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I Table 1 Cause of Death Distr" sheetId="1" r:id="rId4"/>
    <sheet state="visible" name="SI Table2  Univarate Associatio" sheetId="2" r:id="rId5"/>
    <sheet state="visible" name="SI Table 3 Protein Atlas Enrich" sheetId="3" r:id="rId6"/>
    <sheet state="visible" name="SI Table 4 DAVID Enrichment Ana" sheetId="4" r:id="rId7"/>
    <sheet state="visible" name="SI Table 5 Stability Selection " sheetId="5" r:id="rId8"/>
    <sheet state="visible" name="SI Table 6 Stability Selection " sheetId="6" r:id="rId9"/>
    <sheet state="visible" name="SI Table 7Xgboost Features" sheetId="7" r:id="rId10"/>
    <sheet state="visible" name="SI Table 8 Mortality Proteins D" sheetId="8" r:id="rId11"/>
    <sheet state="visible" name="SI Table 9Mortalty Proteins Enr" sheetId="9" r:id="rId12"/>
    <sheet state="visible" name="SI Table 10 Olink Assays" sheetId="10" r:id="rId13"/>
  </sheets>
  <definedNames>
    <definedName hidden="1" localSheetId="2" name="_xlnm._FilterDatabase">'SI Table 3 Protein Atlas Enrich'!$A$1:$H$999</definedName>
    <definedName hidden="1" localSheetId="4" name="_xlnm._FilterDatabase">'SI Table 5 Stability Selection '!$A$1:$I$165</definedName>
    <definedName hidden="1" localSheetId="6" name="_xlnm._FilterDatabase">'SI Table 7Xgboost Features'!$A$1:$F$1255</definedName>
    <definedName hidden="1" localSheetId="9" name="_xlnm._FilterDatabase">'SI Table 10 Olink Assays'!$A$1:$D$2942</definedName>
    <definedName hidden="1" localSheetId="4" name="Z_CA692CC8_D080_40A2_8309_90AB2AD61A3A_.wvu.FilterData">'SI Table 5 Stability Selection '!$A$1:$N$165</definedName>
  </definedNames>
  <calcPr/>
  <customWorkbookViews>
    <customWorkbookView activeSheetId="0" maximized="1" windowHeight="0" windowWidth="0" guid="{CA692CC8-D080-40A2-8309-90AB2AD61A3A}" name="Filter 1"/>
  </customWorkbookViews>
</workbook>
</file>

<file path=xl/sharedStrings.xml><?xml version="1.0" encoding="utf-8"?>
<sst xmlns="http://schemas.openxmlformats.org/spreadsheetml/2006/main" count="35412" uniqueCount="19241">
  <si>
    <t>icd_class</t>
  </si>
  <si>
    <t>icd10</t>
  </si>
  <si>
    <t>text</t>
  </si>
  <si>
    <t>nevent_ppp</t>
  </si>
  <si>
    <t>nevent_ukbb_first</t>
  </si>
  <si>
    <t>ndeath_primary_events</t>
  </si>
  <si>
    <t>ndeath_events</t>
  </si>
  <si>
    <t>icd_category</t>
  </si>
  <si>
    <t>phecode</t>
  </si>
  <si>
    <t>death_fraction</t>
  </si>
  <si>
    <t>lethality (death_frac_diagnosis)</t>
  </si>
  <si>
    <t>C</t>
  </si>
  <si>
    <t>C34</t>
  </si>
  <si>
    <t>Malignant neoplasm of bronchus and lung</t>
  </si>
  <si>
    <t>neoplasms</t>
  </si>
  <si>
    <t>I</t>
  </si>
  <si>
    <t>I25</t>
  </si>
  <si>
    <t>Chronic ischaemic heart disease</t>
  </si>
  <si>
    <t>circulatory system</t>
  </si>
  <si>
    <t>I21</t>
  </si>
  <si>
    <t>Acute myocardial infarction</t>
  </si>
  <si>
    <t>C50</t>
  </si>
  <si>
    <t>Malignant neoplasm of breast</t>
  </si>
  <si>
    <t>C25</t>
  </si>
  <si>
    <t>Malignant neoplasm of pancreas</t>
  </si>
  <si>
    <t>U</t>
  </si>
  <si>
    <t>U07</t>
  </si>
  <si>
    <t>Coronavirus infection emergency</t>
  </si>
  <si>
    <t>infectious diseases</t>
  </si>
  <si>
    <t>C61</t>
  </si>
  <si>
    <t>Malignant neoplasm of prostate</t>
  </si>
  <si>
    <t>C18</t>
  </si>
  <si>
    <t>Malignant neoplasm of colon</t>
  </si>
  <si>
    <t>J</t>
  </si>
  <si>
    <t>J44</t>
  </si>
  <si>
    <t>Other chronic obstructive pulmonary disease</t>
  </si>
  <si>
    <t>respiratory</t>
  </si>
  <si>
    <t>C15</t>
  </si>
  <si>
    <t>Malignant neoplasm of oesophagus</t>
  </si>
  <si>
    <t>C80</t>
  </si>
  <si>
    <t>Malignant neoplasm, without specification of site</t>
  </si>
  <si>
    <t>C71</t>
  </si>
  <si>
    <t>Malignant neoplasm of brain</t>
  </si>
  <si>
    <t>C56</t>
  </si>
  <si>
    <t>Malignant neoplasm of ovary</t>
  </si>
  <si>
    <t>C22</t>
  </si>
  <si>
    <t>Malignant neoplasm of liver and intrahepatic bile ducts</t>
  </si>
  <si>
    <t>J84</t>
  </si>
  <si>
    <t>Other interstitial pulmonary diseases</t>
  </si>
  <si>
    <t>G</t>
  </si>
  <si>
    <t>G30</t>
  </si>
  <si>
    <t>Alzheimer disease</t>
  </si>
  <si>
    <t>neurological</t>
  </si>
  <si>
    <t>J18</t>
  </si>
  <si>
    <t>Pneumonia, organism unspecified</t>
  </si>
  <si>
    <t>F</t>
  </si>
  <si>
    <t>F03</t>
  </si>
  <si>
    <t>Unspecified dementia</t>
  </si>
  <si>
    <t>mental disorders</t>
  </si>
  <si>
    <t>C64</t>
  </si>
  <si>
    <t>Malignant neoplasm of kidney, except renal pelvis</t>
  </si>
  <si>
    <t>I64</t>
  </si>
  <si>
    <t>Stroke, not specified as haemorrhage or infarction</t>
  </si>
  <si>
    <t>C16</t>
  </si>
  <si>
    <t>Malignant neoplasm of stomach</t>
  </si>
  <si>
    <t>G20</t>
  </si>
  <si>
    <t>Parkinson disease</t>
  </si>
  <si>
    <t>C67</t>
  </si>
  <si>
    <t>Malignant neoplasm of bladder</t>
  </si>
  <si>
    <t>C92</t>
  </si>
  <si>
    <t>Myeloid leukaemia</t>
  </si>
  <si>
    <t>C19</t>
  </si>
  <si>
    <t>Malignant neoplasm of rectosigmoid junction</t>
  </si>
  <si>
    <t>I61</t>
  </si>
  <si>
    <t>Intracerebral haemorrhage</t>
  </si>
  <si>
    <t>G12</t>
  </si>
  <si>
    <t>Spinal muscular atrophy and related syndromes</t>
  </si>
  <si>
    <t>C90</t>
  </si>
  <si>
    <t>Multiple myeloma and malignant plasma cell neoplasms</t>
  </si>
  <si>
    <t>C45</t>
  </si>
  <si>
    <t>Mesothelioma</t>
  </si>
  <si>
    <t>C20</t>
  </si>
  <si>
    <t>Malignant neoplasm of rectum</t>
  </si>
  <si>
    <t>C43</t>
  </si>
  <si>
    <t>Malignant melanoma of skin</t>
  </si>
  <si>
    <t>I71</t>
  </si>
  <si>
    <t>Aortic aneurysm and dissection</t>
  </si>
  <si>
    <t>C85</t>
  </si>
  <si>
    <t>Other and unspecified types of non-Hodgkin lymphoma</t>
  </si>
  <si>
    <t>K</t>
  </si>
  <si>
    <t>K70</t>
  </si>
  <si>
    <t>Alcoholic liver disease</t>
  </si>
  <si>
    <t>digestive</t>
  </si>
  <si>
    <t>C26</t>
  </si>
  <si>
    <t>Malignant neoplasm of other and ill-defined digestive organs</t>
  </si>
  <si>
    <t>I60</t>
  </si>
  <si>
    <t>Subarachnoid haemorrhage</t>
  </si>
  <si>
    <t>F01</t>
  </si>
  <si>
    <t>Vascular dementia</t>
  </si>
  <si>
    <t>C54</t>
  </si>
  <si>
    <t>Malignant neoplasm of corpus uteri</t>
  </si>
  <si>
    <t>G31</t>
  </si>
  <si>
    <t>Other degenerative diseases of nervous system, not elsewhere classified</t>
  </si>
  <si>
    <t>I80</t>
  </si>
  <si>
    <t>Phlebitis and thrombophlebitis</t>
  </si>
  <si>
    <t>C83</t>
  </si>
  <si>
    <t>Non-follicular lymphoma</t>
  </si>
  <si>
    <t>I11</t>
  </si>
  <si>
    <t>Hypertensive heart disease</t>
  </si>
  <si>
    <t>I63</t>
  </si>
  <si>
    <t>Cerebral infarction</t>
  </si>
  <si>
    <t>I42</t>
  </si>
  <si>
    <t>Cardiomyopathy</t>
  </si>
  <si>
    <t>W</t>
  </si>
  <si>
    <t>W19</t>
  </si>
  <si>
    <t>Unspecified fall</t>
  </si>
  <si>
    <t>symptoms</t>
  </si>
  <si>
    <t>I26</t>
  </si>
  <si>
    <t>Pulmonary embolism</t>
  </si>
  <si>
    <t>K55</t>
  </si>
  <si>
    <t>Vascular disorders of intestine</t>
  </si>
  <si>
    <t>I35</t>
  </si>
  <si>
    <t>Nonrheumatic aortic valve disorders</t>
  </si>
  <si>
    <t>I62</t>
  </si>
  <si>
    <t>Other nontraumatic intracranial haemorrhage</t>
  </si>
  <si>
    <t>I48</t>
  </si>
  <si>
    <t>Atrial fibrillation and flutter</t>
  </si>
  <si>
    <t>X</t>
  </si>
  <si>
    <t>X70</t>
  </si>
  <si>
    <t>Intentional self-harm by hanging, strangulation and suffocation</t>
  </si>
  <si>
    <t>injuries &amp; poisonings</t>
  </si>
  <si>
    <t>C49</t>
  </si>
  <si>
    <t>Malignant neoplasm of other connective and soft tissue</t>
  </si>
  <si>
    <t>I50</t>
  </si>
  <si>
    <t>Heart failure</t>
  </si>
  <si>
    <t>R</t>
  </si>
  <si>
    <t>R99</t>
  </si>
  <si>
    <t>Other ill-defined and unspecified causes of mortality</t>
  </si>
  <si>
    <t>E</t>
  </si>
  <si>
    <t>E11</t>
  </si>
  <si>
    <t>Non-insulin-dependent diabetes mellitus</t>
  </si>
  <si>
    <t>endocrine/metabolic</t>
  </si>
  <si>
    <t>C91</t>
  </si>
  <si>
    <t>Lymphoid leukaemia</t>
  </si>
  <si>
    <t>K74</t>
  </si>
  <si>
    <t>Fibrosis and cirrhosis of liver</t>
  </si>
  <si>
    <t>N</t>
  </si>
  <si>
    <t>N39</t>
  </si>
  <si>
    <t>Other disorders of urinary system</t>
  </si>
  <si>
    <t>genitourinary</t>
  </si>
  <si>
    <t>G35</t>
  </si>
  <si>
    <t>Multiple sclerosis</t>
  </si>
  <si>
    <t>J47</t>
  </si>
  <si>
    <t>Bronchiectasis</t>
  </si>
  <si>
    <t>I67</t>
  </si>
  <si>
    <t>Other cerebrovascular diseases</t>
  </si>
  <si>
    <t>G23</t>
  </si>
  <si>
    <t>Other degenerative diseases of basal ganglia</t>
  </si>
  <si>
    <t>E14</t>
  </si>
  <si>
    <t>Unspecified diabetes mellitus</t>
  </si>
  <si>
    <t>NA</t>
  </si>
  <si>
    <t>C48</t>
  </si>
  <si>
    <t>Malignant neoplasm of retroperitoneum and peritoneum</t>
  </si>
  <si>
    <t>I51</t>
  </si>
  <si>
    <t>Complications and ill-defined descriptions of heart disease</t>
  </si>
  <si>
    <t>A</t>
  </si>
  <si>
    <t>A41</t>
  </si>
  <si>
    <t>Other sepsis</t>
  </si>
  <si>
    <t>K56</t>
  </si>
  <si>
    <t>Paralytic ileus and intestinal obstruction without hernia</t>
  </si>
  <si>
    <t>K85</t>
  </si>
  <si>
    <t>Acute pancreatitis</t>
  </si>
  <si>
    <t>C23</t>
  </si>
  <si>
    <t>Malignant neoplasm of gallbladder</t>
  </si>
  <si>
    <t>K57</t>
  </si>
  <si>
    <t>Diverticular disease of intestine</t>
  </si>
  <si>
    <t>E85</t>
  </si>
  <si>
    <t>Amyloidosis</t>
  </si>
  <si>
    <t>D</t>
  </si>
  <si>
    <t>D46</t>
  </si>
  <si>
    <t>Myelodysplastic syndromes</t>
  </si>
  <si>
    <t>C55</t>
  </si>
  <si>
    <t>Malignant neoplasm of uterus, part unspecified</t>
  </si>
  <si>
    <t>C17</t>
  </si>
  <si>
    <t>Malignant neoplasm of small intestine</t>
  </si>
  <si>
    <t>C84</t>
  </si>
  <si>
    <t>Mature T/NK-cell lymphomas</t>
  </si>
  <si>
    <t>Y</t>
  </si>
  <si>
    <t>Y83</t>
  </si>
  <si>
    <t>Surgical operation and other surgical procedures as the cause of abnormal reaction of the patient, or of later complication, without mention of misadventure at the time of the procedure</t>
  </si>
  <si>
    <t>X59</t>
  </si>
  <si>
    <t>Exposure to unspecified factor</t>
  </si>
  <si>
    <t>J22</t>
  </si>
  <si>
    <t>Unspecified acute lower respiratory infection</t>
  </si>
  <si>
    <t>K76</t>
  </si>
  <si>
    <t>Other diseases of liver</t>
  </si>
  <si>
    <t>I73</t>
  </si>
  <si>
    <t>Other peripheral vascular diseases</t>
  </si>
  <si>
    <t>W10</t>
  </si>
  <si>
    <t>Fall on and from stairs and steps</t>
  </si>
  <si>
    <t>C32</t>
  </si>
  <si>
    <t>Malignant neoplasm of larynx</t>
  </si>
  <si>
    <t>C02</t>
  </si>
  <si>
    <t>Malignant neoplasm of other and unspecified parts of tongue</t>
  </si>
  <si>
    <t>C44</t>
  </si>
  <si>
    <t>Other malignant neoplasms of skin</t>
  </si>
  <si>
    <t>J43</t>
  </si>
  <si>
    <t>Emphysema</t>
  </si>
  <si>
    <t>C24</t>
  </si>
  <si>
    <t>Malignant neoplasm of other and unspecified parts of biliary tract</t>
  </si>
  <si>
    <t>C57</t>
  </si>
  <si>
    <t>Malignant neoplasm of other and unspecified female genital organs</t>
  </si>
  <si>
    <t>I38</t>
  </si>
  <si>
    <t>Endocarditis, valve unspecified</t>
  </si>
  <si>
    <t>D47</t>
  </si>
  <si>
    <t>Other neoplasms of uncertain or unknown behaviour of lymphoid, haematopoietic and related tissue</t>
  </si>
  <si>
    <t>K83</t>
  </si>
  <si>
    <t>Other diseases of biliary tract</t>
  </si>
  <si>
    <t>C21</t>
  </si>
  <si>
    <t>Malignant neoplasm of anus and anal canal</t>
  </si>
  <si>
    <t>J45</t>
  </si>
  <si>
    <t>Asthma</t>
  </si>
  <si>
    <t>N18</t>
  </si>
  <si>
    <t>Chronic kidney disease</t>
  </si>
  <si>
    <t>K26</t>
  </si>
  <si>
    <t>Duodenal ulcer</t>
  </si>
  <si>
    <t>M</t>
  </si>
  <si>
    <t>M06</t>
  </si>
  <si>
    <t>Other rheumatoid arthritis</t>
  </si>
  <si>
    <t>musculoskeletal</t>
  </si>
  <si>
    <t>K92</t>
  </si>
  <si>
    <t>Other diseases of digestive system</t>
  </si>
  <si>
    <t>C10</t>
  </si>
  <si>
    <t>Malignant neoplasm of oropharynx</t>
  </si>
  <si>
    <t>K63</t>
  </si>
  <si>
    <t>Other diseases of intestine</t>
  </si>
  <si>
    <t>J69</t>
  </si>
  <si>
    <t>Pneumonitis due to solids and liquids</t>
  </si>
  <si>
    <t>I05</t>
  </si>
  <si>
    <t>Rheumatic mitral valve diseases</t>
  </si>
  <si>
    <t>K80</t>
  </si>
  <si>
    <t>Cholelithiasis</t>
  </si>
  <si>
    <t>C82</t>
  </si>
  <si>
    <t>Follicular lymphoma</t>
  </si>
  <si>
    <t>C73</t>
  </si>
  <si>
    <t>Malignant neoplasm of thyroid gland</t>
  </si>
  <si>
    <t>C68</t>
  </si>
  <si>
    <t>Malignant neoplasm of other and unspecified urinary organs</t>
  </si>
  <si>
    <t>A81</t>
  </si>
  <si>
    <t>Atypical virus infections of central nervous system</t>
  </si>
  <si>
    <t>I33</t>
  </si>
  <si>
    <t>Acute and subacute endocarditis</t>
  </si>
  <si>
    <t>G90</t>
  </si>
  <si>
    <t>Disorders of autonomic nervous system</t>
  </si>
  <si>
    <t>C81</t>
  </si>
  <si>
    <t>Hodgkin lymphoma</t>
  </si>
  <si>
    <t>K75</t>
  </si>
  <si>
    <t>Other inflammatory liver diseases</t>
  </si>
  <si>
    <t>I27</t>
  </si>
  <si>
    <t>Other pulmonary heart diseases</t>
  </si>
  <si>
    <t>I69</t>
  </si>
  <si>
    <t>Sequelae of cerebrovascular disease</t>
  </si>
  <si>
    <t>C53</t>
  </si>
  <si>
    <t>Malignant neoplasm of cervix uteri</t>
  </si>
  <si>
    <t>G40</t>
  </si>
  <si>
    <t>Epilepsy</t>
  </si>
  <si>
    <t>D43</t>
  </si>
  <si>
    <t>Neoplasm of uncertain or unknown behaviour of brain and central nervous system</t>
  </si>
  <si>
    <t>F10</t>
  </si>
  <si>
    <t>Mental and behavioural disorders due to use of alcohol</t>
  </si>
  <si>
    <t>J98</t>
  </si>
  <si>
    <t>Other respiratory disorders</t>
  </si>
  <si>
    <t>U50</t>
  </si>
  <si>
    <t>C97</t>
  </si>
  <si>
    <t>Malignant neoplasms of independent (primary) multiple sites</t>
  </si>
  <si>
    <t>I10</t>
  </si>
  <si>
    <t>Essential (primary) hypertension</t>
  </si>
  <si>
    <t>C09</t>
  </si>
  <si>
    <t>Malignant neoplasm of tonsil</t>
  </si>
  <si>
    <t>L</t>
  </si>
  <si>
    <t>L03</t>
  </si>
  <si>
    <t>Cellulitis</t>
  </si>
  <si>
    <t>dermatologic</t>
  </si>
  <si>
    <t>C66</t>
  </si>
  <si>
    <t>Malignant neoplasm of ureter</t>
  </si>
  <si>
    <t>C41</t>
  </si>
  <si>
    <t>Malignant neoplasm of bone and articular cartilage of other and unspecified sites</t>
  </si>
  <si>
    <t>K72</t>
  </si>
  <si>
    <t>Hepatic failure, not elsewhere classified</t>
  </si>
  <si>
    <t>A09</t>
  </si>
  <si>
    <t>Other gastroenteritis and colitis of infectious and unspecified origin</t>
  </si>
  <si>
    <t>E66</t>
  </si>
  <si>
    <t>Obesity</t>
  </si>
  <si>
    <t>D32</t>
  </si>
  <si>
    <t>Benign neoplasm of meninges</t>
  </si>
  <si>
    <t>E10</t>
  </si>
  <si>
    <t>Insulin-dependent diabetes mellitus</t>
  </si>
  <si>
    <t>K22</t>
  </si>
  <si>
    <t>Other diseases of oesophagus</t>
  </si>
  <si>
    <t>C14</t>
  </si>
  <si>
    <t>Malignant neoplasm of other and ill-defined sites in the lip, oral cavity and pharynx</t>
  </si>
  <si>
    <t>I34</t>
  </si>
  <si>
    <t>Nonrheumatic mitral valve disorders</t>
  </si>
  <si>
    <t>C06</t>
  </si>
  <si>
    <t>Malignant neoplasm of other and unspecified parts of mouth</t>
  </si>
  <si>
    <t>D37</t>
  </si>
  <si>
    <t>Neoplasm of uncertain or unknown behaviour of oral cavity and digestive organs</t>
  </si>
  <si>
    <t>X45</t>
  </si>
  <si>
    <t>Accidental poisoning by and exposure to alcohol</t>
  </si>
  <si>
    <t>C76</t>
  </si>
  <si>
    <t>Malignant neoplasm of other and ill-defined sites</t>
  </si>
  <si>
    <t>I24</t>
  </si>
  <si>
    <t>Other acute ischaemic heart diseases</t>
  </si>
  <si>
    <t>J10</t>
  </si>
  <si>
    <t>Influenza due to other identified influenza virus</t>
  </si>
  <si>
    <t>C93</t>
  </si>
  <si>
    <t>Monocytic leukaemia</t>
  </si>
  <si>
    <t>M34</t>
  </si>
  <si>
    <t>Systemic sclerosis</t>
  </si>
  <si>
    <t>K25</t>
  </si>
  <si>
    <t>Gastric ulcer</t>
  </si>
  <si>
    <t>C51</t>
  </si>
  <si>
    <t>Malignant neoplasm of vulva</t>
  </si>
  <si>
    <t>E87</t>
  </si>
  <si>
    <t>Other disorders of fluid, electrolyte and acid-base balance</t>
  </si>
  <si>
    <t>A49</t>
  </si>
  <si>
    <t>Bacterial infection of unspecified site</t>
  </si>
  <si>
    <t>M35</t>
  </si>
  <si>
    <t>Other systemic involvement of connective tissue</t>
  </si>
  <si>
    <t>J11</t>
  </si>
  <si>
    <t>Influenza, virus not identified</t>
  </si>
  <si>
    <t>C95</t>
  </si>
  <si>
    <t>Leukaemia of unspecified cell type</t>
  </si>
  <si>
    <t>D86</t>
  </si>
  <si>
    <t>Sarcoidosis</t>
  </si>
  <si>
    <t>A04</t>
  </si>
  <si>
    <t>Other bacterial intestinal infections</t>
  </si>
  <si>
    <t>K50</t>
  </si>
  <si>
    <t>Crohn disease [regional enteritis]</t>
  </si>
  <si>
    <t>M86</t>
  </si>
  <si>
    <t>Osteomyelitis</t>
  </si>
  <si>
    <t>K81</t>
  </si>
  <si>
    <t>Cholecystitis</t>
  </si>
  <si>
    <t>G71</t>
  </si>
  <si>
    <t>Primary disorders of muscles</t>
  </si>
  <si>
    <t>X42</t>
  </si>
  <si>
    <t>Accidental poisoning by and exposure to narcotics and psychodysleptics [hallucinogens], not elsewhere classified</t>
  </si>
  <si>
    <t>J67</t>
  </si>
  <si>
    <t>Hypersensitivity pneumonitis due to organic dust</t>
  </si>
  <si>
    <t>V</t>
  </si>
  <si>
    <t>V49</t>
  </si>
  <si>
    <t>Car occupant injured in other and unspecified transport accidents</t>
  </si>
  <si>
    <t>I31</t>
  </si>
  <si>
    <t>Other diseases of pericardium</t>
  </si>
  <si>
    <t>K65</t>
  </si>
  <si>
    <t>Peritonitis</t>
  </si>
  <si>
    <t>X84</t>
  </si>
  <si>
    <t>Intentional self-harm by unspecified means</t>
  </si>
  <si>
    <t>C13</t>
  </si>
  <si>
    <t>Malignant neoplasm of hypopharynx</t>
  </si>
  <si>
    <t>I13</t>
  </si>
  <si>
    <t>Hypertensive heart and renal disease</t>
  </si>
  <si>
    <t>C69</t>
  </si>
  <si>
    <t>Malignant neoplasm of eye and adnexa</t>
  </si>
  <si>
    <t>C78</t>
  </si>
  <si>
    <t>Secondary malignant neoplasm of respiratory and digestive organs</t>
  </si>
  <si>
    <t>K27</t>
  </si>
  <si>
    <t>Peptic ulcer, site unspecified</t>
  </si>
  <si>
    <t>X78</t>
  </si>
  <si>
    <t>Intentional self-harm by sharp object</t>
  </si>
  <si>
    <t>Y34</t>
  </si>
  <si>
    <t>Unspecified event, undetermined intent</t>
  </si>
  <si>
    <t>I49</t>
  </si>
  <si>
    <t>Other cardiac arrhythmias</t>
  </si>
  <si>
    <t>I77</t>
  </si>
  <si>
    <t>Other disorders of arteries and arterioles</t>
  </si>
  <si>
    <t>I12</t>
  </si>
  <si>
    <t>Hypertensive renal disease</t>
  </si>
  <si>
    <t>I72</t>
  </si>
  <si>
    <t>Other aneurysm and dissection</t>
  </si>
  <si>
    <t>C60</t>
  </si>
  <si>
    <t>Malignant neoplasm of penis</t>
  </si>
  <si>
    <t>C74</t>
  </si>
  <si>
    <t>Malignant neoplasm of adrenal gland</t>
  </si>
  <si>
    <t>Y84</t>
  </si>
  <si>
    <t>Other medical procedures as the cause of abnormal reaction of the patient, or of later complication, without mention of misadventure at the time of the procedure</t>
  </si>
  <si>
    <t>M31</t>
  </si>
  <si>
    <t>Other necrotizing vasculopathies</t>
  </si>
  <si>
    <t>X81</t>
  </si>
  <si>
    <t>Intentional self-harm by jumping or lying before moving object</t>
  </si>
  <si>
    <t>M25</t>
  </si>
  <si>
    <t>Other joint disorders, not elsewhere classified</t>
  </si>
  <si>
    <t>E88</t>
  </si>
  <si>
    <t>Other metabolic disorders</t>
  </si>
  <si>
    <t>X71</t>
  </si>
  <si>
    <t>Intentional self-harm by drowning and submersion</t>
  </si>
  <si>
    <t>C11</t>
  </si>
  <si>
    <t>Malignant neoplasm of nasopharynx</t>
  </si>
  <si>
    <t>G93</t>
  </si>
  <si>
    <t>Other disorders of brain</t>
  </si>
  <si>
    <t>X80</t>
  </si>
  <si>
    <t>Intentional self-harm by jumping from a high place</t>
  </si>
  <si>
    <t>X67</t>
  </si>
  <si>
    <t>Intentional self-poisoning by and exposure to other gases and vapours</t>
  </si>
  <si>
    <t>C07</t>
  </si>
  <si>
    <t>Malignant neoplasm of parotid gland</t>
  </si>
  <si>
    <t>C38</t>
  </si>
  <si>
    <t>Malignant neoplasm of heart, mediastinum and pleura</t>
  </si>
  <si>
    <t>D70</t>
  </si>
  <si>
    <t>Agranulocytosis</t>
  </si>
  <si>
    <t>N17</t>
  </si>
  <si>
    <t>Acute renal failure</t>
  </si>
  <si>
    <t>K51</t>
  </si>
  <si>
    <t>Ulcerative colitis</t>
  </si>
  <si>
    <t>G04</t>
  </si>
  <si>
    <t>Encephalitis, myelitis and encephalomyelitis</t>
  </si>
  <si>
    <t>I83</t>
  </si>
  <si>
    <t>Varicose veins of lower extremities</t>
  </si>
  <si>
    <t>X64</t>
  </si>
  <si>
    <t>Intentional self-poisoning by and exposure to other and unspecified drugs, medicaments and biological substances</t>
  </si>
  <si>
    <t>C52</t>
  </si>
  <si>
    <t>Malignant neoplasm of vagina</t>
  </si>
  <si>
    <t>D61</t>
  </si>
  <si>
    <t>Other aplastic anaemias</t>
  </si>
  <si>
    <t>G95</t>
  </si>
  <si>
    <t>Other diseases of spinal cord</t>
  </si>
  <si>
    <t>B</t>
  </si>
  <si>
    <t>B18</t>
  </si>
  <si>
    <t>Chronic viral hepatitis</t>
  </si>
  <si>
    <t>B44</t>
  </si>
  <si>
    <t>Aspergillosis</t>
  </si>
  <si>
    <t>I08</t>
  </si>
  <si>
    <t>Multiple valve diseases</t>
  </si>
  <si>
    <t>Y20</t>
  </si>
  <si>
    <t>Hanging, strangulation and suffocation, undetermined intent</t>
  </si>
  <si>
    <t>D48</t>
  </si>
  <si>
    <t>Neoplasm of uncertain or unknown behaviour of other and unspecified sites</t>
  </si>
  <si>
    <t>E78</t>
  </si>
  <si>
    <t>Disorders of lipoprotein metabolism and other lipidaemias</t>
  </si>
  <si>
    <t>K29</t>
  </si>
  <si>
    <t>Gastritis and duodenitis</t>
  </si>
  <si>
    <t>X41</t>
  </si>
  <si>
    <t>Accidental poisoning by and exposure to antiepileptic, sedative-hypnotic, antiparkinsonism and psychotropic drugs, not elsewhere classified</t>
  </si>
  <si>
    <t>M72</t>
  </si>
  <si>
    <t>Fibroblastic disorders</t>
  </si>
  <si>
    <t>W79</t>
  </si>
  <si>
    <t>Inhalation and ingestion of food causing obstruction of respiratory tract</t>
  </si>
  <si>
    <t>K44</t>
  </si>
  <si>
    <t>Diaphragmatic hernia</t>
  </si>
  <si>
    <t>G11</t>
  </si>
  <si>
    <t>Hereditary ataxia</t>
  </si>
  <si>
    <t>Q</t>
  </si>
  <si>
    <t>Q24</t>
  </si>
  <si>
    <t>Other congenital malformations of heart</t>
  </si>
  <si>
    <t>C12</t>
  </si>
  <si>
    <t>Malignant neoplasm of piriform sinus</t>
  </si>
  <si>
    <t>R68</t>
  </si>
  <si>
    <t>Other general symptoms and signs</t>
  </si>
  <si>
    <t>L97</t>
  </si>
  <si>
    <t>Ulcer of lower limb, not elsewhere classified</t>
  </si>
  <si>
    <t>K86</t>
  </si>
  <si>
    <t>Other diseases of pancreas</t>
  </si>
  <si>
    <t>A40</t>
  </si>
  <si>
    <t>Streptococcal sepsis</t>
  </si>
  <si>
    <t>Q87</t>
  </si>
  <si>
    <t>Other specified congenital malformation syndromes affecting multiple systems</t>
  </si>
  <si>
    <t>B20</t>
  </si>
  <si>
    <t>Human immunodeficiency virus [HIV] disease resulting in infectious and parasitic diseases</t>
  </si>
  <si>
    <t>Y30</t>
  </si>
  <si>
    <t>Falling, jumping or pushed from a high place, undetermined intent</t>
  </si>
  <si>
    <t>W76</t>
  </si>
  <si>
    <t>Other accidental hanging and strangulation</t>
  </si>
  <si>
    <t>C62</t>
  </si>
  <si>
    <t>Malignant neoplasm of testis</t>
  </si>
  <si>
    <t>C88</t>
  </si>
  <si>
    <t>Malignant immunoproliferative diseases</t>
  </si>
  <si>
    <t>G47</t>
  </si>
  <si>
    <t>Sleep disorders</t>
  </si>
  <si>
    <t>J61</t>
  </si>
  <si>
    <t>Pneumoconiosis due to asbestos and other mineral fibres</t>
  </si>
  <si>
    <t>G70</t>
  </si>
  <si>
    <t>Myasthenia gravis and other myoneural disorders</t>
  </si>
  <si>
    <t>Q61</t>
  </si>
  <si>
    <t>Cystic kidney disease</t>
  </si>
  <si>
    <t>B59</t>
  </si>
  <si>
    <t>Pneumocystosis</t>
  </si>
  <si>
    <t>N12</t>
  </si>
  <si>
    <t>Tubulo-interstitial nephritis, not specified as acute or chronic</t>
  </si>
  <si>
    <t>X61</t>
  </si>
  <si>
    <t>Intentional self-poisoning by and exposure to antiepileptic, sedative-hypnotic, antiparkinsonism and psychotropic drugs, not elsewhere classified</t>
  </si>
  <si>
    <t>M00</t>
  </si>
  <si>
    <t>Pyogenic arthritis</t>
  </si>
  <si>
    <t>X62</t>
  </si>
  <si>
    <t>Intentional self-poisoning by and exposure to narcotics and psychodysleptics [hallucinogens], not elsewhere classified</t>
  </si>
  <si>
    <t>G10</t>
  </si>
  <si>
    <t>Huntington disease</t>
  </si>
  <si>
    <t>J13</t>
  </si>
  <si>
    <t>Pneumonia due to Streptococcus pneumoniae</t>
  </si>
  <si>
    <t>V89</t>
  </si>
  <si>
    <t>Motor- or nonmotor-vehicle accident, type of vehicle unspecified</t>
  </si>
  <si>
    <t>W11</t>
  </si>
  <si>
    <t>Fall on and from ladder</t>
  </si>
  <si>
    <t>Y21</t>
  </si>
  <si>
    <t>Drowning and submersion, undetermined intent</t>
  </si>
  <si>
    <t>D76</t>
  </si>
  <si>
    <t>Other specified diseases with participation of lymphoreticular and reticulohistiocytic tissue</t>
  </si>
  <si>
    <t>I46</t>
  </si>
  <si>
    <t>Cardiac arrest</t>
  </si>
  <si>
    <t>E83</t>
  </si>
  <si>
    <t>Disorders of mineral metabolism</t>
  </si>
  <si>
    <t>K31</t>
  </si>
  <si>
    <t>Other diseases of stomach and duodenum</t>
  </si>
  <si>
    <t>K66</t>
  </si>
  <si>
    <t>Other disorders of peritoneum</t>
  </si>
  <si>
    <t>I82</t>
  </si>
  <si>
    <t>Other venous embolism and thrombosis</t>
  </si>
  <si>
    <t>I74</t>
  </si>
  <si>
    <t>Arterial embolism and thrombosis</t>
  </si>
  <si>
    <t>M32</t>
  </si>
  <si>
    <t>Systemic lupus erythematosus</t>
  </si>
  <si>
    <t>I07</t>
  </si>
  <si>
    <t>Rheumatic tricuspid valve diseases</t>
  </si>
  <si>
    <t>K46</t>
  </si>
  <si>
    <t>Unspecified abdominal hernia</t>
  </si>
  <si>
    <t>G82</t>
  </si>
  <si>
    <t>Paraplegia and tetraplegia</t>
  </si>
  <si>
    <t>M80</t>
  </si>
  <si>
    <t>Osteoporosis with pathological fracture</t>
  </si>
  <si>
    <t>Q21</t>
  </si>
  <si>
    <t>Congenital malformations of cardiac septa</t>
  </si>
  <si>
    <t>L08</t>
  </si>
  <si>
    <t>Other local infections of skin and subcutaneous tissue</t>
  </si>
  <si>
    <t>G06</t>
  </si>
  <si>
    <t>Intracranial and intraspinal abscess and granuloma</t>
  </si>
  <si>
    <t>K43</t>
  </si>
  <si>
    <t>Ventral hernia</t>
  </si>
  <si>
    <t>X44</t>
  </si>
  <si>
    <t>Accidental poisoning by and exposure to other and unspecified drugs, medicaments and biological substances</t>
  </si>
  <si>
    <t>V29</t>
  </si>
  <si>
    <t>Motorcycle rider injured in other and unspecified transport accidents</t>
  </si>
  <si>
    <t>Y14</t>
  </si>
  <si>
    <t>Poisoning by and exposure to other and unspecified drugs, medicaments and biological substances, undetermined intent</t>
  </si>
  <si>
    <t>V19</t>
  </si>
  <si>
    <t>Pedal cyclist injured in other and unspecified transport accidents</t>
  </si>
  <si>
    <t>V09</t>
  </si>
  <si>
    <t>Pedestrian injured in other and unspecified transport accidents</t>
  </si>
  <si>
    <t>D38</t>
  </si>
  <si>
    <t>Neoplasm of uncertain or unknown behaviour of middle ear and respiratory and intrathoracic organs</t>
  </si>
  <si>
    <t>C08</t>
  </si>
  <si>
    <t>Malignant neoplasm of other and unspecified major salivary glands</t>
  </si>
  <si>
    <t>C37</t>
  </si>
  <si>
    <t>Malignant neoplasm of thymus</t>
  </si>
  <si>
    <t>D89</t>
  </si>
  <si>
    <t>Other disorders involving the immune mechanism, not elsewhere classified</t>
  </si>
  <si>
    <t>N19</t>
  </si>
  <si>
    <t>Unspecified kidney failure</t>
  </si>
  <si>
    <t>I70</t>
  </si>
  <si>
    <t>Atherosclerosis</t>
  </si>
  <si>
    <t>I85</t>
  </si>
  <si>
    <t>Oesophageal varices</t>
  </si>
  <si>
    <t>J86</t>
  </si>
  <si>
    <t>Pyothorax</t>
  </si>
  <si>
    <t>J12</t>
  </si>
  <si>
    <t>Viral pneumonia, not elsewhere classified</t>
  </si>
  <si>
    <t>N32</t>
  </si>
  <si>
    <t>Other disorders of bladder</t>
  </si>
  <si>
    <t>K52</t>
  </si>
  <si>
    <t>Other noninfective gastroenteritis and colitis</t>
  </si>
  <si>
    <t>J85</t>
  </si>
  <si>
    <t>Abscess of lung and mediastinum</t>
  </si>
  <si>
    <t>K90</t>
  </si>
  <si>
    <t>Intestinal malabsorption</t>
  </si>
  <si>
    <t>M46</t>
  </si>
  <si>
    <t>Other inflammatory spondylopathies</t>
  </si>
  <si>
    <t>I81</t>
  </si>
  <si>
    <t>Portal vein thrombosis</t>
  </si>
  <si>
    <t>N20</t>
  </si>
  <si>
    <t>Calculus of kidney and ureter</t>
  </si>
  <si>
    <t>N10</t>
  </si>
  <si>
    <t>Acute tubulo-interstitial nephritis</t>
  </si>
  <si>
    <t>G03</t>
  </si>
  <si>
    <t>Meningitis due to other and unspecified causes</t>
  </si>
  <si>
    <t>N02</t>
  </si>
  <si>
    <t>Recurrent and persistent haematuria</t>
  </si>
  <si>
    <t>M05</t>
  </si>
  <si>
    <t>Seropositive rheumatoid arthritis</t>
  </si>
  <si>
    <t>N05</t>
  </si>
  <si>
    <t>Unspecified nephritic syndrome</t>
  </si>
  <si>
    <t>V18</t>
  </si>
  <si>
    <t>Pedal cyclist injured in noncollision transport accident</t>
  </si>
  <si>
    <t>W06</t>
  </si>
  <si>
    <t>Fall involving bed</t>
  </si>
  <si>
    <t>V43</t>
  </si>
  <si>
    <t>Car occupant injured in collision with car, pick-up truck or van</t>
  </si>
  <si>
    <t>W13</t>
  </si>
  <si>
    <t>Fall from, out of or through building or structure</t>
  </si>
  <si>
    <t>D59</t>
  </si>
  <si>
    <t>Acquired haemolytic anaemia</t>
  </si>
  <si>
    <t>C65</t>
  </si>
  <si>
    <t>Malignant neoplasm of renal pelvis</t>
  </si>
  <si>
    <t>C05</t>
  </si>
  <si>
    <t>Malignant neoplasm of palate</t>
  </si>
  <si>
    <t>C75</t>
  </si>
  <si>
    <t>Malignant neoplasm of other endocrine glands and related structures</t>
  </si>
  <si>
    <t>C86</t>
  </si>
  <si>
    <t>Other specified types of T/NK-cell lymphoma</t>
  </si>
  <si>
    <t>C31</t>
  </si>
  <si>
    <t>Malignant neoplasm of accessory sinuses</t>
  </si>
  <si>
    <t>C79</t>
  </si>
  <si>
    <t>Secondary malignant neoplasm of other and unspecified sites</t>
  </si>
  <si>
    <t>D41</t>
  </si>
  <si>
    <t>Neoplasm of uncertain or unknown behaviour of urinary organs</t>
  </si>
  <si>
    <t>R54</t>
  </si>
  <si>
    <t>Senility</t>
  </si>
  <si>
    <t>N28</t>
  </si>
  <si>
    <t>Other disorders of kidney and ureter, not elsewhere classified</t>
  </si>
  <si>
    <t>J80</t>
  </si>
  <si>
    <t>Adult respiratory distress syndrome</t>
  </si>
  <si>
    <t>N13</t>
  </si>
  <si>
    <t>Obstructive and reflux uropathy</t>
  </si>
  <si>
    <t>E16</t>
  </si>
  <si>
    <t>Other disorders of pancreatic internal secretion</t>
  </si>
  <si>
    <t>I30</t>
  </si>
  <si>
    <t>Acute pericarditis</t>
  </si>
  <si>
    <t>G72</t>
  </si>
  <si>
    <t>Other myopathies</t>
  </si>
  <si>
    <t>G41</t>
  </si>
  <si>
    <t>Status epilepticus</t>
  </si>
  <si>
    <t>X60</t>
  </si>
  <si>
    <t>Intentional self-poisoning by and exposure to nonopioid analgesics, antipyretics and antirheumatics</t>
  </si>
  <si>
    <t>B00</t>
  </si>
  <si>
    <t>Herpesviral [herpes simplex] infections</t>
  </si>
  <si>
    <t>G00</t>
  </si>
  <si>
    <t>Bacterial meningitis, not elsewhere classified</t>
  </si>
  <si>
    <t>J09</t>
  </si>
  <si>
    <t>Influenza due to certain identified influenza virus</t>
  </si>
  <si>
    <t>F50</t>
  </si>
  <si>
    <t>Eating disorders</t>
  </si>
  <si>
    <t>Q23</t>
  </si>
  <si>
    <t>Congenital malformations of aortic and mitral valves</t>
  </si>
  <si>
    <t>X31</t>
  </si>
  <si>
    <t>Exposure to excessive natural cold</t>
  </si>
  <si>
    <t>X00</t>
  </si>
  <si>
    <t>Exposure to uncontrolled fire in building or structure</t>
  </si>
  <si>
    <t>D44</t>
  </si>
  <si>
    <t>Neoplasm of uncertain or unknown behaviour of endocrine glands</t>
  </si>
  <si>
    <t>C01</t>
  </si>
  <si>
    <t>Malignant neoplasm of base of tongue</t>
  </si>
  <si>
    <t>C04</t>
  </si>
  <si>
    <t>Malignant neoplasm of floor of mouth</t>
  </si>
  <si>
    <t>D64</t>
  </si>
  <si>
    <t>Other anaemias</t>
  </si>
  <si>
    <t>D45</t>
  </si>
  <si>
    <t>Polycythaemia vera</t>
  </si>
  <si>
    <t>F05</t>
  </si>
  <si>
    <t>Delirium, not induced by alcohol and other psychoactive substances</t>
  </si>
  <si>
    <t>J15</t>
  </si>
  <si>
    <t>Bacterial pneumonia, not elsewhere classified</t>
  </si>
  <si>
    <t>M41</t>
  </si>
  <si>
    <t>Scoliosis</t>
  </si>
  <si>
    <t>I44</t>
  </si>
  <si>
    <t>Atrioventricular and left bundle-branch block</t>
  </si>
  <si>
    <t>G62</t>
  </si>
  <si>
    <t>Other polyneuropathies</t>
  </si>
  <si>
    <t>B34</t>
  </si>
  <si>
    <t>Viral infection of unspecified site</t>
  </si>
  <si>
    <t>M62</t>
  </si>
  <si>
    <t>Other disorders of muscle</t>
  </si>
  <si>
    <t>K82</t>
  </si>
  <si>
    <t>Other diseases of gallbladder</t>
  </si>
  <si>
    <t>M60</t>
  </si>
  <si>
    <t>Myositis</t>
  </si>
  <si>
    <t>A31</t>
  </si>
  <si>
    <t>Infection due to other mycobacteria</t>
  </si>
  <si>
    <t>A16</t>
  </si>
  <si>
    <t>Respiratory tuberculosis, not confirmed bacteriologically or histologically</t>
  </si>
  <si>
    <t>K35</t>
  </si>
  <si>
    <t>Acute appendicitis</t>
  </si>
  <si>
    <t>A86</t>
  </si>
  <si>
    <t>Unspecified viral encephalitis</t>
  </si>
  <si>
    <t>B02</t>
  </si>
  <si>
    <t>Zoster [herpes zoster]</t>
  </si>
  <si>
    <t>K42</t>
  </si>
  <si>
    <t>Umbilical hernia</t>
  </si>
  <si>
    <t>I40</t>
  </si>
  <si>
    <t>Acute myocarditis</t>
  </si>
  <si>
    <t>N30</t>
  </si>
  <si>
    <t>Cystitis</t>
  </si>
  <si>
    <t>Y85</t>
  </si>
  <si>
    <t>Sequelae of transport accidents</t>
  </si>
  <si>
    <t>W15</t>
  </si>
  <si>
    <t>Fall from cliff</t>
  </si>
  <si>
    <t>W01</t>
  </si>
  <si>
    <t>Fall on same level from slipping, tripping and stumbling</t>
  </si>
  <si>
    <t>K41</t>
  </si>
  <si>
    <t>Femoral hernia</t>
  </si>
  <si>
    <t>L51</t>
  </si>
  <si>
    <t>Erythema multiforme</t>
  </si>
  <si>
    <t>A39</t>
  </si>
  <si>
    <t>Meningococcal infection</t>
  </si>
  <si>
    <t>V44</t>
  </si>
  <si>
    <t>Car occupant injured in collision with heavy transport vehicle or bus</t>
  </si>
  <si>
    <t>V95</t>
  </si>
  <si>
    <t>Accident to powered aircraft causing injury to occupant</t>
  </si>
  <si>
    <t>Y28</t>
  </si>
  <si>
    <t>Contact with sharp object, undetermined intent</t>
  </si>
  <si>
    <t>C03</t>
  </si>
  <si>
    <t>Malignant neoplasm of gum</t>
  </si>
  <si>
    <t>C33</t>
  </si>
  <si>
    <t>Malignant neoplasm of trachea</t>
  </si>
  <si>
    <t>D69</t>
  </si>
  <si>
    <t>Purpura and other haemorrhagic conditions</t>
  </si>
  <si>
    <t>D18</t>
  </si>
  <si>
    <t>Haemangioma and lymphangioma, any site</t>
  </si>
  <si>
    <t>D35</t>
  </si>
  <si>
    <t>Benign neoplasm of other and unspecified endocrine glands</t>
  </si>
  <si>
    <t>X49</t>
  </si>
  <si>
    <t>Accidental poisoning by and exposure to other and unspecified chemicals and noxious substances</t>
  </si>
  <si>
    <t>J90</t>
  </si>
  <si>
    <t>Pleural effusion, not elsewhere classified</t>
  </si>
  <si>
    <t>M81</t>
  </si>
  <si>
    <t>Osteoporosis without pathological fracture</t>
  </si>
  <si>
    <t>I20</t>
  </si>
  <si>
    <t>Angina pectoris</t>
  </si>
  <si>
    <t>G91</t>
  </si>
  <si>
    <t>Hydrocephalus</t>
  </si>
  <si>
    <t>I45</t>
  </si>
  <si>
    <t>Other conduction disorders</t>
  </si>
  <si>
    <t>L89</t>
  </si>
  <si>
    <t>Decubitus ulcer and pressure area</t>
  </si>
  <si>
    <t>J94</t>
  </si>
  <si>
    <t>Other pleural conditions</t>
  </si>
  <si>
    <t>M45</t>
  </si>
  <si>
    <t>Ankylosing spondylitis</t>
  </si>
  <si>
    <t>F31</t>
  </si>
  <si>
    <t>Bipolar affective disorder</t>
  </si>
  <si>
    <t>N40</t>
  </si>
  <si>
    <t>Hyperplasia of prostate</t>
  </si>
  <si>
    <t>E27</t>
  </si>
  <si>
    <t>Other disorders of adrenal gland</t>
  </si>
  <si>
    <t>G61</t>
  </si>
  <si>
    <t>Inflammatory polyneuropathy</t>
  </si>
  <si>
    <t>B99</t>
  </si>
  <si>
    <t>Other and unspecified infectious diseases</t>
  </si>
  <si>
    <t>I47</t>
  </si>
  <si>
    <t>Paroxysmal tachycardia</t>
  </si>
  <si>
    <t>N04</t>
  </si>
  <si>
    <t>Nephrotic syndrome</t>
  </si>
  <si>
    <t>K20</t>
  </si>
  <si>
    <t>Oesophagitis</t>
  </si>
  <si>
    <t>B25</t>
  </si>
  <si>
    <t>Cytomegaloviral disease</t>
  </si>
  <si>
    <t>K62</t>
  </si>
  <si>
    <t>Other diseases of anus and rectum</t>
  </si>
  <si>
    <t>M30</t>
  </si>
  <si>
    <t>Polyarteritis nodosa and related conditions</t>
  </si>
  <si>
    <t>J70</t>
  </si>
  <si>
    <t>Respiratory conditions due to other external agents</t>
  </si>
  <si>
    <t>K40</t>
  </si>
  <si>
    <t>Inguinal hernia</t>
  </si>
  <si>
    <t>J40</t>
  </si>
  <si>
    <t>Bronchitis, not specified as acute or chronic</t>
  </si>
  <si>
    <t>G96</t>
  </si>
  <si>
    <t>Other disorders of central nervous system</t>
  </si>
  <si>
    <t>E34</t>
  </si>
  <si>
    <t>Other endocrine disorders</t>
  </si>
  <si>
    <t>A48</t>
  </si>
  <si>
    <t>Other bacterial diseases, not elsewhere classified</t>
  </si>
  <si>
    <t>I09</t>
  </si>
  <si>
    <t>Other rheumatic heart diseases</t>
  </si>
  <si>
    <t>B91</t>
  </si>
  <si>
    <t>Sequelae of poliomyelitis</t>
  </si>
  <si>
    <t>Y12</t>
  </si>
  <si>
    <t>Poisoning by and exposure to narcotics and psychodysleptics [hallucinogens], not elsewhere classified, undetermined intent</t>
  </si>
  <si>
    <t>G25</t>
  </si>
  <si>
    <t>Other extrapyramidal and movement disorders</t>
  </si>
  <si>
    <t>J60</t>
  </si>
  <si>
    <t>Coalworker pneumoconiosis</t>
  </si>
  <si>
    <t>Q90</t>
  </si>
  <si>
    <t>Down syndrome</t>
  </si>
  <si>
    <t>V03</t>
  </si>
  <si>
    <t>Pedestrian injured in collision with car, pick-up truck or van</t>
  </si>
  <si>
    <t>X40</t>
  </si>
  <si>
    <t>Accidental poisoning by and exposure to nonopioid analgesics, antipyretics and antirheumatics</t>
  </si>
  <si>
    <t>K37</t>
  </si>
  <si>
    <t>Unspecified appendicitis</t>
  </si>
  <si>
    <t>W22</t>
  </si>
  <si>
    <t>Striking against or struck by other objects</t>
  </si>
  <si>
    <t>Y86</t>
  </si>
  <si>
    <t>Sequelae of other accidents</t>
  </si>
  <si>
    <t>W17</t>
  </si>
  <si>
    <t>Other fall from one level to another</t>
  </si>
  <si>
    <t>V48</t>
  </si>
  <si>
    <t>Car occupant injured in noncollision transport accident</t>
  </si>
  <si>
    <t>V47</t>
  </si>
  <si>
    <t>Car occupant injured in collision with fixed or stationary object</t>
  </si>
  <si>
    <t>X73</t>
  </si>
  <si>
    <t>Intentional self-harm by rifle, shotgun and larger firearm discharge</t>
  </si>
  <si>
    <t>D58</t>
  </si>
  <si>
    <t>Other hereditary haemolytic anaemias</t>
  </si>
  <si>
    <t>C40</t>
  </si>
  <si>
    <t>Malignant neoplasm of bone and articular cartilage of limbs</t>
  </si>
  <si>
    <t>C30</t>
  </si>
  <si>
    <t>Malignant neoplasm of nasal cavity and middle ear</t>
  </si>
  <si>
    <t>C70</t>
  </si>
  <si>
    <t>Malignant neoplasm of meninges</t>
  </si>
  <si>
    <t>C47</t>
  </si>
  <si>
    <t>Malignant neoplasm of peripheral nerves and autonomic nervous system</t>
  </si>
  <si>
    <t>D68</t>
  </si>
  <si>
    <t>Other coagulation defects</t>
  </si>
  <si>
    <t>D75</t>
  </si>
  <si>
    <t>Other diseases of blood and blood-forming organs</t>
  </si>
  <si>
    <t>D13</t>
  </si>
  <si>
    <t>Benign neoplasm of other and ill-defined parts of digestive system</t>
  </si>
  <si>
    <t>D57</t>
  </si>
  <si>
    <t>Sickle-cell disorders</t>
  </si>
  <si>
    <t>J81</t>
  </si>
  <si>
    <t>Pulmonary oedema</t>
  </si>
  <si>
    <t>R58</t>
  </si>
  <si>
    <t>Haemorrhage, not elsewhere classified</t>
  </si>
  <si>
    <t>N03</t>
  </si>
  <si>
    <t>Chronic nephritic syndrome</t>
  </si>
  <si>
    <t>B24</t>
  </si>
  <si>
    <t>Unspecified human immunodeficiency virus [HIV] disease</t>
  </si>
  <si>
    <t>J42</t>
  </si>
  <si>
    <t>Unspecified chronic bronchitis</t>
  </si>
  <si>
    <t>W78</t>
  </si>
  <si>
    <t>Inhalation of gastric contents</t>
  </si>
  <si>
    <t>J92</t>
  </si>
  <si>
    <t>Pleural plaque</t>
  </si>
  <si>
    <t>I87</t>
  </si>
  <si>
    <t>Other disorders of veins</t>
  </si>
  <si>
    <t>L98</t>
  </si>
  <si>
    <t>Other disorders of skin and subcutaneous tissue, not elsewhere classified</t>
  </si>
  <si>
    <t>W84</t>
  </si>
  <si>
    <t>Unspecified threat to breathing</t>
  </si>
  <si>
    <t>Y60</t>
  </si>
  <si>
    <t>Unintentional cut, puncture, perforation or haemorrhage during surgical and medical care</t>
  </si>
  <si>
    <t>Q85</t>
  </si>
  <si>
    <t>Phakomatoses, not elsewhere classified</t>
  </si>
  <si>
    <t>N26</t>
  </si>
  <si>
    <t>Unspecified contracted kidney</t>
  </si>
  <si>
    <t>M48</t>
  </si>
  <si>
    <t>Other spondylopathies</t>
  </si>
  <si>
    <t>G80</t>
  </si>
  <si>
    <t>Cerebral palsy</t>
  </si>
  <si>
    <t>A08</t>
  </si>
  <si>
    <t>Viral and other specified intestinal infections</t>
  </si>
  <si>
    <t>Y40</t>
  </si>
  <si>
    <t>Systemic antibiotics</t>
  </si>
  <si>
    <t>L12</t>
  </si>
  <si>
    <t>Pemphigoid</t>
  </si>
  <si>
    <t>Q28</t>
  </si>
  <si>
    <t>Other congenital malformations of circulatory system</t>
  </si>
  <si>
    <t>M33</t>
  </si>
  <si>
    <t>Dermatopolymyositis</t>
  </si>
  <si>
    <t>Y11</t>
  </si>
  <si>
    <t>Poisoning by and exposure to antiepileptic, sedative-hypnotic, antiparkinsonism and psychotropic drugs, not elsewhere classified, undetermined intent</t>
  </si>
  <si>
    <t>N31</t>
  </si>
  <si>
    <t>Neuromuscular dysfunction of bladder, not elsewhere classified</t>
  </si>
  <si>
    <t>N73</t>
  </si>
  <si>
    <t>Other female pelvic inflammatory diseases</t>
  </si>
  <si>
    <t>K61</t>
  </si>
  <si>
    <t>Abscess of anal and rectal regions</t>
  </si>
  <si>
    <t>B27</t>
  </si>
  <si>
    <t>Infectious mononucleosis</t>
  </si>
  <si>
    <t>G83</t>
  </si>
  <si>
    <t>Other paralytic syndromes</t>
  </si>
  <si>
    <t>G60</t>
  </si>
  <si>
    <t>Hereditary and idiopathic neuropathy</t>
  </si>
  <si>
    <t>Q44</t>
  </si>
  <si>
    <t>Congenital malformations of gallbladder, bile ducts and liver</t>
  </si>
  <si>
    <t>Y10</t>
  </si>
  <si>
    <t>Poisoning by and exposure to nonopioid analgesics, antipyretics and antirheumatics, undetermined intent</t>
  </si>
  <si>
    <t>A32</t>
  </si>
  <si>
    <t>Listeriosis</t>
  </si>
  <si>
    <t>W07</t>
  </si>
  <si>
    <t>Fall involving chair</t>
  </si>
  <si>
    <t>Q27</t>
  </si>
  <si>
    <t>Other congenital malformations of peripheral vascular system</t>
  </si>
  <si>
    <t>N25</t>
  </si>
  <si>
    <t>Disorders resulting from impaired renal tubular function</t>
  </si>
  <si>
    <t>H</t>
  </si>
  <si>
    <t>H70</t>
  </si>
  <si>
    <t>Mastoiditis and related conditions</t>
  </si>
  <si>
    <t>sense organs</t>
  </si>
  <si>
    <t>E84</t>
  </si>
  <si>
    <t>Cystic fibrosis</t>
  </si>
  <si>
    <t>W74</t>
  </si>
  <si>
    <t>Unspecified drowning and submersion</t>
  </si>
  <si>
    <t>Y13</t>
  </si>
  <si>
    <t>Poisoning by and exposure to other drugs acting on the autonomic nervous system, undetermined intent</t>
  </si>
  <si>
    <t>N41</t>
  </si>
  <si>
    <t>Inflammatory diseases of prostate</t>
  </si>
  <si>
    <t>G98</t>
  </si>
  <si>
    <t>Other disorders of nervous system, not elsewhere classified</t>
  </si>
  <si>
    <t>W00</t>
  </si>
  <si>
    <t>Fall on same level involving ice and snow</t>
  </si>
  <si>
    <t>W20</t>
  </si>
  <si>
    <t>Struck by thrown, projected or falling object</t>
  </si>
  <si>
    <t>V13</t>
  </si>
  <si>
    <t>Pedal cyclist injured in collision with car, pick-up truck or van</t>
  </si>
  <si>
    <t>V80</t>
  </si>
  <si>
    <t>Animal-rider or occupant of animal-drawn vehicle injured in transport accident</t>
  </si>
  <si>
    <t>Q25</t>
  </si>
  <si>
    <t>Congenital malformations of great arteries</t>
  </si>
  <si>
    <t>K28</t>
  </si>
  <si>
    <t>Gastrojejunal ulcer</t>
  </si>
  <si>
    <t>Q07</t>
  </si>
  <si>
    <t>Other congenital malformations of nervous system</t>
  </si>
  <si>
    <t>Q04</t>
  </si>
  <si>
    <t>Other congenital malformations of brain</t>
  </si>
  <si>
    <t>V04</t>
  </si>
  <si>
    <t>Pedestrian injured in collision with heavy transport vehicle or bus</t>
  </si>
  <si>
    <t>L88</t>
  </si>
  <si>
    <t>Pyoderma gangrenosum</t>
  </si>
  <si>
    <t>A28</t>
  </si>
  <si>
    <t>Other zoonotic bacterial diseases, not elsewhere classified</t>
  </si>
  <si>
    <t>B23</t>
  </si>
  <si>
    <t>Human immunodeficiency virus [HIV] disease resulting in other conditions</t>
  </si>
  <si>
    <t>Q22</t>
  </si>
  <si>
    <t>Congenital malformations of pulmonary and tricuspid valves</t>
  </si>
  <si>
    <t>V14</t>
  </si>
  <si>
    <t>Pedal cyclist injured in collision with heavy transport vehicle or bus</t>
  </si>
  <si>
    <t>A19</t>
  </si>
  <si>
    <t>Miliary tuberculosis</t>
  </si>
  <si>
    <t>A85</t>
  </si>
  <si>
    <t>Other viral encephalitis, not elsewhere classified</t>
  </si>
  <si>
    <t>W70</t>
  </si>
  <si>
    <t>Drowning and submersion following fall into natural water</t>
  </si>
  <si>
    <t>X74</t>
  </si>
  <si>
    <t>Intentional self-harm by other and unspecified firearm discharge</t>
  </si>
  <si>
    <t>C94</t>
  </si>
  <si>
    <t>Other leukaemias of specified cell type</t>
  </si>
  <si>
    <t>C39</t>
  </si>
  <si>
    <t>Malignant neoplasm of other and ill-defined sites in the respiratory system and intrathoracic organs</t>
  </si>
  <si>
    <t>D25</t>
  </si>
  <si>
    <t>Leiomyoma of uterus</t>
  </si>
  <si>
    <t>D33</t>
  </si>
  <si>
    <t>Benign neoplasm of brain and other parts of central nervous system</t>
  </si>
  <si>
    <t>D39</t>
  </si>
  <si>
    <t>Neoplasm of uncertain or unknown behaviour of female genital organs</t>
  </si>
  <si>
    <t>D80</t>
  </si>
  <si>
    <t>Immunodeficiency with predominantly antibody defects</t>
  </si>
  <si>
    <t>J96</t>
  </si>
  <si>
    <t>Respiratory failure, not elsewhere classified</t>
  </si>
  <si>
    <t>R09</t>
  </si>
  <si>
    <t>Other symptoms and signs involving the circulatory and respiratory systems</t>
  </si>
  <si>
    <t>E03</t>
  </si>
  <si>
    <t>Other hypothyroidism</t>
  </si>
  <si>
    <t>Y44</t>
  </si>
  <si>
    <t>Agents primarily affecting blood constituents</t>
  </si>
  <si>
    <t>G45</t>
  </si>
  <si>
    <t>Transient cerebral ischaemic attacks and related syndromes</t>
  </si>
  <si>
    <t>M19</t>
  </si>
  <si>
    <t>Other arthrosis</t>
  </si>
  <si>
    <t>M84</t>
  </si>
  <si>
    <t>Disorders of continuity of bone</t>
  </si>
  <si>
    <t>Y88</t>
  </si>
  <si>
    <t>Sequelae with surgical and medical care as external cause</t>
  </si>
  <si>
    <t>J93</t>
  </si>
  <si>
    <t>Pneumothorax</t>
  </si>
  <si>
    <t>E86</t>
  </si>
  <si>
    <t>Volume depletion</t>
  </si>
  <si>
    <t>F20</t>
  </si>
  <si>
    <t>Schizophrenia</t>
  </si>
  <si>
    <t>I89</t>
  </si>
  <si>
    <t>Other noninfective disorders of lymphatic vessels and lymph nodes</t>
  </si>
  <si>
    <t>E46</t>
  </si>
  <si>
    <t>Unspecified protein-energy malnutrition</t>
  </si>
  <si>
    <t>N00</t>
  </si>
  <si>
    <t>Acute nephritic syndrome</t>
  </si>
  <si>
    <t>B49</t>
  </si>
  <si>
    <t>Unspecified mycosis</t>
  </si>
  <si>
    <t>E05</t>
  </si>
  <si>
    <t>Thyrotoxicosis [hyperthyroidism]</t>
  </si>
  <si>
    <t>K59</t>
  </si>
  <si>
    <t>Other functional intestinal disorders</t>
  </si>
  <si>
    <t>M40</t>
  </si>
  <si>
    <t>Kyphosis and lordosis</t>
  </si>
  <si>
    <t>W80</t>
  </si>
  <si>
    <t>Inhalation and ingestion of other objects causing obstruction of respiratory tract</t>
  </si>
  <si>
    <t>K21</t>
  </si>
  <si>
    <t>Gastro-oesophageal reflux disease</t>
  </si>
  <si>
    <t>J39</t>
  </si>
  <si>
    <t>Other diseases of upper respiratory tract</t>
  </si>
  <si>
    <t>F81</t>
  </si>
  <si>
    <t>Specific developmental disorders of scholastic skills</t>
  </si>
  <si>
    <t>B17</t>
  </si>
  <si>
    <t>Other acute viral hepatitis</t>
  </si>
  <si>
    <t>K71</t>
  </si>
  <si>
    <t>Toxic liver disease</t>
  </si>
  <si>
    <t>N15</t>
  </si>
  <si>
    <t>Other renal tubulo-interstitial diseases</t>
  </si>
  <si>
    <t>M85</t>
  </si>
  <si>
    <t>Other disorders of bone density and structure</t>
  </si>
  <si>
    <t>N85</t>
  </si>
  <si>
    <t>Other noninflammatory disorders of uterus, except cervix</t>
  </si>
  <si>
    <t>I78</t>
  </si>
  <si>
    <t>Diseases of capillaries</t>
  </si>
  <si>
    <t>G08</t>
  </si>
  <si>
    <t>Intracranial and intraspinal phlebitis and thrombophlebitis</t>
  </si>
  <si>
    <t>B90</t>
  </si>
  <si>
    <t>Sequelae of tuberculosis</t>
  </si>
  <si>
    <t>J20</t>
  </si>
  <si>
    <t>Acute bronchitis</t>
  </si>
  <si>
    <t>R47</t>
  </si>
  <si>
    <t>Speech disturbances, not elsewhere classified</t>
  </si>
  <si>
    <t>J62</t>
  </si>
  <si>
    <t>Pneumoconiosis due to dust containing silica</t>
  </si>
  <si>
    <t>M43</t>
  </si>
  <si>
    <t>Other deforming dorsopathies</t>
  </si>
  <si>
    <t>E04</t>
  </si>
  <si>
    <t>Other nontoxic goitre</t>
  </si>
  <si>
    <t>L53</t>
  </si>
  <si>
    <t>Other erythematous conditions</t>
  </si>
  <si>
    <t>G52</t>
  </si>
  <si>
    <t>Disorders of other cranial nerves</t>
  </si>
  <si>
    <t>Q79</t>
  </si>
  <si>
    <t>Congenital malformations of the musculoskeletal system, not elsewhere classified</t>
  </si>
  <si>
    <t>J21</t>
  </si>
  <si>
    <t>Acute bronchiolitis</t>
  </si>
  <si>
    <t>X09</t>
  </si>
  <si>
    <t>Exposure to unspecified smoke, fire and flames</t>
  </si>
  <si>
    <t>N93</t>
  </si>
  <si>
    <t>Other abnormal uterine and vaginal bleeding</t>
  </si>
  <si>
    <t>G51</t>
  </si>
  <si>
    <t>Facial nerve disorders</t>
  </si>
  <si>
    <t>Q76</t>
  </si>
  <si>
    <t>Congenital malformations of spine and bony thorax</t>
  </si>
  <si>
    <t>A02</t>
  </si>
  <si>
    <t>Other salmonella infections</t>
  </si>
  <si>
    <t>N49</t>
  </si>
  <si>
    <t>Inflammatory disorders of male genital organs, not elsewhere classified</t>
  </si>
  <si>
    <t>J82</t>
  </si>
  <si>
    <t>Pulmonary eosinophilia, not elsewhere classified</t>
  </si>
  <si>
    <t>I28</t>
  </si>
  <si>
    <t>Other diseases of pulmonary vessels</t>
  </si>
  <si>
    <t>Y87</t>
  </si>
  <si>
    <t>Sequelae of intentional self-harm, assault and events of undetermined intent</t>
  </si>
  <si>
    <t>X76</t>
  </si>
  <si>
    <t>Intentional self-harm by smoke, fire and flames</t>
  </si>
  <si>
    <t>N95</t>
  </si>
  <si>
    <t>Menopausal and other perimenopausal disorders</t>
  </si>
  <si>
    <t>M16</t>
  </si>
  <si>
    <t>Coxarthrosis [arthrosis of hip]</t>
  </si>
  <si>
    <t>N50</t>
  </si>
  <si>
    <t>Other disorders of male genital organs</t>
  </si>
  <si>
    <t>L92</t>
  </si>
  <si>
    <t>Granulomatous disorders of skin and subcutaneous tissue</t>
  </si>
  <si>
    <t>N61</t>
  </si>
  <si>
    <t>Inflammatory disorders of breast</t>
  </si>
  <si>
    <t>G24</t>
  </si>
  <si>
    <t>Dystonia</t>
  </si>
  <si>
    <t>B15</t>
  </si>
  <si>
    <t>Acute hepatitis A</t>
  </si>
  <si>
    <t>O</t>
  </si>
  <si>
    <t>O30</t>
  </si>
  <si>
    <t>Multiple gestation</t>
  </si>
  <si>
    <t>W55</t>
  </si>
  <si>
    <t>Bitten or struck by other mammals</t>
  </si>
  <si>
    <t>E74</t>
  </si>
  <si>
    <t>Other disorders of carbohydrate metabolism</t>
  </si>
  <si>
    <t>V28</t>
  </si>
  <si>
    <t>Motorcycle rider injured in noncollision transport accident</t>
  </si>
  <si>
    <t>V23</t>
  </si>
  <si>
    <t>Motorcycle rider injured in collision with car, pick-up truck or van</t>
  </si>
  <si>
    <t>W08</t>
  </si>
  <si>
    <t>Fall involving other furniture</t>
  </si>
  <si>
    <t>X63</t>
  </si>
  <si>
    <t>Intentional self-poisoning by and exposure to other drugs acting on the autonomic nervous system</t>
  </si>
  <si>
    <t>X23</t>
  </si>
  <si>
    <t>Contact with hornets, wasps and bees</t>
  </si>
  <si>
    <t>X99</t>
  </si>
  <si>
    <t>Assault by sharp object</t>
  </si>
  <si>
    <t>Y65</t>
  </si>
  <si>
    <t>Other misadventures during surgical and medical care</t>
  </si>
  <si>
    <t>W05</t>
  </si>
  <si>
    <t>Fall involving wheelchair</t>
  </si>
  <si>
    <t>A95</t>
  </si>
  <si>
    <t>Yellow fever</t>
  </si>
  <si>
    <t>G09</t>
  </si>
  <si>
    <t>Sequelae of inflammatory diseases of central nervous system</t>
  </si>
  <si>
    <t>V93</t>
  </si>
  <si>
    <t>Accident on board watercraft without accident to watercraft, not causing drowning and submersion</t>
  </si>
  <si>
    <t>V27</t>
  </si>
  <si>
    <t>Motorcycle rider injured in collision with fixed or stationary object</t>
  </si>
  <si>
    <t>X04</t>
  </si>
  <si>
    <t>Exposure to ignition of highly flammable material</t>
  </si>
  <si>
    <t>X47</t>
  </si>
  <si>
    <t>Accidental poisoning by and exposure to other gases and vapours</t>
  </si>
  <si>
    <t>X69</t>
  </si>
  <si>
    <t>Intentional self-poisoning by and exposure to other and unspecified chemicals and noxious substances</t>
  </si>
  <si>
    <t>V92</t>
  </si>
  <si>
    <t>Water-transport-related drowning and submersion without accident to watercraft</t>
  </si>
  <si>
    <t>X16</t>
  </si>
  <si>
    <t>Contact with hot heating appliances, radiators and pipes</t>
  </si>
  <si>
    <t>X11</t>
  </si>
  <si>
    <t>Contact with hot tap-water</t>
  </si>
  <si>
    <t>V96</t>
  </si>
  <si>
    <t>Accident to nonpowered aircraft causing injury to occupant</t>
  </si>
  <si>
    <t>W87</t>
  </si>
  <si>
    <t>Exposure to unspecified electric current</t>
  </si>
  <si>
    <t>D84</t>
  </si>
  <si>
    <t>Other immunodeficiencies</t>
  </si>
  <si>
    <t>V42</t>
  </si>
  <si>
    <t>Car occupant injured in collision with two- or three-wheeled motor vehicle</t>
  </si>
  <si>
    <t>V97</t>
  </si>
  <si>
    <t>Other specified air transport accidents</t>
  </si>
  <si>
    <t>W94</t>
  </si>
  <si>
    <t>Exposure to high and low air pressure and changes in air pressure</t>
  </si>
  <si>
    <t>X83</t>
  </si>
  <si>
    <t>Intentional self-harm by other specified means</t>
  </si>
  <si>
    <t>B21</t>
  </si>
  <si>
    <t>Human immunodeficiency virus [HIV] disease resulting in malignant neoplasms</t>
  </si>
  <si>
    <t>G92</t>
  </si>
  <si>
    <t>Toxic encephalopathy</t>
  </si>
  <si>
    <t>V05</t>
  </si>
  <si>
    <t>Pedestrian injured in collision with railway train or railway vehicle</t>
  </si>
  <si>
    <t>V20</t>
  </si>
  <si>
    <t>Motorcycle rider injured in collision with pedestrian or animal</t>
  </si>
  <si>
    <t>X08</t>
  </si>
  <si>
    <t>Exposure to other specified smoke, fire and flames</t>
  </si>
  <si>
    <t>W67</t>
  </si>
  <si>
    <t>Drowning and submersion while in swimming-pool</t>
  </si>
  <si>
    <t>Y17</t>
  </si>
  <si>
    <t>Poisoning by and exposure to other gases and vapours, undetermined intent</t>
  </si>
  <si>
    <t>Y31</t>
  </si>
  <si>
    <t>Falling, lying or running before or into moving object, undetermined intent</t>
  </si>
  <si>
    <t>D15</t>
  </si>
  <si>
    <t>Benign neoplasm of other and unspecified intrathoracic organs</t>
  </si>
  <si>
    <t>D65</t>
  </si>
  <si>
    <t>Disseminated intravascular coagulation [defibrination syndrome]</t>
  </si>
  <si>
    <t>C96</t>
  </si>
  <si>
    <t>Other and unspecified malignant neoplasms of lymphoid, haematopoietic and related tissue</t>
  </si>
  <si>
    <t>D83</t>
  </si>
  <si>
    <t>Common variable immunodeficiency</t>
  </si>
  <si>
    <t>C46</t>
  </si>
  <si>
    <t>Kaposi sarcoma</t>
  </si>
  <si>
    <t>C58</t>
  </si>
  <si>
    <t>Malignant neoplasm of placenta</t>
  </si>
  <si>
    <t>Death</t>
  </si>
  <si>
    <t>D50</t>
  </si>
  <si>
    <t>Iron deficiency anaemia</t>
  </si>
  <si>
    <t>D12</t>
  </si>
  <si>
    <t>Benign neoplasm of colon, rectum, anus and anal canal</t>
  </si>
  <si>
    <t>C77</t>
  </si>
  <si>
    <t>Secondary and unspecified malignant neoplasm of lymph nodes</t>
  </si>
  <si>
    <t>D17</t>
  </si>
  <si>
    <t>Benign lipomatous neoplasm</t>
  </si>
  <si>
    <t>D22</t>
  </si>
  <si>
    <t>Melanocytic naevi</t>
  </si>
  <si>
    <t>D23</t>
  </si>
  <si>
    <t>Other benign neoplasms of skin</t>
  </si>
  <si>
    <t>D05</t>
  </si>
  <si>
    <t>Carcinoma in situ of breast</t>
  </si>
  <si>
    <t>D06</t>
  </si>
  <si>
    <t>Carcinoma in situ of cervix uteri</t>
  </si>
  <si>
    <t>D51</t>
  </si>
  <si>
    <t>Vitamin B12 deficiency anaemia</t>
  </si>
  <si>
    <t>D04</t>
  </si>
  <si>
    <t>Carcinoma in situ of skin</t>
  </si>
  <si>
    <t>D27</t>
  </si>
  <si>
    <t>Benign neoplasm of ovary</t>
  </si>
  <si>
    <t>D03</t>
  </si>
  <si>
    <t>Melanoma in situ</t>
  </si>
  <si>
    <t>D24</t>
  </si>
  <si>
    <t>Benign neoplasm of breast</t>
  </si>
  <si>
    <t>D63</t>
  </si>
  <si>
    <t>Anaemia in chronic diseases classified elsewhere</t>
  </si>
  <si>
    <t>D72</t>
  </si>
  <si>
    <t>Other disorders of white blood cells</t>
  </si>
  <si>
    <t>D07</t>
  </si>
  <si>
    <t>Carcinoma in situ of other and unspecified genital organs</t>
  </si>
  <si>
    <t>D73</t>
  </si>
  <si>
    <t>Diseases of spleen</t>
  </si>
  <si>
    <t>D36</t>
  </si>
  <si>
    <t>Benign neoplasm of other and unspecified sites</t>
  </si>
  <si>
    <t>D09</t>
  </si>
  <si>
    <t>Carcinoma in situ of other and unspecified sites</t>
  </si>
  <si>
    <t>D21</t>
  </si>
  <si>
    <t>Other benign neoplasms of connective and other soft tissue</t>
  </si>
  <si>
    <t>D52</t>
  </si>
  <si>
    <t>Folate deficiency anaemia</t>
  </si>
  <si>
    <t>D11</t>
  </si>
  <si>
    <t>Benign neoplasm of major salivary glands</t>
  </si>
  <si>
    <t>D10</t>
  </si>
  <si>
    <t>Benign neoplasm of mouth and pharynx</t>
  </si>
  <si>
    <t>D56</t>
  </si>
  <si>
    <t>Thalassaemia</t>
  </si>
  <si>
    <t>D26</t>
  </si>
  <si>
    <t>Other benign neoplasms of uterus</t>
  </si>
  <si>
    <t>D01</t>
  </si>
  <si>
    <t>Carcinoma in situ of other and unspecified digestive organs</t>
  </si>
  <si>
    <t>D16</t>
  </si>
  <si>
    <t>Benign neoplasm of bone and articular cartilage</t>
  </si>
  <si>
    <t>D14</t>
  </si>
  <si>
    <t>Benign neoplasm of middle ear and respiratory system</t>
  </si>
  <si>
    <t>D62</t>
  </si>
  <si>
    <t>Acute posthaemorrhagic anaemia</t>
  </si>
  <si>
    <t>D34</t>
  </si>
  <si>
    <t>Benign neoplasm of thyroid gland</t>
  </si>
  <si>
    <t>D30</t>
  </si>
  <si>
    <t>Benign neoplasm of urinary organs</t>
  </si>
  <si>
    <t>D28</t>
  </si>
  <si>
    <t>Benign neoplasm of other and unspecified female genital organs</t>
  </si>
  <si>
    <t>D31</t>
  </si>
  <si>
    <t>Benign neoplasm of eye and adnexa</t>
  </si>
  <si>
    <t>D53</t>
  </si>
  <si>
    <t>Other nutritional anaemias</t>
  </si>
  <si>
    <t>D29</t>
  </si>
  <si>
    <t>Benign neoplasm of male genital organs</t>
  </si>
  <si>
    <t>T</t>
  </si>
  <si>
    <t>T81</t>
  </si>
  <si>
    <t>Complications of procedures, not elsewhere classified</t>
  </si>
  <si>
    <t>S</t>
  </si>
  <si>
    <t>S06</t>
  </si>
  <si>
    <t>Intracranial injury</t>
  </si>
  <si>
    <t>T71</t>
  </si>
  <si>
    <t>Asphyxiation</t>
  </si>
  <si>
    <t>R57</t>
  </si>
  <si>
    <t>Shock, not elsewhere classified</t>
  </si>
  <si>
    <t>D40</t>
  </si>
  <si>
    <t>Neoplasm of uncertain or unknown behaviour of male genital organs</t>
  </si>
  <si>
    <t>T57</t>
  </si>
  <si>
    <t>Toxic effect of other inorganic substances</t>
  </si>
  <si>
    <t>Y43</t>
  </si>
  <si>
    <t>Primarily systemic agents</t>
  </si>
  <si>
    <t>S72</t>
  </si>
  <si>
    <t>Fracture of femur</t>
  </si>
  <si>
    <t>J95</t>
  </si>
  <si>
    <t>Postprocedural respiratory disorders, not elsewhere classified</t>
  </si>
  <si>
    <t>T07</t>
  </si>
  <si>
    <t>Unspecified multiple injuries</t>
  </si>
  <si>
    <t>S09</t>
  </si>
  <si>
    <t>Other and unspecified injuries of head</t>
  </si>
  <si>
    <t>T82</t>
  </si>
  <si>
    <t>Complications of cardiac and vascular prosthetic devices, implants and grafts</t>
  </si>
  <si>
    <t>F17</t>
  </si>
  <si>
    <t>Mental and behavioural disorders due to use of tobacco</t>
  </si>
  <si>
    <t>F32</t>
  </si>
  <si>
    <t>Depressive episode</t>
  </si>
  <si>
    <t>R26</t>
  </si>
  <si>
    <t>Abnormalities of gait and mobility</t>
  </si>
  <si>
    <t>T17</t>
  </si>
  <si>
    <t>Foreign body in respiratory tract</t>
  </si>
  <si>
    <t>R13</t>
  </si>
  <si>
    <t>Dysphagia</t>
  </si>
  <si>
    <t>Z</t>
  </si>
  <si>
    <t>Z51</t>
  </si>
  <si>
    <t>Other medical care</t>
  </si>
  <si>
    <t>R04</t>
  </si>
  <si>
    <t>Haemorrhage from respiratory passages</t>
  </si>
  <si>
    <t>K91</t>
  </si>
  <si>
    <t>Postprocedural disorders of digestive system, not elsewhere classified</t>
  </si>
  <si>
    <t>R56</t>
  </si>
  <si>
    <t>Convulsions, not elsewhere classified</t>
  </si>
  <si>
    <t>T40</t>
  </si>
  <si>
    <t>Poisoning by narcotics and psychodysleptics [hallucinogens]</t>
  </si>
  <si>
    <t>T86</t>
  </si>
  <si>
    <t>Failure and rejection of transplanted organs and tissues</t>
  </si>
  <si>
    <t>Z95</t>
  </si>
  <si>
    <t>Presence of cardiac and vascular implants and grafts</t>
  </si>
  <si>
    <t>R41</t>
  </si>
  <si>
    <t>Other symptoms and signs involving cognitive functions and awareness</t>
  </si>
  <si>
    <t>S22</t>
  </si>
  <si>
    <t>Fracture of rib(s), sternum and thoracic spine</t>
  </si>
  <si>
    <t>T51</t>
  </si>
  <si>
    <t>Toxic effect of alcohol</t>
  </si>
  <si>
    <t>T14</t>
  </si>
  <si>
    <t>Injury of unspecified body region</t>
  </si>
  <si>
    <t>S12</t>
  </si>
  <si>
    <t>Fracture of neck</t>
  </si>
  <si>
    <t>R64</t>
  </si>
  <si>
    <t>Cachexia</t>
  </si>
  <si>
    <t>T75</t>
  </si>
  <si>
    <t>Effects of other external causes</t>
  </si>
  <si>
    <t>R53</t>
  </si>
  <si>
    <t>Malaise and fatigue</t>
  </si>
  <si>
    <t>S29</t>
  </si>
  <si>
    <t>Other and unspecified injuries of thorax</t>
  </si>
  <si>
    <t>S02</t>
  </si>
  <si>
    <t>Fracture of skull and facial bones</t>
  </si>
  <si>
    <t>T43</t>
  </si>
  <si>
    <t>Poisoning by psychotropic drugs, not elsewhere classified</t>
  </si>
  <si>
    <t>T45</t>
  </si>
  <si>
    <t>Poisoning by primarily systemic and haematological agents, not elsewhere classified</t>
  </si>
  <si>
    <t>R02</t>
  </si>
  <si>
    <t>Gangrene, not elsewhere classified</t>
  </si>
  <si>
    <t>R63</t>
  </si>
  <si>
    <t>Symptoms and signs concerning food and fluid intake</t>
  </si>
  <si>
    <t>R06</t>
  </si>
  <si>
    <t>Abnormalities of breathing</t>
  </si>
  <si>
    <t>T84</t>
  </si>
  <si>
    <t>Complications of internal orthopaedic prosthetic devices, implants and grafts</t>
  </si>
  <si>
    <t>R19</t>
  </si>
  <si>
    <t>Other symptoms and signs involving the digestive system and abdomen</t>
  </si>
  <si>
    <t>T39</t>
  </si>
  <si>
    <t>Poisoning by nonopioid analgesics, antipyretics and antirheumatics</t>
  </si>
  <si>
    <t>T42</t>
  </si>
  <si>
    <t>Poisoning by antiepileptic, sedative-hypnotic and antiparkinsonism drugs</t>
  </si>
  <si>
    <t>I99</t>
  </si>
  <si>
    <t>Other and unspecified disorders of circulatory system</t>
  </si>
  <si>
    <t>T09</t>
  </si>
  <si>
    <t>Other injuries of spine and trunk, level unspecified</t>
  </si>
  <si>
    <t>Z94</t>
  </si>
  <si>
    <t>Transplanted organ and tissue status</t>
  </si>
  <si>
    <t>T85</t>
  </si>
  <si>
    <t>Complications of other internal prosthetic devices, implants and grafts</t>
  </si>
  <si>
    <t>F41</t>
  </si>
  <si>
    <t>Other anxiety disorders</t>
  </si>
  <si>
    <t>S82</t>
  </si>
  <si>
    <t>Fracture of lower leg, including ankle</t>
  </si>
  <si>
    <t>R73</t>
  </si>
  <si>
    <t>Elevated blood glucose level</t>
  </si>
  <si>
    <t>S14</t>
  </si>
  <si>
    <t>Injury of nerves and spinal cord at neck level</t>
  </si>
  <si>
    <t>M10</t>
  </si>
  <si>
    <t>Gout</t>
  </si>
  <si>
    <t>L40</t>
  </si>
  <si>
    <t>Psoriasis</t>
  </si>
  <si>
    <t>D00</t>
  </si>
  <si>
    <t>Carcinoma in situ of oral cavity, oesophagus and stomach</t>
  </si>
  <si>
    <t>R11</t>
  </si>
  <si>
    <t>Nausea and vomiting</t>
  </si>
  <si>
    <t>R18</t>
  </si>
  <si>
    <t>Ascites</t>
  </si>
  <si>
    <t>E23</t>
  </si>
  <si>
    <t>Hypofunction and other disorders of pituitary gland</t>
  </si>
  <si>
    <t>Z99</t>
  </si>
  <si>
    <t>Dependence on enabling machines and devices, not elsewhere classified</t>
  </si>
  <si>
    <t>S27</t>
  </si>
  <si>
    <t>Injury of other and unspecified intrathoracic organs</t>
  </si>
  <si>
    <t>T50</t>
  </si>
  <si>
    <t>Poisoning by diuretics and other and unspecified drugs, medicaments and biological substances</t>
  </si>
  <si>
    <t>F99</t>
  </si>
  <si>
    <t>Mental disorder, not otherwise specified</t>
  </si>
  <si>
    <t>I95</t>
  </si>
  <si>
    <t>Hypotension</t>
  </si>
  <si>
    <t>T79</t>
  </si>
  <si>
    <t>Certain early complications of trauma, not elsewhere classified</t>
  </si>
  <si>
    <t>M13</t>
  </si>
  <si>
    <t>Other arthritis</t>
  </si>
  <si>
    <t>E21</t>
  </si>
  <si>
    <t>Hyperparathyroidism and other disorders of parathyroid gland</t>
  </si>
  <si>
    <t>S19</t>
  </si>
  <si>
    <t>Other and unspecified injuries of neck</t>
  </si>
  <si>
    <t>T59</t>
  </si>
  <si>
    <t>Toxic effect of other gases, fumes and vapours</t>
  </si>
  <si>
    <t>T30</t>
  </si>
  <si>
    <t>Burn and corrosion, body region unspecified</t>
  </si>
  <si>
    <t>Z91</t>
  </si>
  <si>
    <t>Personal history of risk-factors, not elsewhere classified</t>
  </si>
  <si>
    <t>B37</t>
  </si>
  <si>
    <t>Candidiasis</t>
  </si>
  <si>
    <t>R59</t>
  </si>
  <si>
    <t>Enlarged lymph nodes</t>
  </si>
  <si>
    <t>S39</t>
  </si>
  <si>
    <t>Other and unspecified injuries of abdomen, lower back and pelvis</t>
  </si>
  <si>
    <t>G21</t>
  </si>
  <si>
    <t>Secondary parkinsonism</t>
  </si>
  <si>
    <t>T68</t>
  </si>
  <si>
    <t>Hypothermia</t>
  </si>
  <si>
    <t>I06</t>
  </si>
  <si>
    <t>Rheumatic aortic valve diseases</t>
  </si>
  <si>
    <t>Y42</t>
  </si>
  <si>
    <t>Hormones and their synthetic substitutes and antagonists, not elsewhere classified</t>
  </si>
  <si>
    <t>T58</t>
  </si>
  <si>
    <t>Toxic effect of carbon monoxide</t>
  </si>
  <si>
    <t>M79</t>
  </si>
  <si>
    <t>Other soft tissue disorders, not elsewhere classified</t>
  </si>
  <si>
    <t>Z96</t>
  </si>
  <si>
    <t>Presence of other functional implants</t>
  </si>
  <si>
    <t>Z90</t>
  </si>
  <si>
    <t>Acquired absence of organs, not elsewhere classified</t>
  </si>
  <si>
    <t>S42</t>
  </si>
  <si>
    <t>Fracture of shoulder and upper arm</t>
  </si>
  <si>
    <t>S32</t>
  </si>
  <si>
    <t>Fracture of lumbar spine and pelvis</t>
  </si>
  <si>
    <t>R65</t>
  </si>
  <si>
    <t>Systemic Inflammatory Response Syndrome [SIRS]</t>
  </si>
  <si>
    <t>R00</t>
  </si>
  <si>
    <t>Abnormalities of heart beat</t>
  </si>
  <si>
    <t>R55</t>
  </si>
  <si>
    <t>Syncope and collapse</t>
  </si>
  <si>
    <t>L02</t>
  </si>
  <si>
    <t>Cutaneous abscess, furuncle and carbuncle</t>
  </si>
  <si>
    <t>S01</t>
  </si>
  <si>
    <t>Open wound of head</t>
  </si>
  <si>
    <t>T88</t>
  </si>
  <si>
    <t>Other complications of surgical and medical care, not elsewhere classified</t>
  </si>
  <si>
    <t>B16</t>
  </si>
  <si>
    <t>Acute hepatitis B</t>
  </si>
  <si>
    <t>T98</t>
  </si>
  <si>
    <t>Sequelae of other and unspecified effects of external causes</t>
  </si>
  <si>
    <t>I23</t>
  </si>
  <si>
    <t>Certain current complications following acute myocardial infarction</t>
  </si>
  <si>
    <t>S11</t>
  </si>
  <si>
    <t>Open wound of neck</t>
  </si>
  <si>
    <t>S25</t>
  </si>
  <si>
    <t>Injury of blood vessels of thorax</t>
  </si>
  <si>
    <t>T08</t>
  </si>
  <si>
    <t>Fracture of spine, level unspecified</t>
  </si>
  <si>
    <t>M47</t>
  </si>
  <si>
    <t>Spondylosis</t>
  </si>
  <si>
    <t>Z93</t>
  </si>
  <si>
    <t>Artificial opening status</t>
  </si>
  <si>
    <t>R91</t>
  </si>
  <si>
    <t>Abnormal findings on diagnostic imaging of lung</t>
  </si>
  <si>
    <t>E13</t>
  </si>
  <si>
    <t>Other specified diabetes mellitus</t>
  </si>
  <si>
    <t>T44</t>
  </si>
  <si>
    <t>Poisoning by drugs primarily affecting the autonomic nervous system</t>
  </si>
  <si>
    <t>T38</t>
  </si>
  <si>
    <t>Poisoning by hormones and their synthetic substitutes and antagonists, not elsewhere classified</t>
  </si>
  <si>
    <t>I97</t>
  </si>
  <si>
    <t>Postprocedural disorders of circulatory system, not elsewhere classified</t>
  </si>
  <si>
    <t>Q05</t>
  </si>
  <si>
    <t>Spina bifida</t>
  </si>
  <si>
    <t>T02</t>
  </si>
  <si>
    <t>Fractures involving multiple body regions</t>
  </si>
  <si>
    <t>R60</t>
  </si>
  <si>
    <t>Oedema, not elsewhere classified</t>
  </si>
  <si>
    <t>S61</t>
  </si>
  <si>
    <t>Open wound of wrist and hand</t>
  </si>
  <si>
    <t>Y45</t>
  </si>
  <si>
    <t>Analgesics, antipyretics and anti-inflammatory drugs</t>
  </si>
  <si>
    <t>N99</t>
  </si>
  <si>
    <t>Postprocedural disorders of genitourinary system, not elsewhere classified</t>
  </si>
  <si>
    <t>R16</t>
  </si>
  <si>
    <t>Hepatomegaly and splenomegaly, not elsewhere classified</t>
  </si>
  <si>
    <t>X65</t>
  </si>
  <si>
    <t>Intentional self-poisoning by and exposure to alcohol</t>
  </si>
  <si>
    <t>Z89</t>
  </si>
  <si>
    <t>Acquired absence of limb</t>
  </si>
  <si>
    <t>Y49</t>
  </si>
  <si>
    <t>Psychotropic drugs, not elsewhere classified</t>
  </si>
  <si>
    <t>T46</t>
  </si>
  <si>
    <t>Poisoning by agents primarily affecting the cardiovascular system</t>
  </si>
  <si>
    <t>S36</t>
  </si>
  <si>
    <t>Injury of intra-abdominal organs</t>
  </si>
  <si>
    <t>Q89</t>
  </si>
  <si>
    <t>Other congenital malformations, not elsewhere classified</t>
  </si>
  <si>
    <t>Q39</t>
  </si>
  <si>
    <t>Congenital malformations of oesophagus</t>
  </si>
  <si>
    <t>F11</t>
  </si>
  <si>
    <t>Mental and behavioural disorders due to use of opioids</t>
  </si>
  <si>
    <t>T11</t>
  </si>
  <si>
    <t>Other injuries of upper limb, level unspecified</t>
  </si>
  <si>
    <t>E24</t>
  </si>
  <si>
    <t>Cushing syndrome</t>
  </si>
  <si>
    <t>E63</t>
  </si>
  <si>
    <t>Other nutritional deficiencies</t>
  </si>
  <si>
    <t>R31</t>
  </si>
  <si>
    <t>Unspecified haematuria</t>
  </si>
  <si>
    <t>J38</t>
  </si>
  <si>
    <t>Diseases of vocal cords and larynx, not elsewhere classified</t>
  </si>
  <si>
    <t>T83</t>
  </si>
  <si>
    <t>Complications of genitourinary prosthetic devices, implants and grafts</t>
  </si>
  <si>
    <t>R40</t>
  </si>
  <si>
    <t>Somnolence, stupor and coma</t>
  </si>
  <si>
    <t>L93</t>
  </si>
  <si>
    <t>Lupus erythematosus</t>
  </si>
  <si>
    <t>M96</t>
  </si>
  <si>
    <t>Postprocedural musculoskeletal disorders, not elsewhere classified</t>
  </si>
  <si>
    <t>Y57</t>
  </si>
  <si>
    <t>Other and unspecified drugs and medicaments</t>
  </si>
  <si>
    <t>G37</t>
  </si>
  <si>
    <t>Other demyelinating diseases of central nervous system</t>
  </si>
  <si>
    <t>E22</t>
  </si>
  <si>
    <t>Hyperfunction of pituitary gland</t>
  </si>
  <si>
    <t>G97</t>
  </si>
  <si>
    <t>Postprocedural disorders of nervous system, not elsewhere classified</t>
  </si>
  <si>
    <t>B33</t>
  </si>
  <si>
    <t>Other viral diseases, not elsewhere classified</t>
  </si>
  <si>
    <t>T13</t>
  </si>
  <si>
    <t>Other injuries of lower limb, level unspecified</t>
  </si>
  <si>
    <t>Q78</t>
  </si>
  <si>
    <t>Other osteochondrodysplasias</t>
  </si>
  <si>
    <t>T01</t>
  </si>
  <si>
    <t>Open wounds involving multiple body regions</t>
  </si>
  <si>
    <t>D66</t>
  </si>
  <si>
    <t>Hereditary factor VIII deficiency</t>
  </si>
  <si>
    <t>T36</t>
  </si>
  <si>
    <t>Poisoning by systemic antibiotics</t>
  </si>
  <si>
    <t>T74</t>
  </si>
  <si>
    <t>Maltreatment syndromes</t>
  </si>
  <si>
    <t>M54</t>
  </si>
  <si>
    <t>Dorsalgia</t>
  </si>
  <si>
    <t>Z92</t>
  </si>
  <si>
    <t>Personal history of medical treatment</t>
  </si>
  <si>
    <t>R33</t>
  </si>
  <si>
    <t>Retention of urine</t>
  </si>
  <si>
    <t>F43</t>
  </si>
  <si>
    <t>Reaction to severe stress, and adjustment disorders</t>
  </si>
  <si>
    <t>G81</t>
  </si>
  <si>
    <t>Hemiplegia</t>
  </si>
  <si>
    <t>N42</t>
  </si>
  <si>
    <t>Other disorders of prostate</t>
  </si>
  <si>
    <t>R52</t>
  </si>
  <si>
    <t>Pain, not elsewhere classified</t>
  </si>
  <si>
    <t>I00</t>
  </si>
  <si>
    <t>Rheumatic fever without mention of heart involvement</t>
  </si>
  <si>
    <t>G58</t>
  </si>
  <si>
    <t>Other mononeuropathies</t>
  </si>
  <si>
    <t>T90</t>
  </si>
  <si>
    <t>Sequelae of injuries of head</t>
  </si>
  <si>
    <t>F09</t>
  </si>
  <si>
    <t>Unspecified organic or symptomatic mental disorder</t>
  </si>
  <si>
    <t>T87</t>
  </si>
  <si>
    <t>Complications peculiar to reattachment and amputation</t>
  </si>
  <si>
    <t>A18</t>
  </si>
  <si>
    <t>Tuberculosis of other organs</t>
  </si>
  <si>
    <t>S21</t>
  </si>
  <si>
    <t>Open wound of thorax</t>
  </si>
  <si>
    <t>F14</t>
  </si>
  <si>
    <t>Mental and behavioural disorders due to use of cocaine</t>
  </si>
  <si>
    <t>J06</t>
  </si>
  <si>
    <t>Acute upper respiratory infections of multiple and unspecified sites</t>
  </si>
  <si>
    <t>L30</t>
  </si>
  <si>
    <t>Other dermatitis</t>
  </si>
  <si>
    <t>M17</t>
  </si>
  <si>
    <t>Gonarthrosis [arthrosis of knee]</t>
  </si>
  <si>
    <t>H35</t>
  </si>
  <si>
    <t>Other retinal disorders</t>
  </si>
  <si>
    <t>R29</t>
  </si>
  <si>
    <t>Other symptoms and signs involving the nervous and musculoskeletal systems</t>
  </si>
  <si>
    <t>N64</t>
  </si>
  <si>
    <t>Other disorders of breast</t>
  </si>
  <si>
    <t>N83</t>
  </si>
  <si>
    <t>Noninflammatory disorders of ovary, fallopian tube and broad ligament</t>
  </si>
  <si>
    <t>H81</t>
  </si>
  <si>
    <t>Disorders of vestibular function</t>
  </si>
  <si>
    <t>S52</t>
  </si>
  <si>
    <t>Fracture of forearm</t>
  </si>
  <si>
    <t>R50</t>
  </si>
  <si>
    <t>Fever of other and unknown origin</t>
  </si>
  <si>
    <t>G50</t>
  </si>
  <si>
    <t>Disorders of trigeminal nerve</t>
  </si>
  <si>
    <t>E07</t>
  </si>
  <si>
    <t>Other disorders of thyroid</t>
  </si>
  <si>
    <t>I86</t>
  </si>
  <si>
    <t>Varicose veins of other sites</t>
  </si>
  <si>
    <t>Y52</t>
  </si>
  <si>
    <t>Agents primarily affecting the cardiovascular system</t>
  </si>
  <si>
    <t>F06</t>
  </si>
  <si>
    <t>Other mental disorders due to brain damage and dysfunction and to physical disease</t>
  </si>
  <si>
    <t>E80</t>
  </si>
  <si>
    <t>Disorders of porphyrin and bilirubin metabolism</t>
  </si>
  <si>
    <t>Q82</t>
  </si>
  <si>
    <t>Other congenital malformations of skin</t>
  </si>
  <si>
    <t>T80</t>
  </si>
  <si>
    <t>Complications following infusion, transfusion and therapeutic injection</t>
  </si>
  <si>
    <t>N71</t>
  </si>
  <si>
    <t>Inflammatory disease of uterus, except cervix</t>
  </si>
  <si>
    <t>Q60</t>
  </si>
  <si>
    <t>Renal agenesis and other reduction defects of kidney</t>
  </si>
  <si>
    <t>T91</t>
  </si>
  <si>
    <t>Sequelae of injuries of neck and trunk</t>
  </si>
  <si>
    <t>F25</t>
  </si>
  <si>
    <t>Schizoaffective disorders</t>
  </si>
  <si>
    <t>N82</t>
  </si>
  <si>
    <t>Fistulae involving female genital tract</t>
  </si>
  <si>
    <t>Y48</t>
  </si>
  <si>
    <t>Anaesthetics and therapeutic gases</t>
  </si>
  <si>
    <t>J14</t>
  </si>
  <si>
    <t>Pneumonia due to Haemophilus influenzae</t>
  </si>
  <si>
    <t>S37</t>
  </si>
  <si>
    <t>Injury of urinary and pelvic organs</t>
  </si>
  <si>
    <t>S13</t>
  </si>
  <si>
    <t>Dislocation, sprain and strain of joints and ligaments at neck level</t>
  </si>
  <si>
    <t>D02</t>
  </si>
  <si>
    <t>Carcinoma in situ of middle ear and respiratory system</t>
  </si>
  <si>
    <t>F84</t>
  </si>
  <si>
    <t>Pervasive developmental disorders</t>
  </si>
  <si>
    <t>J41</t>
  </si>
  <si>
    <t>Simple and mucopurulent chronic bronchitis</t>
  </si>
  <si>
    <t>Y59</t>
  </si>
  <si>
    <t>Other and unspecified vaccines and biological substances</t>
  </si>
  <si>
    <t>Q99</t>
  </si>
  <si>
    <t>Other chromosome abnormalities, not elsewhere classified</t>
  </si>
  <si>
    <t>T56</t>
  </si>
  <si>
    <t>Toxic effect of metals</t>
  </si>
  <si>
    <t>Y90</t>
  </si>
  <si>
    <t>Evidence of alcohol involvement determined by blood alcohol level</t>
  </si>
  <si>
    <t>F15</t>
  </si>
  <si>
    <t>Mental and behavioural disorders due to use of other stimulants, including caffeine</t>
  </si>
  <si>
    <t>S35</t>
  </si>
  <si>
    <t>Injury of blood vessels at abdomen, lower back and pelvis level</t>
  </si>
  <si>
    <t>E51</t>
  </si>
  <si>
    <t>Thiamine deficiency</t>
  </si>
  <si>
    <t>U84</t>
  </si>
  <si>
    <t>Q77</t>
  </si>
  <si>
    <t>Osteochondrodysplasia with defects of growth of tubular bones and spine</t>
  </si>
  <si>
    <t>S55</t>
  </si>
  <si>
    <t>Injury of blood vessels at forearm level</t>
  </si>
  <si>
    <t>R07</t>
  </si>
  <si>
    <t>Pain in throat and chest</t>
  </si>
  <si>
    <t>R10</t>
  </si>
  <si>
    <t>Abdominal and pelvic pain</t>
  </si>
  <si>
    <t>H26</t>
  </si>
  <si>
    <t>Other cataract</t>
  </si>
  <si>
    <t>M51</t>
  </si>
  <si>
    <t>Other intervertebral disc disorders</t>
  </si>
  <si>
    <t>H60</t>
  </si>
  <si>
    <t>Otitis externa</t>
  </si>
  <si>
    <t>J34</t>
  </si>
  <si>
    <t>Other disorders of nose and nasal sinuses</t>
  </si>
  <si>
    <t>H40</t>
  </si>
  <si>
    <t>Glaucoma</t>
  </si>
  <si>
    <t>H91</t>
  </si>
  <si>
    <t>Other hearing loss</t>
  </si>
  <si>
    <t>L72</t>
  </si>
  <si>
    <t>Follicular cysts of skin and subcutaneous tissue</t>
  </si>
  <si>
    <t>R79</t>
  </si>
  <si>
    <t>Other abnormal findings of blood chemistry</t>
  </si>
  <si>
    <t>J32</t>
  </si>
  <si>
    <t>Chronic sinusitis</t>
  </si>
  <si>
    <t>B01</t>
  </si>
  <si>
    <t>Varicella [chickenpox]</t>
  </si>
  <si>
    <t>L50</t>
  </si>
  <si>
    <t>Urticaria</t>
  </si>
  <si>
    <t>N94</t>
  </si>
  <si>
    <t>Pain and other conditions associated with female genital organs and menstrual cycle</t>
  </si>
  <si>
    <t>R42</t>
  </si>
  <si>
    <t>Dizziness and giddiness</t>
  </si>
  <si>
    <t>N80</t>
  </si>
  <si>
    <t>Endometriosis</t>
  </si>
  <si>
    <t>B05</t>
  </si>
  <si>
    <t>Measles</t>
  </si>
  <si>
    <t>K04</t>
  </si>
  <si>
    <t>Diseases of pulp and periapical tissues</t>
  </si>
  <si>
    <t>Z98</t>
  </si>
  <si>
    <t>Other postsurgical states</t>
  </si>
  <si>
    <t>K13</t>
  </si>
  <si>
    <t>Other diseases of lip and oral mucosa</t>
  </si>
  <si>
    <t>R32</t>
  </si>
  <si>
    <t>Unspecified urinary incontinence</t>
  </si>
  <si>
    <t>N48</t>
  </si>
  <si>
    <t>Other disorders of penis</t>
  </si>
  <si>
    <t>K60</t>
  </si>
  <si>
    <t>Fissure and fistula of anal and rectal regions</t>
  </si>
  <si>
    <t>E55</t>
  </si>
  <si>
    <t>Vitamin D deficiency</t>
  </si>
  <si>
    <t>J04</t>
  </si>
  <si>
    <t>Acute laryngitis and tracheitis</t>
  </si>
  <si>
    <t>E53</t>
  </si>
  <si>
    <t>Deficiency of other B group vitamins</t>
  </si>
  <si>
    <t>S62</t>
  </si>
  <si>
    <t>Fracture at wrist and hand level</t>
  </si>
  <si>
    <t>R21</t>
  </si>
  <si>
    <t>Rash and other nonspecific skin eruption</t>
  </si>
  <si>
    <t>F33</t>
  </si>
  <si>
    <t>Recurrent depressive disorder</t>
  </si>
  <si>
    <t>M71</t>
  </si>
  <si>
    <t>Other bursopathies</t>
  </si>
  <si>
    <t>R22</t>
  </si>
  <si>
    <t>Localized swelling, mass and lump of skin and subcutaneous tissue</t>
  </si>
  <si>
    <t>K11</t>
  </si>
  <si>
    <t>Diseases of salivary glands</t>
  </si>
  <si>
    <t>E89</t>
  </si>
  <si>
    <t>Postprocedural endocrine and metabolic disorders, not elsewhere classified</t>
  </si>
  <si>
    <t>R14</t>
  </si>
  <si>
    <t>Flatulence and related conditions</t>
  </si>
  <si>
    <t>F45</t>
  </si>
  <si>
    <t>Somatoform disorders</t>
  </si>
  <si>
    <t>B97</t>
  </si>
  <si>
    <t>Viral agents as the cause of diseases classified to other chapters</t>
  </si>
  <si>
    <t>O82</t>
  </si>
  <si>
    <t>Single delivery by caesarean section</t>
  </si>
  <si>
    <t>R25</t>
  </si>
  <si>
    <t>Abnormal involuntary movements</t>
  </si>
  <si>
    <t>A37</t>
  </si>
  <si>
    <t>Whooping cough</t>
  </si>
  <si>
    <t>M95</t>
  </si>
  <si>
    <t>Other acquired deformities of musculoskeletal system and connective tissue</t>
  </si>
  <si>
    <t>K10</t>
  </si>
  <si>
    <t>Other diseases of jaws</t>
  </si>
  <si>
    <t>N36</t>
  </si>
  <si>
    <t>Other disorders of urethra</t>
  </si>
  <si>
    <t>T78</t>
  </si>
  <si>
    <t>Adverse effects, not elsewhere classified</t>
  </si>
  <si>
    <t>R23</t>
  </si>
  <si>
    <t>Other skin changes</t>
  </si>
  <si>
    <t>R17</t>
  </si>
  <si>
    <t>Unspecified jaundice</t>
  </si>
  <si>
    <t>E06</t>
  </si>
  <si>
    <t>Thyroiditis</t>
  </si>
  <si>
    <t>N21</t>
  </si>
  <si>
    <t>Calculus of lower urinary tract</t>
  </si>
  <si>
    <t>L27</t>
  </si>
  <si>
    <t>Dermatitis due to substances taken internally</t>
  </si>
  <si>
    <t>Z49</t>
  </si>
  <si>
    <t>Care involving dialysis</t>
  </si>
  <si>
    <t>O75</t>
  </si>
  <si>
    <t>Other complications of labour and delivery, not elsewhere classified</t>
  </si>
  <si>
    <t>F34</t>
  </si>
  <si>
    <t>Persistent mood [affective] disorders</t>
  </si>
  <si>
    <t>F60</t>
  </si>
  <si>
    <t>Specific personality disorders</t>
  </si>
  <si>
    <t>M12</t>
  </si>
  <si>
    <t>Other specific arthropathies</t>
  </si>
  <si>
    <t>S70</t>
  </si>
  <si>
    <t>Superficial injury of hip and thigh</t>
  </si>
  <si>
    <t>C00</t>
  </si>
  <si>
    <t>Malignant neoplasm of lip</t>
  </si>
  <si>
    <t>F22</t>
  </si>
  <si>
    <t>Persistent delusional disorders</t>
  </si>
  <si>
    <t>I36</t>
  </si>
  <si>
    <t>Nonrheumatic tricuspid valve disorders</t>
  </si>
  <si>
    <t>R46</t>
  </si>
  <si>
    <t>Symptoms and signs involving appearance and behaviour</t>
  </si>
  <si>
    <t>I37</t>
  </si>
  <si>
    <t>Pulmonary valve disorders</t>
  </si>
  <si>
    <t>F29</t>
  </si>
  <si>
    <t>Unspecified nonorganic psychosis</t>
  </si>
  <si>
    <t>H71</t>
  </si>
  <si>
    <t>Cholesteatoma of middle ear</t>
  </si>
  <si>
    <t>Q63</t>
  </si>
  <si>
    <t>Other congenital malformations of kidney</t>
  </si>
  <si>
    <t>S90</t>
  </si>
  <si>
    <t>Superficial injury of ankle and foot</t>
  </si>
  <si>
    <t>F30</t>
  </si>
  <si>
    <t>Manic episode</t>
  </si>
  <si>
    <t>M88</t>
  </si>
  <si>
    <t>Paget disease of bone [osteitis deformans]</t>
  </si>
  <si>
    <t>T31</t>
  </si>
  <si>
    <t>Burns classified according to extent of body surface involved</t>
  </si>
  <si>
    <t>I88</t>
  </si>
  <si>
    <t>Nonspecific lymphadenitis</t>
  </si>
  <si>
    <t>S49</t>
  </si>
  <si>
    <t>Other and unspecified injuries of shoulder and upper arm</t>
  </si>
  <si>
    <t>K73</t>
  </si>
  <si>
    <t>Chronic hepatitis, not elsewhere classified</t>
  </si>
  <si>
    <t>Y53</t>
  </si>
  <si>
    <t>Agents primarily affecting the gastrointestinal system</t>
  </si>
  <si>
    <t>Q65</t>
  </si>
  <si>
    <t>Congenital deformities of hip</t>
  </si>
  <si>
    <t>E20</t>
  </si>
  <si>
    <t>Hypoparathyroidism</t>
  </si>
  <si>
    <t>Q67</t>
  </si>
  <si>
    <t>Congenital musculoskeletal deformities of head, face, spine and chest</t>
  </si>
  <si>
    <t>S31</t>
  </si>
  <si>
    <t>Open wound of abdomen, lower back and pelvis</t>
  </si>
  <si>
    <t>S99</t>
  </si>
  <si>
    <t>Other and unspecified injuries of ankle and foot</t>
  </si>
  <si>
    <t>F19</t>
  </si>
  <si>
    <t>Mental and behavioural disorders due to multiple drug use and use of other psychoactive substances</t>
  </si>
  <si>
    <t>T24</t>
  </si>
  <si>
    <t>Burn and corrosion of hip and lower limb, except ankle and foot</t>
  </si>
  <si>
    <t>B94</t>
  </si>
  <si>
    <t>Sequelae of other and unspecified infectious and parasitic diseases</t>
  </si>
  <si>
    <t>N14</t>
  </si>
  <si>
    <t>Drug- and heavy-metal-induced tubulo-interstitial and tubular conditions</t>
  </si>
  <si>
    <t>T63</t>
  </si>
  <si>
    <t>Toxic effect of contact with venomous animals</t>
  </si>
  <si>
    <t>E75</t>
  </si>
  <si>
    <t>Disorders of sphingolipid metabolism and other lipid storage disorders</t>
  </si>
  <si>
    <t>O15</t>
  </si>
  <si>
    <t>Eclampsia</t>
  </si>
  <si>
    <t>V17</t>
  </si>
  <si>
    <t>Pedal cyclist injured in collision with fixed or stationary object</t>
  </si>
  <si>
    <t>B48</t>
  </si>
  <si>
    <t>Other mycoses, not elsewhere classified</t>
  </si>
  <si>
    <t>G36</t>
  </si>
  <si>
    <t>Other acute disseminated demyelination</t>
  </si>
  <si>
    <t>X43</t>
  </si>
  <si>
    <t>Accidental poisoning by and exposure to other drugs acting on the autonomic nervous system</t>
  </si>
  <si>
    <t>Q98</t>
  </si>
  <si>
    <t>Other sex chromosome abnormalities, male phenotype, not elsewhere classified</t>
  </si>
  <si>
    <t>E70</t>
  </si>
  <si>
    <t>Disorders of aromatic amino-acid metabolism</t>
  </si>
  <si>
    <t>Q33</t>
  </si>
  <si>
    <t>Congenital malformations of lung</t>
  </si>
  <si>
    <t>T48</t>
  </si>
  <si>
    <t>Poisoning by agents primarily acting on smooth and skeletal muscles and the respiratory system</t>
  </si>
  <si>
    <t>Y89</t>
  </si>
  <si>
    <t>Sequelae of other external causes</t>
  </si>
  <si>
    <t>F65</t>
  </si>
  <si>
    <t>Disorders of sexual preference</t>
  </si>
  <si>
    <t>G14</t>
  </si>
  <si>
    <t>Postpolio syndrome</t>
  </si>
  <si>
    <t>T66</t>
  </si>
  <si>
    <t>Unspecified effects of radiation</t>
  </si>
  <si>
    <t>B81</t>
  </si>
  <si>
    <t>Other intestinal helminthiases, not elsewhere classified</t>
  </si>
  <si>
    <t>Q31</t>
  </si>
  <si>
    <t>Congenital malformations of larynx</t>
  </si>
  <si>
    <t>T70</t>
  </si>
  <si>
    <t>Effects of air pressure and water pressure</t>
  </si>
  <si>
    <t>A52</t>
  </si>
  <si>
    <t>Late syphilis</t>
  </si>
  <si>
    <t>E41</t>
  </si>
  <si>
    <t>Nutritional marasmus</t>
  </si>
  <si>
    <t>E76</t>
  </si>
  <si>
    <t>Disorders of glycosaminoglycan metabolism</t>
  </si>
  <si>
    <t>J63</t>
  </si>
  <si>
    <t>Pneumoconiosis due to other inorganic dusts</t>
  </si>
  <si>
    <t>Q03</t>
  </si>
  <si>
    <t>Congenital hydrocephalus</t>
  </si>
  <si>
    <t>S26</t>
  </si>
  <si>
    <t>Injury of heart</t>
  </si>
  <si>
    <t>S45</t>
  </si>
  <si>
    <t>Injury of blood vessels at shoulder and upper arm level</t>
  </si>
  <si>
    <t>B45</t>
  </si>
  <si>
    <t>Cryptococcosis</t>
  </si>
  <si>
    <t>E71</t>
  </si>
  <si>
    <t>Disorders of branched-chain amino-acid metabolism and fatty-acid metabolism</t>
  </si>
  <si>
    <t>A43</t>
  </si>
  <si>
    <t>Nocardiosis</t>
  </si>
  <si>
    <t>B46</t>
  </si>
  <si>
    <t>Zygomycosis</t>
  </si>
  <si>
    <t>V34</t>
  </si>
  <si>
    <t>Occupant of three-wheeled motor vehicle injured in collision with heavy transport vehicle or bus</t>
  </si>
  <si>
    <t>Y15</t>
  </si>
  <si>
    <t>Poisoning by and exposure to alcohol, undetermined intent</t>
  </si>
  <si>
    <t>Z86</t>
  </si>
  <si>
    <t>Personal history of certain other diseases</t>
  </si>
  <si>
    <t>Z87</t>
  </si>
  <si>
    <t>Personal history of other diseases and conditions</t>
  </si>
  <si>
    <t>Z88</t>
  </si>
  <si>
    <t>Personal history of allergy to drugs, medicaments and biological substances</t>
  </si>
  <si>
    <t>J30</t>
  </si>
  <si>
    <t>Vasomotor and allergic rhinitis</t>
  </si>
  <si>
    <t>Z85</t>
  </si>
  <si>
    <t>Personal history of malignant neoplasm</t>
  </si>
  <si>
    <t>Z53</t>
  </si>
  <si>
    <t>Persons encountering health services for specific procedures, not carried out</t>
  </si>
  <si>
    <t>K64</t>
  </si>
  <si>
    <t>M75</t>
  </si>
  <si>
    <t>Shoulder lesions</t>
  </si>
  <si>
    <t>B35</t>
  </si>
  <si>
    <t>Dermatophytosis</t>
  </si>
  <si>
    <t>K58</t>
  </si>
  <si>
    <t>Irritable bowel syndrome</t>
  </si>
  <si>
    <t>M77</t>
  </si>
  <si>
    <t>Other enthesopathies</t>
  </si>
  <si>
    <t>L82</t>
  </si>
  <si>
    <t>Seborrhoeic keratosis</t>
  </si>
  <si>
    <t>H61</t>
  </si>
  <si>
    <t>Other disorders of external ear</t>
  </si>
  <si>
    <t>I84</t>
  </si>
  <si>
    <t>Haemorrhoids</t>
  </si>
  <si>
    <t>Z72</t>
  </si>
  <si>
    <t>Problems related to lifestyle</t>
  </si>
  <si>
    <t>N92</t>
  </si>
  <si>
    <t>Excessive, frequent and irregular menstruation</t>
  </si>
  <si>
    <t>H25</t>
  </si>
  <si>
    <t>Senile cataract</t>
  </si>
  <si>
    <t>Z82</t>
  </si>
  <si>
    <t>Family history of certain disabilities and chronic diseases leading to disablement</t>
  </si>
  <si>
    <t>G43</t>
  </si>
  <si>
    <t>Migraine</t>
  </si>
  <si>
    <t>J02</t>
  </si>
  <si>
    <t>Acute pharyngitis</t>
  </si>
  <si>
    <t>G56</t>
  </si>
  <si>
    <t>Mononeuropathies of upper limb</t>
  </si>
  <si>
    <t>H10</t>
  </si>
  <si>
    <t>Conjunctivitis</t>
  </si>
  <si>
    <t>R69</t>
  </si>
  <si>
    <t>Unknown and unspecified causes of morbidity</t>
  </si>
  <si>
    <t>J01</t>
  </si>
  <si>
    <t>Acute sinusitis</t>
  </si>
  <si>
    <t>M20</t>
  </si>
  <si>
    <t>Acquired deformities of fingers and toes</t>
  </si>
  <si>
    <t>M23</t>
  </si>
  <si>
    <t>Internal derangement of knee</t>
  </si>
  <si>
    <t>L57</t>
  </si>
  <si>
    <t>Skin changes due to chronic exposure to nonionizing radiation</t>
  </si>
  <si>
    <t>Z50</t>
  </si>
  <si>
    <t>Care involving use of rehabilitation procedures</t>
  </si>
  <si>
    <t>Z13</t>
  </si>
  <si>
    <t>Special screening examination for other diseases and disorders</t>
  </si>
  <si>
    <t>M65</t>
  </si>
  <si>
    <t>Synovitis and tenosynovitis</t>
  </si>
  <si>
    <t>K30</t>
  </si>
  <si>
    <t>Dyspepsia</t>
  </si>
  <si>
    <t>B96</t>
  </si>
  <si>
    <t>Other specified bacterial agents as the cause of diseases classified to other chapters</t>
  </si>
  <si>
    <t>N81</t>
  </si>
  <si>
    <t>Female genital prolapse</t>
  </si>
  <si>
    <t>Z03</t>
  </si>
  <si>
    <t>Medical observation and evaluation for suspected diseases and conditions</t>
  </si>
  <si>
    <t>N84</t>
  </si>
  <si>
    <t>Polyp of female genital tract</t>
  </si>
  <si>
    <t>Z09</t>
  </si>
  <si>
    <t>Follow-up examination after treatment for conditions other than malignant neoplasms</t>
  </si>
  <si>
    <t>L20</t>
  </si>
  <si>
    <t>Atopic dermatitis</t>
  </si>
  <si>
    <t>B07</t>
  </si>
  <si>
    <t>Viral warts</t>
  </si>
  <si>
    <t>Z80</t>
  </si>
  <si>
    <t>Family history of malignant neoplasm</t>
  </si>
  <si>
    <t>J03</t>
  </si>
  <si>
    <t>Acute tonsillitis</t>
  </si>
  <si>
    <t>H92</t>
  </si>
  <si>
    <t>Otalgia and effusion of ear</t>
  </si>
  <si>
    <t>M70</t>
  </si>
  <si>
    <t>Soft tissue disorders related to use, overuse and pressure</t>
  </si>
  <si>
    <t>N63</t>
  </si>
  <si>
    <t>Unspecified lump in breast</t>
  </si>
  <si>
    <t>H04</t>
  </si>
  <si>
    <t>Disorders of lacrimal system</t>
  </si>
  <si>
    <t>Z12</t>
  </si>
  <si>
    <t>Special screening examination for neoplasms</t>
  </si>
  <si>
    <t>O80</t>
  </si>
  <si>
    <t>Single spontaneous delivery</t>
  </si>
  <si>
    <t>H93</t>
  </si>
  <si>
    <t>Other disorders of ear, not elsewhere classified</t>
  </si>
  <si>
    <t>M15</t>
  </si>
  <si>
    <t>Polyarthrosis</t>
  </si>
  <si>
    <t>R51</t>
  </si>
  <si>
    <t>Headache</t>
  </si>
  <si>
    <t>Z37</t>
  </si>
  <si>
    <t>Outcome of delivery</t>
  </si>
  <si>
    <t>H53</t>
  </si>
  <si>
    <t>Visual disturbances</t>
  </si>
  <si>
    <t>H02</t>
  </si>
  <si>
    <t>Other disorders of eyelid</t>
  </si>
  <si>
    <t>L29</t>
  </si>
  <si>
    <t>Pruritus</t>
  </si>
  <si>
    <t>H00</t>
  </si>
  <si>
    <t>Hordeolum and chalazion</t>
  </si>
  <si>
    <t>N89</t>
  </si>
  <si>
    <t>Other noninflammatory disorders of vagina</t>
  </si>
  <si>
    <t>N60</t>
  </si>
  <si>
    <t>Benign mammary dysplasia</t>
  </si>
  <si>
    <t>H83</t>
  </si>
  <si>
    <t>Other diseases of inner ear</t>
  </si>
  <si>
    <t>L60</t>
  </si>
  <si>
    <t>Nail disorders</t>
  </si>
  <si>
    <t>M67</t>
  </si>
  <si>
    <t>Other disorders of synovium and tendon</t>
  </si>
  <si>
    <t>H43</t>
  </si>
  <si>
    <t>Disorders of vitreous body</t>
  </si>
  <si>
    <t>L21</t>
  </si>
  <si>
    <t>Seborrhoeic dermatitis</t>
  </si>
  <si>
    <t>R94</t>
  </si>
  <si>
    <t>Abnormal results of function studies</t>
  </si>
  <si>
    <t>H66</t>
  </si>
  <si>
    <t>Suppurative and unspecified otitis media</t>
  </si>
  <si>
    <t>Z30</t>
  </si>
  <si>
    <t>Contraceptive management</t>
  </si>
  <si>
    <t>H52</t>
  </si>
  <si>
    <t>Disorders of refraction and accommodation</t>
  </si>
  <si>
    <t>H11</t>
  </si>
  <si>
    <t>Other disorders of conjunctiva</t>
  </si>
  <si>
    <t>B95</t>
  </si>
  <si>
    <t>Streptococcus and staphylococcus as the cause of diseases classified to other chapters</t>
  </si>
  <si>
    <t>Z46</t>
  </si>
  <si>
    <t>Fitting and adjustment of other devices</t>
  </si>
  <si>
    <t>H90</t>
  </si>
  <si>
    <t>Conductive and sensorineural hearing loss</t>
  </si>
  <si>
    <t>M76</t>
  </si>
  <si>
    <t>Enthesopathies of lower limb, excluding foot</t>
  </si>
  <si>
    <t>G55</t>
  </si>
  <si>
    <t>Nerve root and plexus compressions in diseases classified elsewhere</t>
  </si>
  <si>
    <t>H57</t>
  </si>
  <si>
    <t>Other disorders of eye and adnexa</t>
  </si>
  <si>
    <t>Z08</t>
  </si>
  <si>
    <t>Follow-up examination after treatment for malignant neoplasms</t>
  </si>
  <si>
    <t>R93</t>
  </si>
  <si>
    <t>Abnormal findings on diagnostic imaging of other body structures</t>
  </si>
  <si>
    <t>N87</t>
  </si>
  <si>
    <t>Dysplasia of cervix uteri</t>
  </si>
  <si>
    <t>R39</t>
  </si>
  <si>
    <t>Other symptoms and signs involving the urinary system</t>
  </si>
  <si>
    <t>R05</t>
  </si>
  <si>
    <t>Cough</t>
  </si>
  <si>
    <t>J33</t>
  </si>
  <si>
    <t>Nasal polyp</t>
  </si>
  <si>
    <t>J31</t>
  </si>
  <si>
    <t>Chronic rhinitis, nasopharyngitis and pharyngitis</t>
  </si>
  <si>
    <t>H33</t>
  </si>
  <si>
    <t>Retinal detachments and breaks</t>
  </si>
  <si>
    <t>N90</t>
  </si>
  <si>
    <t>Other noninflammatory disorders of vulva and perineum</t>
  </si>
  <si>
    <t>O70</t>
  </si>
  <si>
    <t>Perineal laceration during delivery</t>
  </si>
  <si>
    <t>H65</t>
  </si>
  <si>
    <t>Nonsuppurative otitis media</t>
  </si>
  <si>
    <t>M53</t>
  </si>
  <si>
    <t>Other dorsopathies, not elsewhere classified</t>
  </si>
  <si>
    <t>S00</t>
  </si>
  <si>
    <t>Superficial injury of head</t>
  </si>
  <si>
    <t>Z45</t>
  </si>
  <si>
    <t>Adjustment and management of implanted device</t>
  </si>
  <si>
    <t>Z60</t>
  </si>
  <si>
    <t>Problems related to social environment</t>
  </si>
  <si>
    <t>L70</t>
  </si>
  <si>
    <t>Acne</t>
  </si>
  <si>
    <t>L90</t>
  </si>
  <si>
    <t>Atrophic disorders of skin</t>
  </si>
  <si>
    <t>B36</t>
  </si>
  <si>
    <t>Other superficial mycoses</t>
  </si>
  <si>
    <t>H01</t>
  </si>
  <si>
    <t>Other inflammation of eyelid</t>
  </si>
  <si>
    <t>K02</t>
  </si>
  <si>
    <t>Dental caries</t>
  </si>
  <si>
    <t>Y95</t>
  </si>
  <si>
    <t>Nosocomial condition</t>
  </si>
  <si>
    <t>G44</t>
  </si>
  <si>
    <t>Other headache syndromes</t>
  </si>
  <si>
    <t>O03</t>
  </si>
  <si>
    <t>Spontaneous abortion</t>
  </si>
  <si>
    <t>N35</t>
  </si>
  <si>
    <t>Urethral stricture</t>
  </si>
  <si>
    <t>L71</t>
  </si>
  <si>
    <t>Rosacea</t>
  </si>
  <si>
    <t>R35</t>
  </si>
  <si>
    <t>Polyuria</t>
  </si>
  <si>
    <t>G57</t>
  </si>
  <si>
    <t>Mononeuropathies of lower limb</t>
  </si>
  <si>
    <t>J00</t>
  </si>
  <si>
    <t>Acute nasopharyngitis [common cold]</t>
  </si>
  <si>
    <t>R03</t>
  </si>
  <si>
    <t>Abnormal blood-pressure reading, without diagnosis</t>
  </si>
  <si>
    <t>M21</t>
  </si>
  <si>
    <t>Other acquired deformities of limbs</t>
  </si>
  <si>
    <t>B26</t>
  </si>
  <si>
    <t>Mumps</t>
  </si>
  <si>
    <t>R20</t>
  </si>
  <si>
    <t>Disturbances of skin sensation</t>
  </si>
  <si>
    <t>Z83</t>
  </si>
  <si>
    <t>Family history of other specific disorders</t>
  </si>
  <si>
    <t>N23</t>
  </si>
  <si>
    <t>Unspecified renal colic</t>
  </si>
  <si>
    <t>W18</t>
  </si>
  <si>
    <t>Other fall on same level</t>
  </si>
  <si>
    <t>M89</t>
  </si>
  <si>
    <t>Other disorders of bone</t>
  </si>
  <si>
    <t>M24</t>
  </si>
  <si>
    <t>Other specific joint derangements</t>
  </si>
  <si>
    <t>L91</t>
  </si>
  <si>
    <t>Hypertrophic disorders of skin</t>
  </si>
  <si>
    <t>K08</t>
  </si>
  <si>
    <t>Other disorders of teeth and supporting structures</t>
  </si>
  <si>
    <t>H36</t>
  </si>
  <si>
    <t>Retinal disorders in diseases classified elsewhere</t>
  </si>
  <si>
    <t>R15</t>
  </si>
  <si>
    <t>Faecal incontinence</t>
  </si>
  <si>
    <t>M50</t>
  </si>
  <si>
    <t>Cervical disc disorders</t>
  </si>
  <si>
    <t>N76</t>
  </si>
  <si>
    <t>Other inflammation of vagina and vulva</t>
  </si>
  <si>
    <t>Z47</t>
  </si>
  <si>
    <t>Other orthopaedic follow-up care</t>
  </si>
  <si>
    <t>L81</t>
  </si>
  <si>
    <t>Other disorders of pigmentation</t>
  </si>
  <si>
    <t>K12</t>
  </si>
  <si>
    <t>Stomatitis and related lesions</t>
  </si>
  <si>
    <t>O04</t>
  </si>
  <si>
    <t>Medical abortion</t>
  </si>
  <si>
    <t>B98</t>
  </si>
  <si>
    <t>Other specified infectious agents as the cause of diseases classified to other chapters</t>
  </si>
  <si>
    <t>K14</t>
  </si>
  <si>
    <t>Diseases of tongue</t>
  </si>
  <si>
    <t>O68</t>
  </si>
  <si>
    <t>Labour and delivery complicated by fetal stress [distress]</t>
  </si>
  <si>
    <t>L85</t>
  </si>
  <si>
    <t>Other epidermal thickening</t>
  </si>
  <si>
    <t>L84</t>
  </si>
  <si>
    <t>Corns and callosities</t>
  </si>
  <si>
    <t>F40</t>
  </si>
  <si>
    <t>Phobic anxiety disorders</t>
  </si>
  <si>
    <t>H18</t>
  </si>
  <si>
    <t>Other disorders of cornea</t>
  </si>
  <si>
    <t>N47</t>
  </si>
  <si>
    <t>Redundant prepuce, phimosis and paraphimosis</t>
  </si>
  <si>
    <t>N97</t>
  </si>
  <si>
    <t>Female infertility</t>
  </si>
  <si>
    <t>L73</t>
  </si>
  <si>
    <t>Other follicular disorders</t>
  </si>
  <si>
    <t>H54</t>
  </si>
  <si>
    <t>Visual impairment including blindness (binocular or monocular)</t>
  </si>
  <si>
    <t>Z11</t>
  </si>
  <si>
    <t>Special screening examination for infectious and parasitic diseases</t>
  </si>
  <si>
    <t>R12</t>
  </si>
  <si>
    <t>Heartburn</t>
  </si>
  <si>
    <t>Z01</t>
  </si>
  <si>
    <t>Other special examinations and investigations of persons without complaint or reported diagnosis</t>
  </si>
  <si>
    <t>Z02</t>
  </si>
  <si>
    <t>Examination and encounter for administrative purposes</t>
  </si>
  <si>
    <t>L65</t>
  </si>
  <si>
    <t>Other nonscarring hair loss</t>
  </si>
  <si>
    <t>Z42</t>
  </si>
  <si>
    <t>Follow-up care involving plastic surgery</t>
  </si>
  <si>
    <t>Z22</t>
  </si>
  <si>
    <t>Carrier of infectious disease</t>
  </si>
  <si>
    <t>B06</t>
  </si>
  <si>
    <t>Rubella [German measles]</t>
  </si>
  <si>
    <t>Z43</t>
  </si>
  <si>
    <t>Attention to artificial openings</t>
  </si>
  <si>
    <t>Z75</t>
  </si>
  <si>
    <t>Problems related to medical facilities and other health care</t>
  </si>
  <si>
    <t>F00</t>
  </si>
  <si>
    <t>Dementia in Alzheimer disease</t>
  </si>
  <si>
    <t>L25</t>
  </si>
  <si>
    <t>Unspecified contact dermatitis</t>
  </si>
  <si>
    <t>N88</t>
  </si>
  <si>
    <t>Other noninflammatory disorders of cervix uteri</t>
  </si>
  <si>
    <t>M94</t>
  </si>
  <si>
    <t>Other disorders of cartilage</t>
  </si>
  <si>
    <t>N45</t>
  </si>
  <si>
    <t>Orchitis and epididymitis</t>
  </si>
  <si>
    <t>Z71</t>
  </si>
  <si>
    <t>Persons encountering health services for other counselling and medical advice, not elsewhere classified</t>
  </si>
  <si>
    <t>Z97</t>
  </si>
  <si>
    <t>Presence of other devices</t>
  </si>
  <si>
    <t>I65</t>
  </si>
  <si>
    <t>Occlusion and stenosis of precerebral arteries, not resulting in cerebral infarction</t>
  </si>
  <si>
    <t>M22</t>
  </si>
  <si>
    <t>Disorders of patella</t>
  </si>
  <si>
    <t>N43</t>
  </si>
  <si>
    <t>Hydrocele and spermatocele</t>
  </si>
  <si>
    <t>Z04</t>
  </si>
  <si>
    <t>Examination and observation for other reasons</t>
  </si>
  <si>
    <t>K01</t>
  </si>
  <si>
    <t>Embedded and impacted teeth</t>
  </si>
  <si>
    <t>K07</t>
  </si>
  <si>
    <t>Dentofacial anomalies [including malocclusion]</t>
  </si>
  <si>
    <t>R45</t>
  </si>
  <si>
    <t>Symptoms and signs involving emotional state</t>
  </si>
  <si>
    <t>H69</t>
  </si>
  <si>
    <t>Other disorders of Eustachian tube</t>
  </si>
  <si>
    <t>R01</t>
  </si>
  <si>
    <t>Cardiac murmurs and other cardiac sounds</t>
  </si>
  <si>
    <t>A15</t>
  </si>
  <si>
    <t>Respiratory tuberculosis, bacteriologically and histologically confirmed</t>
  </si>
  <si>
    <t>H20</t>
  </si>
  <si>
    <t>Iridocyclitis</t>
  </si>
  <si>
    <t>O99</t>
  </si>
  <si>
    <t>Other maternal diseases classifiable elsewhere but complicating pregnancy, childbirth and the puerperium</t>
  </si>
  <si>
    <t>M18</t>
  </si>
  <si>
    <t>Arthrosis of first carpometacarpal joint</t>
  </si>
  <si>
    <t>L43</t>
  </si>
  <si>
    <t>Lichen planus</t>
  </si>
  <si>
    <t>G99</t>
  </si>
  <si>
    <t>Other disorders of nervous system in diseases classified elsewhere</t>
  </si>
  <si>
    <t>H34</t>
  </si>
  <si>
    <t>Retinal vascular occlusions</t>
  </si>
  <si>
    <t>H50</t>
  </si>
  <si>
    <t>Other strabismus</t>
  </si>
  <si>
    <t>F52</t>
  </si>
  <si>
    <t>Sexual dysfunction, not caused by organic disorder or disease</t>
  </si>
  <si>
    <t>H68</t>
  </si>
  <si>
    <t>Eustachian salpingitis and obstruction</t>
  </si>
  <si>
    <t>N91</t>
  </si>
  <si>
    <t>Absent, scanty and rare menstruation</t>
  </si>
  <si>
    <t>Z48</t>
  </si>
  <si>
    <t>Other surgical follow-up care</t>
  </si>
  <si>
    <t>O36</t>
  </si>
  <si>
    <t>Maternal care for other known or suspected fetal problems</t>
  </si>
  <si>
    <t>E28</t>
  </si>
  <si>
    <t>Ovarian dysfunction</t>
  </si>
  <si>
    <t>O26</t>
  </si>
  <si>
    <t>Maternal care for other conditions predominantly related to pregnancy</t>
  </si>
  <si>
    <t>N75</t>
  </si>
  <si>
    <t>Diseases of Bartholin gland</t>
  </si>
  <si>
    <t>Z73</t>
  </si>
  <si>
    <t>Problems related to life-management difficulty</t>
  </si>
  <si>
    <t>B86</t>
  </si>
  <si>
    <t>Scabies</t>
  </si>
  <si>
    <t>O63</t>
  </si>
  <si>
    <t>Long labour</t>
  </si>
  <si>
    <t>H44</t>
  </si>
  <si>
    <t>Disorders of globe</t>
  </si>
  <si>
    <t>K05</t>
  </si>
  <si>
    <t>Gingivitis and periodontal diseases</t>
  </si>
  <si>
    <t>N62</t>
  </si>
  <si>
    <t>Hypertrophy of breast</t>
  </si>
  <si>
    <t>U82</t>
  </si>
  <si>
    <t>S80</t>
  </si>
  <si>
    <t>Superficial injury of lower leg</t>
  </si>
  <si>
    <t>N72</t>
  </si>
  <si>
    <t>Inflammatory disease of cervix uteri</t>
  </si>
  <si>
    <t>O02</t>
  </si>
  <si>
    <t>Other abnormal products of conception</t>
  </si>
  <si>
    <t>Z29</t>
  </si>
  <si>
    <t>Need for other prophylactic measures</t>
  </si>
  <si>
    <t>H72</t>
  </si>
  <si>
    <t>Perforation of tympanic membrane</t>
  </si>
  <si>
    <t>O72</t>
  </si>
  <si>
    <t>Postpartum haemorrhage</t>
  </si>
  <si>
    <t>O34</t>
  </si>
  <si>
    <t>Maternal care for known or suspected abnormality of pelvic organs</t>
  </si>
  <si>
    <t>R49</t>
  </si>
  <si>
    <t>Voice disturbances</t>
  </si>
  <si>
    <t>R30</t>
  </si>
  <si>
    <t>Pain associated with micturition</t>
  </si>
  <si>
    <t>A63</t>
  </si>
  <si>
    <t>Other predominantly sexually transmitted diseases, not elsewhere classified</t>
  </si>
  <si>
    <t>N86</t>
  </si>
  <si>
    <t>Erosion and ectropion of cervix uteri</t>
  </si>
  <si>
    <t>F02</t>
  </si>
  <si>
    <t>Dementia in other diseases classified elsewhere</t>
  </si>
  <si>
    <t>N08</t>
  </si>
  <si>
    <t>Glomerular disorders in diseases classified elsewhere</t>
  </si>
  <si>
    <t>J35</t>
  </si>
  <si>
    <t>Chronic diseases of tonsils and adenoids</t>
  </si>
  <si>
    <t>O81</t>
  </si>
  <si>
    <t>Single delivery by forceps and vacuum extractor</t>
  </si>
  <si>
    <t>L28</t>
  </si>
  <si>
    <t>Lichen simplex chronicus and prurigo</t>
  </si>
  <si>
    <t>S66</t>
  </si>
  <si>
    <t>Injury of muscle and tendon at wrist and hand level</t>
  </si>
  <si>
    <t>L42</t>
  </si>
  <si>
    <t>Pityriasis rosea</t>
  </si>
  <si>
    <t>O32</t>
  </si>
  <si>
    <t>Maternal care for known or suspected malpresentation of fetus</t>
  </si>
  <si>
    <t>R44</t>
  </si>
  <si>
    <t>Other symptoms and signs involving general sensations and perceptions</t>
  </si>
  <si>
    <t>O20</t>
  </si>
  <si>
    <t>Haemorrhage in early pregnancy</t>
  </si>
  <si>
    <t>R87</t>
  </si>
  <si>
    <t>Abnormal findings in specimens from female genital organs</t>
  </si>
  <si>
    <t>X50</t>
  </si>
  <si>
    <t>Overexertion and strenuous or repetitive movements</t>
  </si>
  <si>
    <t>G54</t>
  </si>
  <si>
    <t>Nerve root and plexus disorders</t>
  </si>
  <si>
    <t>L05</t>
  </si>
  <si>
    <t>Pilonidal cyst</t>
  </si>
  <si>
    <t>G63</t>
  </si>
  <si>
    <t>Polyneuropathy in diseases classified elsewhere</t>
  </si>
  <si>
    <t>H16</t>
  </si>
  <si>
    <t>Keratitis</t>
  </si>
  <si>
    <t>H47</t>
  </si>
  <si>
    <t>Other disorders of optic [2nd] nerve and visual pathways</t>
  </si>
  <si>
    <t>S92</t>
  </si>
  <si>
    <t>Fracture of foot, except ankle</t>
  </si>
  <si>
    <t>Z36</t>
  </si>
  <si>
    <t>Antenatal screening</t>
  </si>
  <si>
    <t>M07</t>
  </si>
  <si>
    <t>Psoriatic and enteropathic arthropathies</t>
  </si>
  <si>
    <t>M66</t>
  </si>
  <si>
    <t>Spontaneous rupture of synovium and tendon</t>
  </si>
  <si>
    <t>Z57</t>
  </si>
  <si>
    <t>Occupational exposure to risk-factors</t>
  </si>
  <si>
    <t>Z34</t>
  </si>
  <si>
    <t>Supervision of normal pregnancy</t>
  </si>
  <si>
    <t>O48</t>
  </si>
  <si>
    <t>Prolonged pregnancy</t>
  </si>
  <si>
    <t>L01</t>
  </si>
  <si>
    <t>Impetigo</t>
  </si>
  <si>
    <t>O42</t>
  </si>
  <si>
    <t>Premature rupture of membranes</t>
  </si>
  <si>
    <t>R61</t>
  </si>
  <si>
    <t>Hyperhidrosis</t>
  </si>
  <si>
    <t>U83</t>
  </si>
  <si>
    <t>E61</t>
  </si>
  <si>
    <t>Deficiency of other nutrient elements</t>
  </si>
  <si>
    <t>S30</t>
  </si>
  <si>
    <t>Superficial injury of abdomen, lower back and pelvis</t>
  </si>
  <si>
    <t>U80</t>
  </si>
  <si>
    <t>Agent resistant to penicillin and related antibiotics</t>
  </si>
  <si>
    <t>H15</t>
  </si>
  <si>
    <t>Disorders of sclera</t>
  </si>
  <si>
    <t>A38</t>
  </si>
  <si>
    <t>Scarlet fever</t>
  </si>
  <si>
    <t>Z35</t>
  </si>
  <si>
    <t>Supervision of high-risk pregnancy</t>
  </si>
  <si>
    <t>N34</t>
  </si>
  <si>
    <t>Urethritis and urethral syndrome</t>
  </si>
  <si>
    <t>Z74</t>
  </si>
  <si>
    <t>Problems related to care-provider dependency</t>
  </si>
  <si>
    <t>B19</t>
  </si>
  <si>
    <t>Unspecified viral hepatitis</t>
  </si>
  <si>
    <t>O47</t>
  </si>
  <si>
    <t>False labour</t>
  </si>
  <si>
    <t>S81</t>
  </si>
  <si>
    <t>Open wound of lower leg</t>
  </si>
  <si>
    <t>T93</t>
  </si>
  <si>
    <t>Sequelae of injuries of lower limb</t>
  </si>
  <si>
    <t>L80</t>
  </si>
  <si>
    <t>Vitiligo</t>
  </si>
  <si>
    <t>W23</t>
  </si>
  <si>
    <t>Caught, crushed, jammed or pinched in or between objects</t>
  </si>
  <si>
    <t>L74</t>
  </si>
  <si>
    <t>Eccrine sweat disorders</t>
  </si>
  <si>
    <t>H80</t>
  </si>
  <si>
    <t>Otosclerosis</t>
  </si>
  <si>
    <t>Z63</t>
  </si>
  <si>
    <t>Other problems related to primary support group, including family circumstances</t>
  </si>
  <si>
    <t>H21</t>
  </si>
  <si>
    <t>Other disorders of iris and ciliary body</t>
  </si>
  <si>
    <t>S86</t>
  </si>
  <si>
    <t>Injury of muscle and tendon at lower leg level</t>
  </si>
  <si>
    <t>M87</t>
  </si>
  <si>
    <t>Osteonecrosis</t>
  </si>
  <si>
    <t>F53</t>
  </si>
  <si>
    <t>Mental and behavioural disorders associated with the puerperium, not elsewhere classified</t>
  </si>
  <si>
    <t>T92</t>
  </si>
  <si>
    <t>Sequelae of injuries of upper limb</t>
  </si>
  <si>
    <t>Q66</t>
  </si>
  <si>
    <t>Congenital deformities of feet</t>
  </si>
  <si>
    <t>Z00</t>
  </si>
  <si>
    <t>General examination and investigation of persons without complaint and reported diagnosis</t>
  </si>
  <si>
    <t>M11</t>
  </si>
  <si>
    <t>Other crystal arthropathies</t>
  </si>
  <si>
    <t>S51</t>
  </si>
  <si>
    <t>Open wound of forearm</t>
  </si>
  <si>
    <t>H05</t>
  </si>
  <si>
    <t>Disorders of orbit</t>
  </si>
  <si>
    <t>S83</t>
  </si>
  <si>
    <t>Dislocation, sprain and strain of joints and ligaments of knee</t>
  </si>
  <si>
    <t>N70</t>
  </si>
  <si>
    <t>Salpingitis and oophoritis</t>
  </si>
  <si>
    <t>S64</t>
  </si>
  <si>
    <t>Injury of nerves at wrist and hand level</t>
  </si>
  <si>
    <t>Y04</t>
  </si>
  <si>
    <t>Assault by bodily force</t>
  </si>
  <si>
    <t>O00</t>
  </si>
  <si>
    <t>Ectopic pregnancy</t>
  </si>
  <si>
    <t>Z41</t>
  </si>
  <si>
    <t>Procedures for purposes other than remedying health state</t>
  </si>
  <si>
    <t>S50</t>
  </si>
  <si>
    <t>Superficial injury of forearm</t>
  </si>
  <si>
    <t>K06</t>
  </si>
  <si>
    <t>Other disorders of gingiva and edentulous alveolar ridge</t>
  </si>
  <si>
    <t>L23</t>
  </si>
  <si>
    <t>Allergic contact dermatitis</t>
  </si>
  <si>
    <t>L63</t>
  </si>
  <si>
    <t>Alopecia areata</t>
  </si>
  <si>
    <t>B08</t>
  </si>
  <si>
    <t>Other viral infections characterized by skin and mucous membrane lesions, not elsewhere classified</t>
  </si>
  <si>
    <t>Y54</t>
  </si>
  <si>
    <t>Agents primarily affecting water-balance and mineral and uric acid metabolism</t>
  </si>
  <si>
    <t>W54</t>
  </si>
  <si>
    <t>Bitten or struck by dog</t>
  </si>
  <si>
    <t>L24</t>
  </si>
  <si>
    <t>Irritant contact dermatitis</t>
  </si>
  <si>
    <t>W45</t>
  </si>
  <si>
    <t>Foreign body or object entering through skin</t>
  </si>
  <si>
    <t>Z40</t>
  </si>
  <si>
    <t>Prophylactic surgery</t>
  </si>
  <si>
    <t>I22</t>
  </si>
  <si>
    <t>Subsequent myocardial infarction</t>
  </si>
  <si>
    <t>S43</t>
  </si>
  <si>
    <t>Dislocation, sprain and strain of joints and ligaments of shoulder girdle</t>
  </si>
  <si>
    <t>S60</t>
  </si>
  <si>
    <t>Superficial injury of wrist and hand</t>
  </si>
  <si>
    <t>O60</t>
  </si>
  <si>
    <t>Preterm labour and delivery</t>
  </si>
  <si>
    <t>F39</t>
  </si>
  <si>
    <t>Unspecified mood [affective] disorder</t>
  </si>
  <si>
    <t>R27</t>
  </si>
  <si>
    <t>Other lack of coordination</t>
  </si>
  <si>
    <t>D42</t>
  </si>
  <si>
    <t>Neoplasm of uncertain or unknown behaviour of meninges</t>
  </si>
  <si>
    <t>W44</t>
  </si>
  <si>
    <t>Foreign body entering into or through eye or natural orifice</t>
  </si>
  <si>
    <t>B80</t>
  </si>
  <si>
    <t>Enterobiasis</t>
  </si>
  <si>
    <t>J99</t>
  </si>
  <si>
    <t>Respiratory disorders in diseases classified elsewhere</t>
  </si>
  <si>
    <t>R82</t>
  </si>
  <si>
    <t>Other abnormal findings in urine</t>
  </si>
  <si>
    <t>S63</t>
  </si>
  <si>
    <t>Dislocation, sprain and strain of joints and ligaments at wrist and hand level</t>
  </si>
  <si>
    <t>Y51</t>
  </si>
  <si>
    <t>Drugs primarily affecting the autonomic nervous system</t>
  </si>
  <si>
    <t>S20</t>
  </si>
  <si>
    <t>Superficial injury of thorax</t>
  </si>
  <si>
    <t>H31</t>
  </si>
  <si>
    <t>Other disorders of choroid</t>
  </si>
  <si>
    <t>S40</t>
  </si>
  <si>
    <t>Superficial injury of shoulder and upper arm</t>
  </si>
  <si>
    <t>B54</t>
  </si>
  <si>
    <t>Unspecified malaria</t>
  </si>
  <si>
    <t>L94</t>
  </si>
  <si>
    <t>Other localized connective tissue disorders</t>
  </si>
  <si>
    <t>M93</t>
  </si>
  <si>
    <t>Other osteochondropathies</t>
  </si>
  <si>
    <t>F42</t>
  </si>
  <si>
    <t>Obsessive-compulsive disorder</t>
  </si>
  <si>
    <t>R80</t>
  </si>
  <si>
    <t>Isolated proteinuria</t>
  </si>
  <si>
    <t>H49</t>
  </si>
  <si>
    <t>Paralytic strabismus</t>
  </si>
  <si>
    <t>H74</t>
  </si>
  <si>
    <t>Other disorders of middle ear and mastoid</t>
  </si>
  <si>
    <t>K09</t>
  </si>
  <si>
    <t>Cysts of oral region, not elsewhere classified</t>
  </si>
  <si>
    <t>H73</t>
  </si>
  <si>
    <t>Other disorders of tympanic membrane</t>
  </si>
  <si>
    <t>R90</t>
  </si>
  <si>
    <t>Abnormal findings on diagnostic imaging of central nervous system</t>
  </si>
  <si>
    <t>O13</t>
  </si>
  <si>
    <t>Gestational [pregnancy-induced] hypertension without significant proteinuria</t>
  </si>
  <si>
    <t>O16</t>
  </si>
  <si>
    <t>Unspecified maternal hypertension</t>
  </si>
  <si>
    <t>O24</t>
  </si>
  <si>
    <t>Diabetes mellitus in pregnancy</t>
  </si>
  <si>
    <t>W57</t>
  </si>
  <si>
    <t>Bitten or stung by nonvenomous insect and other nonvenomous arthropods</t>
  </si>
  <si>
    <t>R74</t>
  </si>
  <si>
    <t>Abnormal serum enzyme levels</t>
  </si>
  <si>
    <t>L56</t>
  </si>
  <si>
    <t>Other acute skin changes due to ultraviolet radiation</t>
  </si>
  <si>
    <t>M90</t>
  </si>
  <si>
    <t>Osteopathies in diseases classified elsewhere</t>
  </si>
  <si>
    <t>J36</t>
  </si>
  <si>
    <t>Peritonsillar abscess</t>
  </si>
  <si>
    <t>O46</t>
  </si>
  <si>
    <t>Antepartum haemorrhage, not elsewhere classified</t>
  </si>
  <si>
    <t>S05</t>
  </si>
  <si>
    <t>Injury of eye and orbit</t>
  </si>
  <si>
    <t>H55</t>
  </si>
  <si>
    <t>Nystagmus and other irregular eye movements</t>
  </si>
  <si>
    <t>L04</t>
  </si>
  <si>
    <t>Acute lymphadenitis</t>
  </si>
  <si>
    <t>M92</t>
  </si>
  <si>
    <t>Other juvenile osteochondrosis</t>
  </si>
  <si>
    <t>H46</t>
  </si>
  <si>
    <t>Optic neuritis</t>
  </si>
  <si>
    <t>O69</t>
  </si>
  <si>
    <t>Labour and delivery complicated by umbilical cord complications</t>
  </si>
  <si>
    <t>W25</t>
  </si>
  <si>
    <t>Contact with sharp glass</t>
  </si>
  <si>
    <t>Z39</t>
  </si>
  <si>
    <t>Postpartum care and examination</t>
  </si>
  <si>
    <t>Q53</t>
  </si>
  <si>
    <t>Undescended testicle</t>
  </si>
  <si>
    <t>W29</t>
  </si>
  <si>
    <t>Contact with other powered hand tools and household machinery</t>
  </si>
  <si>
    <t>W26</t>
  </si>
  <si>
    <t>Contact with knife, sword or dagger</t>
  </si>
  <si>
    <t>W27</t>
  </si>
  <si>
    <t>Contact with nonpowered hand tool</t>
  </si>
  <si>
    <t>Z58</t>
  </si>
  <si>
    <t>Problems related to physical environment</t>
  </si>
  <si>
    <t>F51</t>
  </si>
  <si>
    <t>Nonorganic sleep disorders</t>
  </si>
  <si>
    <t>R72</t>
  </si>
  <si>
    <t>Abnormality of white blood cells, not elsewhere classified</t>
  </si>
  <si>
    <t>R77</t>
  </si>
  <si>
    <t>Other abnormalities of plasma proteins</t>
  </si>
  <si>
    <t>S76</t>
  </si>
  <si>
    <t>Injury of muscle and tendon at hip and thigh level</t>
  </si>
  <si>
    <t>T18</t>
  </si>
  <si>
    <t>Foreign body in alimentary tract</t>
  </si>
  <si>
    <t>O62</t>
  </si>
  <si>
    <t>Abnormalities of forces of labour</t>
  </si>
  <si>
    <t>O14</t>
  </si>
  <si>
    <t>Gestational [pregnancy-induced] hypertension with significant proteinuria</t>
  </si>
  <si>
    <t>Z33</t>
  </si>
  <si>
    <t>Pregnant state, incidental</t>
  </si>
  <si>
    <t>E29</t>
  </si>
  <si>
    <t>Testicular dysfunction</t>
  </si>
  <si>
    <t>O06</t>
  </si>
  <si>
    <t>Unspecified abortion</t>
  </si>
  <si>
    <t>H27</t>
  </si>
  <si>
    <t>Other disorders of lens</t>
  </si>
  <si>
    <t>J46</t>
  </si>
  <si>
    <t>Status asthmaticus</t>
  </si>
  <si>
    <t>S68</t>
  </si>
  <si>
    <t>Traumatic amputation of wrist and hand</t>
  </si>
  <si>
    <t>L68</t>
  </si>
  <si>
    <t>Hypertrichosis</t>
  </si>
  <si>
    <t>Q38</t>
  </si>
  <si>
    <t>Other congenital malformations of tongue, mouth and pharynx</t>
  </si>
  <si>
    <t>Z52</t>
  </si>
  <si>
    <t>Donors of organs and tissues</t>
  </si>
  <si>
    <t>K38</t>
  </si>
  <si>
    <t>Other diseases of appendix</t>
  </si>
  <si>
    <t>E79</t>
  </si>
  <si>
    <t>Disorders of purine and pyrimidine metabolism</t>
  </si>
  <si>
    <t>Q43</t>
  </si>
  <si>
    <t>Other congenital malformations of intestine</t>
  </si>
  <si>
    <t>A87</t>
  </si>
  <si>
    <t>Viral meningitis</t>
  </si>
  <si>
    <t>C72</t>
  </si>
  <si>
    <t>Malignant neoplasm of spinal cord, cranial nerves and other parts of central nervous system</t>
  </si>
  <si>
    <t>M99</t>
  </si>
  <si>
    <t>Biomechanical lesions, not elsewhere classified</t>
  </si>
  <si>
    <t>N46</t>
  </si>
  <si>
    <t>Male infertility</t>
  </si>
  <si>
    <t>S79</t>
  </si>
  <si>
    <t>Other and specified injuries of hip and thigh</t>
  </si>
  <si>
    <t>S91</t>
  </si>
  <si>
    <t>Open wound of ankle and foot</t>
  </si>
  <si>
    <t>A07</t>
  </si>
  <si>
    <t>Other protozoal intestinal diseases</t>
  </si>
  <si>
    <t>E73</t>
  </si>
  <si>
    <t>Lactose intolerance</t>
  </si>
  <si>
    <t>O66</t>
  </si>
  <si>
    <t>Other obstructed labour</t>
  </si>
  <si>
    <t>W31</t>
  </si>
  <si>
    <t>Contact with other and unspecified machinery</t>
  </si>
  <si>
    <t>S69</t>
  </si>
  <si>
    <t>Other and unspecified injuries of wrist and hand</t>
  </si>
  <si>
    <t>H59</t>
  </si>
  <si>
    <t>Postprocedural disorders of eye and adnexa, not elsewhere classified</t>
  </si>
  <si>
    <t>J37</t>
  </si>
  <si>
    <t>Chronic laryngitis and laryngotracheitis</t>
  </si>
  <si>
    <t>J91</t>
  </si>
  <si>
    <t>Pleural effusion in conditions classified elsewhere</t>
  </si>
  <si>
    <t>O64</t>
  </si>
  <si>
    <t>Obstructed labour due to malposition and malpresentation of fetus</t>
  </si>
  <si>
    <t>R76</t>
  </si>
  <si>
    <t>Other abnormal immunological findings in serum</t>
  </si>
  <si>
    <t>F44</t>
  </si>
  <si>
    <t>Dissociative [conversion] disorders</t>
  </si>
  <si>
    <t>H17</t>
  </si>
  <si>
    <t>Corneal scars and opacities</t>
  </si>
  <si>
    <t>A60</t>
  </si>
  <si>
    <t>Anogenital herpesviral [herpes simplex] infection</t>
  </si>
  <si>
    <t>F12</t>
  </si>
  <si>
    <t>Mental and behavioural disorders due to use of cannabinoids</t>
  </si>
  <si>
    <t>I15</t>
  </si>
  <si>
    <t>Secondary hypertension</t>
  </si>
  <si>
    <t>L95</t>
  </si>
  <si>
    <t>Vasculitis limited to skin, not elsewhere classified</t>
  </si>
  <si>
    <t>G59</t>
  </si>
  <si>
    <t>Mononeuropathy in diseases classified elsewhere</t>
  </si>
  <si>
    <t>O21</t>
  </si>
  <si>
    <t>Excessive vomiting in pregnancy</t>
  </si>
  <si>
    <t>S89</t>
  </si>
  <si>
    <t>Other and unspecified injuries of lower leg</t>
  </si>
  <si>
    <t>S93</t>
  </si>
  <si>
    <t>Dislocation, sprain and strain of joints and ligaments at ankle and foot level</t>
  </si>
  <si>
    <t>F48</t>
  </si>
  <si>
    <t>Other neurotic disorders</t>
  </si>
  <si>
    <t>I98</t>
  </si>
  <si>
    <t>Other disorders of circulatory system in diseases classified elsewhere</t>
  </si>
  <si>
    <t>J17</t>
  </si>
  <si>
    <t>Pneumonia in diseases classified elsewhere</t>
  </si>
  <si>
    <t>U89</t>
  </si>
  <si>
    <t>Agent resistant to other and unspecified antibiotics</t>
  </si>
  <si>
    <t>W02</t>
  </si>
  <si>
    <t>Fall involving ice-skates, skis, roller-skates or skateboards</t>
  </si>
  <si>
    <t>A80</t>
  </si>
  <si>
    <t>Acute poliomyelitis</t>
  </si>
  <si>
    <t>N77</t>
  </si>
  <si>
    <t>Vulvovaginal ulceration and inflammation in diseases classified elsewhere</t>
  </si>
  <si>
    <t>Z59</t>
  </si>
  <si>
    <t>Problems related to housing and economic circumstances</t>
  </si>
  <si>
    <t>N11</t>
  </si>
  <si>
    <t>Chronic tubulo-interstitial nephritis</t>
  </si>
  <si>
    <t>W03</t>
  </si>
  <si>
    <t>Other fall on same level due to collision with, or pushing by, another person</t>
  </si>
  <si>
    <t>F80</t>
  </si>
  <si>
    <t>Specific developmental disorders of speech and language</t>
  </si>
  <si>
    <t>L55</t>
  </si>
  <si>
    <t>Sunburn</t>
  </si>
  <si>
    <t>T00</t>
  </si>
  <si>
    <t>Superficial injuries involving multiple body regions</t>
  </si>
  <si>
    <t>W21</t>
  </si>
  <si>
    <t>Striking against or struck by sports equipment</t>
  </si>
  <si>
    <t>Y41</t>
  </si>
  <si>
    <t>Other systemic anti-infectives and antiparasitics</t>
  </si>
  <si>
    <t>B85</t>
  </si>
  <si>
    <t>Pediculosis and phthiriasis</t>
  </si>
  <si>
    <t>L52</t>
  </si>
  <si>
    <t>Erythema nodosum</t>
  </si>
  <si>
    <t>O35</t>
  </si>
  <si>
    <t>Maternal care for known or suspected fetal abnormality and damage</t>
  </si>
  <si>
    <t>O91</t>
  </si>
  <si>
    <t>Infections of breast associated with childbirth</t>
  </si>
  <si>
    <t>A69</t>
  </si>
  <si>
    <t>Other spirochaetal infections</t>
  </si>
  <si>
    <t>U88</t>
  </si>
  <si>
    <t>Agent resistant to multiple antibiotics</t>
  </si>
  <si>
    <t>A46</t>
  </si>
  <si>
    <t>Erysipelas</t>
  </si>
  <si>
    <t>E56</t>
  </si>
  <si>
    <t>Other vitamin deficiencies</t>
  </si>
  <si>
    <t>F13</t>
  </si>
  <si>
    <t>Mental and behavioural disorders due to use of sedatives or hypnotics</t>
  </si>
  <si>
    <t>F66</t>
  </si>
  <si>
    <t>Psychological and behavioural disorders associated with sexual development and orientation</t>
  </si>
  <si>
    <t>R85</t>
  </si>
  <si>
    <t>Abnormal findings in specimens from digestive organs and abdominal cavity</t>
  </si>
  <si>
    <t>S46</t>
  </si>
  <si>
    <t>Injury of muscle and tendon at shoulder and upper arm level</t>
  </si>
  <si>
    <t>S56</t>
  </si>
  <si>
    <t>Injury of muscle and tendon at forearm level</t>
  </si>
  <si>
    <t>F23</t>
  </si>
  <si>
    <t>Acute and transient psychotic disorders</t>
  </si>
  <si>
    <t>O23</t>
  </si>
  <si>
    <t>Infections of genitourinary tract in pregnancy</t>
  </si>
  <si>
    <t>G46</t>
  </si>
  <si>
    <t>Vascular syndromes of brain in cerebrovascular diseases</t>
  </si>
  <si>
    <t>M14</t>
  </si>
  <si>
    <t>Arthropathies in other diseases classified elsewhere</t>
  </si>
  <si>
    <t>M49</t>
  </si>
  <si>
    <t>Spondylopathies in diseases classified elsewhere</t>
  </si>
  <si>
    <t>X58</t>
  </si>
  <si>
    <t>Exposure to other specified factors</t>
  </si>
  <si>
    <t>Y46</t>
  </si>
  <si>
    <t>Antiepileptics and antiparkinsonism drugs</t>
  </si>
  <si>
    <t>O43</t>
  </si>
  <si>
    <t>Placental disorders</t>
  </si>
  <si>
    <t>Y09</t>
  </si>
  <si>
    <t>Assault by unspecified means</t>
  </si>
  <si>
    <t>Z31</t>
  </si>
  <si>
    <t>Procreative management</t>
  </si>
  <si>
    <t>Z84</t>
  </si>
  <si>
    <t>Family history of other conditions</t>
  </si>
  <si>
    <t>A05</t>
  </si>
  <si>
    <t>Other bacterial foodborne intoxications, not elsewhere classified</t>
  </si>
  <si>
    <t>B50</t>
  </si>
  <si>
    <t>Plasmodium falciparum malaria</t>
  </si>
  <si>
    <t>D82</t>
  </si>
  <si>
    <t>Immunodeficiency associated with other major defects</t>
  </si>
  <si>
    <t>R84</t>
  </si>
  <si>
    <t>Abnormal findings in specimens from respiratory organs and thorax</t>
  </si>
  <si>
    <t>O41</t>
  </si>
  <si>
    <t>Other disorders of amniotic fluid and membranes</t>
  </si>
  <si>
    <t>R34</t>
  </si>
  <si>
    <t>Anuria and oliguria</t>
  </si>
  <si>
    <t>Z76</t>
  </si>
  <si>
    <t>Persons encountering health services in other circumstances</t>
  </si>
  <si>
    <t>R43</t>
  </si>
  <si>
    <t>Disturbances of smell and taste</t>
  </si>
  <si>
    <t>Z32</t>
  </si>
  <si>
    <t>Pregnancy examination and test</t>
  </si>
  <si>
    <t>O86</t>
  </si>
  <si>
    <t>Other puerperal infections</t>
  </si>
  <si>
    <t>Z54</t>
  </si>
  <si>
    <t>Convalescence</t>
  </si>
  <si>
    <t>A54</t>
  </si>
  <si>
    <t>Gonococcal infection</t>
  </si>
  <si>
    <t>N27</t>
  </si>
  <si>
    <t>Small kidney of unknown cause</t>
  </si>
  <si>
    <t>O44</t>
  </si>
  <si>
    <t>Placenta praevia</t>
  </si>
  <si>
    <t>O90</t>
  </si>
  <si>
    <t>Complications of the puerperium, not elsewhere classified</t>
  </si>
  <si>
    <t>Q40</t>
  </si>
  <si>
    <t>Other congenital malformations of upper alimentary tract</t>
  </si>
  <si>
    <t>S41</t>
  </si>
  <si>
    <t>Open wound of shoulder and upper arm</t>
  </si>
  <si>
    <t>Z20</t>
  </si>
  <si>
    <t>Contact with and exposure to communicable diseases</t>
  </si>
  <si>
    <t>K00</t>
  </si>
  <si>
    <t>Disorders of tooth development and eruption</t>
  </si>
  <si>
    <t>Q12</t>
  </si>
  <si>
    <t>Congenital lens malformations</t>
  </si>
  <si>
    <t>Q50</t>
  </si>
  <si>
    <t>Congenital malformations of ovaries, fallopian tubes and broad ligaments</t>
  </si>
  <si>
    <t>U51</t>
  </si>
  <si>
    <t>B30</t>
  </si>
  <si>
    <t>Viral conjunctivitis</t>
  </si>
  <si>
    <t>F07</t>
  </si>
  <si>
    <t>Personality and behavioural disorders due to brain disease, damage and dysfunction</t>
  </si>
  <si>
    <t>G64</t>
  </si>
  <si>
    <t>Other disorders of peripheral nervous system</t>
  </si>
  <si>
    <t>O71</t>
  </si>
  <si>
    <t>Other obstetric trauma</t>
  </si>
  <si>
    <t>Z81</t>
  </si>
  <si>
    <t>Family history of mental and behavioural disorders</t>
  </si>
  <si>
    <t>O01</t>
  </si>
  <si>
    <t>Hydatidiform mole</t>
  </si>
  <si>
    <t>Q14</t>
  </si>
  <si>
    <t>Congenital malformations of posterior segment of eye</t>
  </si>
  <si>
    <t>R86</t>
  </si>
  <si>
    <t>Abnormal findings in specimens from male genital organs</t>
  </si>
  <si>
    <t>Z56</t>
  </si>
  <si>
    <t>Problems related to employment and unemployment</t>
  </si>
  <si>
    <t>G53</t>
  </si>
  <si>
    <t>Cranial nerve disorders in diseases classified elsewhere</t>
  </si>
  <si>
    <t>H51</t>
  </si>
  <si>
    <t>Other disorders of binocular movement</t>
  </si>
  <si>
    <t>H58</t>
  </si>
  <si>
    <t>Other disorders of eye and adnexa in diseases classified elsewhere</t>
  </si>
  <si>
    <t>N44</t>
  </si>
  <si>
    <t>Torsion of testis</t>
  </si>
  <si>
    <t>O73</t>
  </si>
  <si>
    <t>Retained placenta and membranes, without haemorrhage</t>
  </si>
  <si>
    <t>T22</t>
  </si>
  <si>
    <t>Burn and corrosion of shoulder and upper limb, except wrist and hand</t>
  </si>
  <si>
    <t>H06</t>
  </si>
  <si>
    <t>Disorders of lacrimal system and orbit in diseases classified elsewhere</t>
  </si>
  <si>
    <t>H30</t>
  </si>
  <si>
    <t>Chorioretinal inflammation</t>
  </si>
  <si>
    <t>I66</t>
  </si>
  <si>
    <t>Occlusion and stenosis of cerebral arteries, not resulting in cerebral infarction</t>
  </si>
  <si>
    <t>L66</t>
  </si>
  <si>
    <t>Cicatricial alopecia [scarring hair loss]</t>
  </si>
  <si>
    <t>Q52</t>
  </si>
  <si>
    <t>Other congenital malformations of female genitalia</t>
  </si>
  <si>
    <t>Q74</t>
  </si>
  <si>
    <t>Other congenital malformations of limb(s)</t>
  </si>
  <si>
    <t>W50</t>
  </si>
  <si>
    <t>Hit, struck, kicked, twisted, bitten or scratched by another person</t>
  </si>
  <si>
    <t>C42</t>
  </si>
  <si>
    <t>K03</t>
  </si>
  <si>
    <t>Other diseases of hard tissues of teeth</t>
  </si>
  <si>
    <t>K45</t>
  </si>
  <si>
    <t>Other abdominal hernia</t>
  </si>
  <si>
    <t>P</t>
  </si>
  <si>
    <t>P96</t>
  </si>
  <si>
    <t>Other conditions originating in the perinatal period</t>
  </si>
  <si>
    <t>R70</t>
  </si>
  <si>
    <t>Elevated erythrocyte sedimentation rate and abnormality of plasma viscosity</t>
  </si>
  <si>
    <t>W51</t>
  </si>
  <si>
    <t>Striking against or bumped into by another person</t>
  </si>
  <si>
    <t>I79</t>
  </si>
  <si>
    <t>Disorders of arteries, arterioles and capillaries in diseases classified elsewhere</t>
  </si>
  <si>
    <t>O92</t>
  </si>
  <si>
    <t>Other disorders of breast and lactation associated with childbirth</t>
  </si>
  <si>
    <t>T21</t>
  </si>
  <si>
    <t>Burn and corrosion of trunk</t>
  </si>
  <si>
    <t>T23</t>
  </si>
  <si>
    <t>Burn and corrosion of wrist and hand</t>
  </si>
  <si>
    <t>H95</t>
  </si>
  <si>
    <t>Postprocedural disorders of ear and mastoid process, not elsewhere classified</t>
  </si>
  <si>
    <t>M91</t>
  </si>
  <si>
    <t>Juvenile osteochondrosis of hip and pelvis</t>
  </si>
  <si>
    <t>S10</t>
  </si>
  <si>
    <t>Superficial injury of neck</t>
  </si>
  <si>
    <t>S67</t>
  </si>
  <si>
    <t>Crushing injury of wrist and hand</t>
  </si>
  <si>
    <t>D55</t>
  </si>
  <si>
    <t>Anaemia due to enzyme disorders</t>
  </si>
  <si>
    <t>I68</t>
  </si>
  <si>
    <t>Cerebrovascular disorders in diseases classified elsewhere</t>
  </si>
  <si>
    <t>Q51</t>
  </si>
  <si>
    <t>Congenital malformations of uterus and cervix</t>
  </si>
  <si>
    <t>Q54</t>
  </si>
  <si>
    <t>Hypospadias</t>
  </si>
  <si>
    <t>S53</t>
  </si>
  <si>
    <t>Dislocation, sprain and strain of joints and ligaments of elbow</t>
  </si>
  <si>
    <t>S65</t>
  </si>
  <si>
    <t>Injury of blood vessels at wrist and hand level</t>
  </si>
  <si>
    <t>G94</t>
  </si>
  <si>
    <t>Other disorders of brain in diseases classified elsewhere</t>
  </si>
  <si>
    <t>O61</t>
  </si>
  <si>
    <t>Failed induction of labour</t>
  </si>
  <si>
    <t>T47</t>
  </si>
  <si>
    <t>Poisoning by agents primarily affecting the gastrointestinal system</t>
  </si>
  <si>
    <t>A03</t>
  </si>
  <si>
    <t>Shigellosis</t>
  </si>
  <si>
    <t>B88</t>
  </si>
  <si>
    <t>Other infestations</t>
  </si>
  <si>
    <t>E26</t>
  </si>
  <si>
    <t>Hyperaldosteronism</t>
  </si>
  <si>
    <t>F38</t>
  </si>
  <si>
    <t>Other mood [affective] disorders</t>
  </si>
  <si>
    <t>H13</t>
  </si>
  <si>
    <t>Disorders of conjunctiva in diseases classified elsewhere</t>
  </si>
  <si>
    <t>O12</t>
  </si>
  <si>
    <t>Gestational [pregnancy-induced] oedema and proteinuria without hypertension</t>
  </si>
  <si>
    <t>Q18</t>
  </si>
  <si>
    <t>Other congenital malformations of face and neck</t>
  </si>
  <si>
    <t>Q55</t>
  </si>
  <si>
    <t>Other congenital malformations of male genital organs</t>
  </si>
  <si>
    <t>S71</t>
  </si>
  <si>
    <t>Open wound of hip and thigh</t>
  </si>
  <si>
    <t>X51</t>
  </si>
  <si>
    <t>Travel and motion</t>
  </si>
  <si>
    <t>Y79</t>
  </si>
  <si>
    <t>Orthopaedic devices associated with adverse incidents</t>
  </si>
  <si>
    <t>A42</t>
  </si>
  <si>
    <t>Actinomycosis</t>
  </si>
  <si>
    <t>F91</t>
  </si>
  <si>
    <t>Conduct disorders</t>
  </si>
  <si>
    <t>L13</t>
  </si>
  <si>
    <t>Other bullous disorders</t>
  </si>
  <si>
    <t>L64</t>
  </si>
  <si>
    <t>Androgenic alopecia</t>
  </si>
  <si>
    <t>L83</t>
  </si>
  <si>
    <t>Acanthosis nigricans</t>
  </si>
  <si>
    <t>M82</t>
  </si>
  <si>
    <t>Osteoporosis in diseases classified elsewhere</t>
  </si>
  <si>
    <t>J05</t>
  </si>
  <si>
    <t>Acute obstructive laryngitis [croup] and epiglottitis</t>
  </si>
  <si>
    <t>M02</t>
  </si>
  <si>
    <t>Reactive arthropathies</t>
  </si>
  <si>
    <t>M42</t>
  </si>
  <si>
    <t>Spinal osteochondrosis</t>
  </si>
  <si>
    <t>P03</t>
  </si>
  <si>
    <t>Fetus and newborn affected by other complications of labour and delivery</t>
  </si>
  <si>
    <t>Q62</t>
  </si>
  <si>
    <t>Congenital obstructive defects of renal pelvis and congenital malformations of ureter</t>
  </si>
  <si>
    <t>V78</t>
  </si>
  <si>
    <t>Bus occupant injured in noncollision transport accident</t>
  </si>
  <si>
    <t>F69</t>
  </si>
  <si>
    <t>Unspecified disorder of adult personality and behaviour</t>
  </si>
  <si>
    <t>G05</t>
  </si>
  <si>
    <t>Encephalitis, myelitis and encephalomyelitis in diseases classified elsewhere</t>
  </si>
  <si>
    <t>H19</t>
  </si>
  <si>
    <t>Disorders of sclera and cornea in diseases classified elsewhere</t>
  </si>
  <si>
    <t>K36</t>
  </si>
  <si>
    <t>Other appendicitis</t>
  </si>
  <si>
    <t>L41</t>
  </si>
  <si>
    <t>Parapsoriasis</t>
  </si>
  <si>
    <t>N16</t>
  </si>
  <si>
    <t>Renal tubulo-interstitial disorders in diseases classified elsewhere</t>
  </si>
  <si>
    <t>R71</t>
  </si>
  <si>
    <t>Abnormality of red blood cells</t>
  </si>
  <si>
    <t>R81</t>
  </si>
  <si>
    <t>Glycosuria</t>
  </si>
  <si>
    <t>S59</t>
  </si>
  <si>
    <t>Other and unspecified injuries of forearm</t>
  </si>
  <si>
    <t>T94</t>
  </si>
  <si>
    <t>Sequelae of injuries involving multiple and unspecified body regions</t>
  </si>
  <si>
    <t>Y00</t>
  </si>
  <si>
    <t>Assault by blunt object</t>
  </si>
  <si>
    <t>Y56</t>
  </si>
  <si>
    <t>Topical agents primarily affecting skin and mucous membrane and ophthalmological, otorhinolaryngological and dental drugs</t>
  </si>
  <si>
    <t>Z21</t>
  </si>
  <si>
    <t>Asymptomatic human immunodeficiency virus [HIV] infection status</t>
  </si>
  <si>
    <t>Z44</t>
  </si>
  <si>
    <t>Fitting and adjustment of external prosthetic device</t>
  </si>
  <si>
    <t>A06</t>
  </si>
  <si>
    <t>Amoebiasis</t>
  </si>
  <si>
    <t>C63</t>
  </si>
  <si>
    <t>Malignant neoplasm of other and unspecified male genital organs</t>
  </si>
  <si>
    <t>F98</t>
  </si>
  <si>
    <t>Other behavioural and emotional disorders with onset usually occurring in childhood and adolescence</t>
  </si>
  <si>
    <t>M83</t>
  </si>
  <si>
    <t>Adult osteomalacia</t>
  </si>
  <si>
    <t>Q64</t>
  </si>
  <si>
    <t>Other congenital malformations of urinary system</t>
  </si>
  <si>
    <t>R89</t>
  </si>
  <si>
    <t>Abnormal findings in specimens from other organs, systems and tissues</t>
  </si>
  <si>
    <t>R92</t>
  </si>
  <si>
    <t>Abnormal findings on diagnostic imaging of breast</t>
  </si>
  <si>
    <t>A01</t>
  </si>
  <si>
    <t>Typhoid and paratyphoid fevers</t>
  </si>
  <si>
    <t>E02</t>
  </si>
  <si>
    <t>Subclinical iodine-deficiency hypothyroidism</t>
  </si>
  <si>
    <t>F79</t>
  </si>
  <si>
    <t>Unspecified mental retardation</t>
  </si>
  <si>
    <t>M08</t>
  </si>
  <si>
    <t>Juvenile arthritis</t>
  </si>
  <si>
    <t>Q68</t>
  </si>
  <si>
    <t>Other congenital musculoskeletal deformities</t>
  </si>
  <si>
    <t>Q83</t>
  </si>
  <si>
    <t>Congenital malformations of breast</t>
  </si>
  <si>
    <t>S73</t>
  </si>
  <si>
    <t>Dislocation, sprain and strain of joint and ligaments of hip</t>
  </si>
  <si>
    <t>T20</t>
  </si>
  <si>
    <t>Burn and corrosion of head and neck</t>
  </si>
  <si>
    <t>Y91</t>
  </si>
  <si>
    <t>Evidence of alcohol involvement determined by level of intoxication</t>
  </si>
  <si>
    <t>E65</t>
  </si>
  <si>
    <t>Localized adiposity</t>
  </si>
  <si>
    <t>M36</t>
  </si>
  <si>
    <t>Systemic disorders of connective tissue in diseases classified elsewhere</t>
  </si>
  <si>
    <t>O22</t>
  </si>
  <si>
    <t>Venous complications in pregnancy</t>
  </si>
  <si>
    <t>O67</t>
  </si>
  <si>
    <t>Labour and delivery complicated by intrapartum haemorrhage, not elsewhere classified</t>
  </si>
  <si>
    <t>P95</t>
  </si>
  <si>
    <t>Fetal death of unspecified cause</t>
  </si>
  <si>
    <t>A36</t>
  </si>
  <si>
    <t>Diphtheria</t>
  </si>
  <si>
    <t>A56</t>
  </si>
  <si>
    <t>Other sexually transmitted chlamydial diseases</t>
  </si>
  <si>
    <t>E72</t>
  </si>
  <si>
    <t>Other disorders of amino-acid metabolism</t>
  </si>
  <si>
    <t>I43</t>
  </si>
  <si>
    <t>Cardiomyopathy in diseases classified elsewhere</t>
  </si>
  <si>
    <t>O33</t>
  </si>
  <si>
    <t>Maternal care for known or suspected disproportion</t>
  </si>
  <si>
    <t>O40</t>
  </si>
  <si>
    <t>Polyhydramnios</t>
  </si>
  <si>
    <t>O87</t>
  </si>
  <si>
    <t>Venous complications in the puerperium</t>
  </si>
  <si>
    <t>Q10</t>
  </si>
  <si>
    <t>Congenital malformations of eyelid, lacrimal apparatus and orbit</t>
  </si>
  <si>
    <t>Q17</t>
  </si>
  <si>
    <t>Other congenital malformations of ear</t>
  </si>
  <si>
    <t>Q30</t>
  </si>
  <si>
    <t>Congenital malformations of nose</t>
  </si>
  <si>
    <t>R78</t>
  </si>
  <si>
    <t>Findings of drugs and other substances, not normally found in blood</t>
  </si>
  <si>
    <t>S54</t>
  </si>
  <si>
    <t>Injury of nerves at forearm level</t>
  </si>
  <si>
    <t>K23</t>
  </si>
  <si>
    <t>Disorders of oesophagus in diseases classified elsewhere</t>
  </si>
  <si>
    <t>N29</t>
  </si>
  <si>
    <t>Other disorders of kidney and ureter in diseases classified elsewhere</t>
  </si>
  <si>
    <t>O10</t>
  </si>
  <si>
    <t>Pre-existing hypertension complicating pregnancy, childbirth and the puerperium</t>
  </si>
  <si>
    <t>Q80</t>
  </si>
  <si>
    <t>Congenital ichthyosis</t>
  </si>
  <si>
    <t>U81</t>
  </si>
  <si>
    <t>Agent resistant to vancomycin and related antibiotics</t>
  </si>
  <si>
    <t>W49</t>
  </si>
  <si>
    <t>Exposure to other and unspecified inanimate mechanical forces</t>
  </si>
  <si>
    <t>Z65</t>
  </si>
  <si>
    <t>Problems related to other psychosocial circumstances</t>
  </si>
  <si>
    <t>H03</t>
  </si>
  <si>
    <t>Disorders of eyelid in diseases classified elsewhere</t>
  </si>
  <si>
    <t>L59</t>
  </si>
  <si>
    <t>Other disorders of skin and subcutaneous tissue related to radiation</t>
  </si>
  <si>
    <t>O28</t>
  </si>
  <si>
    <t>Abnormal findings on antenatal screening of mother</t>
  </si>
  <si>
    <t>O85</t>
  </si>
  <si>
    <t>Puerperal sepsis</t>
  </si>
  <si>
    <t>R83</t>
  </si>
  <si>
    <t>Abnormal findings in cerebrospinal fluid</t>
  </si>
  <si>
    <t>W12</t>
  </si>
  <si>
    <t>Fall on and from scaffolding</t>
  </si>
  <si>
    <t>E01</t>
  </si>
  <si>
    <t>Iodine-deficiency-related thyroid disorders and allied conditions</t>
  </si>
  <si>
    <t>G02</t>
  </si>
  <si>
    <t>Meningitis in other infectious and parasitic diseases classified elsewhere</t>
  </si>
  <si>
    <t>H28</t>
  </si>
  <si>
    <t>Cataract and other disorders of lens in diseases classified elsewhere</t>
  </si>
  <si>
    <t>J16</t>
  </si>
  <si>
    <t>Pneumonia due to other infectious organisms, not elsewhere classified</t>
  </si>
  <si>
    <t>T25</t>
  </si>
  <si>
    <t>Burn and corrosion of ankle and foot</t>
  </si>
  <si>
    <t>T95</t>
  </si>
  <si>
    <t>Sequelae of burns, corrosions and frostbite</t>
  </si>
  <si>
    <t>W28</t>
  </si>
  <si>
    <t>Contact with powered lawnmower</t>
  </si>
  <si>
    <t>X12</t>
  </si>
  <si>
    <t>Contact with other hot fluids</t>
  </si>
  <si>
    <t>Y73</t>
  </si>
  <si>
    <t>Gastroenterology and urology devices associated with adverse incidents</t>
  </si>
  <si>
    <t>K77</t>
  </si>
  <si>
    <t>Liver disorders in diseases classified elsewhere</t>
  </si>
  <si>
    <t>L11</t>
  </si>
  <si>
    <t>Other acantholytic disorders</t>
  </si>
  <si>
    <t>L22</t>
  </si>
  <si>
    <t>Diaper [napkin] dermatitis</t>
  </si>
  <si>
    <t>O98</t>
  </si>
  <si>
    <t>Maternal infectious and parasitic diseases classifiable elsewhere but complicating pregnancy, childbirth and the puerperium</t>
  </si>
  <si>
    <t>Q06</t>
  </si>
  <si>
    <t>Other congenital malformations of spinal cord</t>
  </si>
  <si>
    <t>Q45</t>
  </si>
  <si>
    <t>Other congenital malformations of digestive system</t>
  </si>
  <si>
    <t>W24</t>
  </si>
  <si>
    <t>Contact with lifting and transmission devices, not elsewhere classified</t>
  </si>
  <si>
    <t>W64</t>
  </si>
  <si>
    <t>Exposure to other and unspecified animate mechanical forces</t>
  </si>
  <si>
    <t>Y47</t>
  </si>
  <si>
    <t>Sedatives, hypnotics and antianxiety drugs</t>
  </si>
  <si>
    <t>Y76</t>
  </si>
  <si>
    <t>Obstetric and gynaecological devices associated with adverse incidents</t>
  </si>
  <si>
    <t>A35</t>
  </si>
  <si>
    <t>Other tetanus</t>
  </si>
  <si>
    <t>B58</t>
  </si>
  <si>
    <t>Toxoplasmosis</t>
  </si>
  <si>
    <t>F64</t>
  </si>
  <si>
    <t>Gender identity disorders</t>
  </si>
  <si>
    <t>M61</t>
  </si>
  <si>
    <t>Calcification and ossification of muscle</t>
  </si>
  <si>
    <t>Q72</t>
  </si>
  <si>
    <t>Reduction defects of lower limb</t>
  </si>
  <si>
    <t>S03</t>
  </si>
  <si>
    <t>Dislocation, sprain and strain of joints and ligaments of head</t>
  </si>
  <si>
    <t>X10</t>
  </si>
  <si>
    <t>Contact with hot drinks, food, fats and cooking oils</t>
  </si>
  <si>
    <t>Y07</t>
  </si>
  <si>
    <t>Other maltreatment</t>
  </si>
  <si>
    <t>Y71</t>
  </si>
  <si>
    <t>Cardiovascular devices associated with adverse incidents</t>
  </si>
  <si>
    <t>Z64</t>
  </si>
  <si>
    <t>Problems related to certain psychosocial circumstances</t>
  </si>
  <si>
    <t>B51</t>
  </si>
  <si>
    <t>Plasmodium vivax malaria</t>
  </si>
  <si>
    <t>B82</t>
  </si>
  <si>
    <t>Unspecified intestinal parasitism</t>
  </si>
  <si>
    <t>F63</t>
  </si>
  <si>
    <t>Habit and impulse disorders</t>
  </si>
  <si>
    <t>F70</t>
  </si>
  <si>
    <t>Mild mental retardation</t>
  </si>
  <si>
    <t>L10</t>
  </si>
  <si>
    <t>Pemphigus</t>
  </si>
  <si>
    <t>Q84</t>
  </si>
  <si>
    <t>Other congenital malformations of integument</t>
  </si>
  <si>
    <t>R48</t>
  </si>
  <si>
    <t>Dyslexia and other symbolic dysfunctions, not elsewhere classified</t>
  </si>
  <si>
    <t>S96</t>
  </si>
  <si>
    <t>Injury of muscle and tendon at ankle and foot level</t>
  </si>
  <si>
    <t>T16</t>
  </si>
  <si>
    <t>Foreign body in ear</t>
  </si>
  <si>
    <t>V02</t>
  </si>
  <si>
    <t>Pedestrian injured in collision with two- or three-wheeled motor vehicle</t>
  </si>
  <si>
    <t>W86</t>
  </si>
  <si>
    <t>Exposure to other specified electric current</t>
  </si>
  <si>
    <t>Y55</t>
  </si>
  <si>
    <t>Agents primarily acting on smooth and skeletal muscles and the respiratory system</t>
  </si>
  <si>
    <t>Y61</t>
  </si>
  <si>
    <t>Foreign object accidentally left in body during surgical and medical care</t>
  </si>
  <si>
    <t>B65</t>
  </si>
  <si>
    <t>Schistosomiasis [bilharziasis]</t>
  </si>
  <si>
    <t>D71</t>
  </si>
  <si>
    <t>Functional disorders of polymorphonuclear neutrophils</t>
  </si>
  <si>
    <t>D67</t>
  </si>
  <si>
    <t>Hereditary factor IX deficiency</t>
  </si>
  <si>
    <t>E58</t>
  </si>
  <si>
    <t>Dietary calcium deficiency</t>
  </si>
  <si>
    <t>F90</t>
  </si>
  <si>
    <t>Hyperkinetic disorders</t>
  </si>
  <si>
    <t>F95</t>
  </si>
  <si>
    <t>Tic disorders</t>
  </si>
  <si>
    <t>G13</t>
  </si>
  <si>
    <t>Systemic atrophies primarily affecting central nervous system in diseases classified elsewhere</t>
  </si>
  <si>
    <t>H22</t>
  </si>
  <si>
    <t>Disorders of iris and ciliary body in diseases classified elsewhere</t>
  </si>
  <si>
    <t>H62</t>
  </si>
  <si>
    <t>Disorders of external ear in diseases classified elsewhere</t>
  </si>
  <si>
    <t>J64</t>
  </si>
  <si>
    <t>Unspecified pneumoconiosis</t>
  </si>
  <si>
    <t>Q13</t>
  </si>
  <si>
    <t>Congenital malformations of anterior segment of eye</t>
  </si>
  <si>
    <t>Q15</t>
  </si>
  <si>
    <t>Other congenital malformations of eye</t>
  </si>
  <si>
    <t>T15</t>
  </si>
  <si>
    <t>Foreign body on external eye</t>
  </si>
  <si>
    <t>T37</t>
  </si>
  <si>
    <t>Poisoning by other systemic anti-infectives and antiparasitics</t>
  </si>
  <si>
    <t>T65</t>
  </si>
  <si>
    <t>Toxic effect of other and unspecified substances</t>
  </si>
  <si>
    <t>V79</t>
  </si>
  <si>
    <t>Bus occupant injured in other and unspecified transport accidents</t>
  </si>
  <si>
    <t>V86</t>
  </si>
  <si>
    <t>Occupant of special all-terrain or other motor vehicle designed primarily for off-road use, injured in transport accident</t>
  </si>
  <si>
    <t>X15</t>
  </si>
  <si>
    <t>Contact with hot household appliances</t>
  </si>
  <si>
    <t>Z61</t>
  </si>
  <si>
    <t>Problems related to negative life events in childhood</t>
  </si>
  <si>
    <t>A59</t>
  </si>
  <si>
    <t>Trichomoniasis</t>
  </si>
  <si>
    <t>A89</t>
  </si>
  <si>
    <t>Unspecified viral infection of central nervous system</t>
  </si>
  <si>
    <t>B83</t>
  </si>
  <si>
    <t>Other helminthiases</t>
  </si>
  <si>
    <t>D20</t>
  </si>
  <si>
    <t>Benign neoplasm of soft tissue of retroperitoneum and peritoneum</t>
  </si>
  <si>
    <t>E15</t>
  </si>
  <si>
    <t>Nondiabetic hypoglycaemic coma</t>
  </si>
  <si>
    <t>E30</t>
  </si>
  <si>
    <t>Disorders of puberty, not elsewhere classified</t>
  </si>
  <si>
    <t>E32</t>
  </si>
  <si>
    <t>Diseases of thymus</t>
  </si>
  <si>
    <t>F21</t>
  </si>
  <si>
    <t>Schizotypal disorder</t>
  </si>
  <si>
    <t>G32</t>
  </si>
  <si>
    <t>Other degenerative disorders of nervous system in diseases classified elsewhere</t>
  </si>
  <si>
    <t>G73</t>
  </si>
  <si>
    <t>Disorders of myoneural junction and muscle in diseases classified elsewhere</t>
  </si>
  <si>
    <t>K93</t>
  </si>
  <si>
    <t>Disorders of other digestive organs in diseases classified elsewhere</t>
  </si>
  <si>
    <t>L44</t>
  </si>
  <si>
    <t>Other papulosquamous disorders</t>
  </si>
  <si>
    <t>N98</t>
  </si>
  <si>
    <t>Complications associated with artificial fertilization</t>
  </si>
  <si>
    <t>O45</t>
  </si>
  <si>
    <t>Premature separation of placenta [abruptio placentae]</t>
  </si>
  <si>
    <t>P07</t>
  </si>
  <si>
    <t>Disorders related to short gestation and low birth weight, not elsewhere classified</t>
  </si>
  <si>
    <t>Q16</t>
  </si>
  <si>
    <t>Congenital malformations of ear causing impairment of hearing</t>
  </si>
  <si>
    <t>Q26</t>
  </si>
  <si>
    <t>Congenital malformations of great veins</t>
  </si>
  <si>
    <t>Q70</t>
  </si>
  <si>
    <t>Syndactyly</t>
  </si>
  <si>
    <t>Q71</t>
  </si>
  <si>
    <t>Reduction defects of upper limb</t>
  </si>
  <si>
    <t>Q75</t>
  </si>
  <si>
    <t>Other congenital malformations of skull and face bones</t>
  </si>
  <si>
    <t>R36</t>
  </si>
  <si>
    <t>Urethral discharge</t>
  </si>
  <si>
    <t>S33</t>
  </si>
  <si>
    <t>Dislocation, sprain and strain of joints and ligaments of lumbar spine and pelvis</t>
  </si>
  <si>
    <t>V01</t>
  </si>
  <si>
    <t>Pedestrian injured in collision with pedal cycle</t>
  </si>
  <si>
    <t>V10</t>
  </si>
  <si>
    <t>Pedal cyclist injured in collision with pedestrian or animal</t>
  </si>
  <si>
    <t>V11</t>
  </si>
  <si>
    <t>Pedal cyclist injured in collision with other pedal cycle</t>
  </si>
  <si>
    <t>W09</t>
  </si>
  <si>
    <t>Fall involving playground equipment</t>
  </si>
  <si>
    <t>Y81</t>
  </si>
  <si>
    <t>General- and plastic-surgery devices associated with adverse incidents</t>
  </si>
  <si>
    <t>A71</t>
  </si>
  <si>
    <t>Trachoma</t>
  </si>
  <si>
    <t>B09</t>
  </si>
  <si>
    <t>Unspecified viral infection characterized by skin and mucous membrane lesions</t>
  </si>
  <si>
    <t>G01</t>
  </si>
  <si>
    <t>Meningitis in bacterial diseases classified elsewhere</t>
  </si>
  <si>
    <t>N01</t>
  </si>
  <si>
    <t>Rapidly progressive nephritic syndrome</t>
  </si>
  <si>
    <t>O08</t>
  </si>
  <si>
    <t>Complications following abortion and ectopic and molar pregnancy</t>
  </si>
  <si>
    <t>O65</t>
  </si>
  <si>
    <t>Obstructed labour due to maternal pelvic abnormality</t>
  </si>
  <si>
    <t>Q11</t>
  </si>
  <si>
    <t>Anophthalmos, microphthalmos and macrophthalmos</t>
  </si>
  <si>
    <t>Q20</t>
  </si>
  <si>
    <t>Congenital malformations of cardiac chambers and connections</t>
  </si>
  <si>
    <t>Q35</t>
  </si>
  <si>
    <t>Cleft palate</t>
  </si>
  <si>
    <t>Q37</t>
  </si>
  <si>
    <t>Cleft palate with cleft lip</t>
  </si>
  <si>
    <t>S44</t>
  </si>
  <si>
    <t>Injury of nerves at shoulder and upper arm level</t>
  </si>
  <si>
    <t>T06</t>
  </si>
  <si>
    <t>Other injuries involving multiple body regions, not elsewhere classified</t>
  </si>
  <si>
    <t>T29</t>
  </si>
  <si>
    <t>Burns and corrosions of multiple body regions</t>
  </si>
  <si>
    <t>T52</t>
  </si>
  <si>
    <t>Toxic effect of organic solvents</t>
  </si>
  <si>
    <t>V99</t>
  </si>
  <si>
    <t>Unspecified transport accident</t>
  </si>
  <si>
    <t>W60</t>
  </si>
  <si>
    <t>Contact with plant thorns and spines and sharp leaves</t>
  </si>
  <si>
    <t>X68</t>
  </si>
  <si>
    <t>Intentional self-poisoning by and exposure to pesticides</t>
  </si>
  <si>
    <t>Y82</t>
  </si>
  <si>
    <t>Other and unspecified medical devices associated with adverse incidents</t>
  </si>
  <si>
    <t>Z27</t>
  </si>
  <si>
    <t>Need for immunization against combinations of infectious diseases</t>
  </si>
  <si>
    <t>A23</t>
  </si>
  <si>
    <t>Brucellosis</t>
  </si>
  <si>
    <t>A27</t>
  </si>
  <si>
    <t>Leptospirosis</t>
  </si>
  <si>
    <t>A83</t>
  </si>
  <si>
    <t>Mosquito-borne viral encephalitis</t>
  </si>
  <si>
    <t>B03</t>
  </si>
  <si>
    <t>Smallpox</t>
  </si>
  <si>
    <t>B47</t>
  </si>
  <si>
    <t>Mycetoma</t>
  </si>
  <si>
    <t>B55</t>
  </si>
  <si>
    <t>Leishmaniasis</t>
  </si>
  <si>
    <t>D60</t>
  </si>
  <si>
    <t>Acquired pure red cell aplasia [erythroblastopenia]</t>
  </si>
  <si>
    <t>E25</t>
  </si>
  <si>
    <t>Adrenogenital disorders</t>
  </si>
  <si>
    <t>E60</t>
  </si>
  <si>
    <t>Dietary zinc deficiency</t>
  </si>
  <si>
    <t>F16</t>
  </si>
  <si>
    <t>Mental and behavioural disorders due to use of hallucinogens</t>
  </si>
  <si>
    <t>F28</t>
  </si>
  <si>
    <t>Other nonorganic psychotic disorders</t>
  </si>
  <si>
    <t>F55</t>
  </si>
  <si>
    <t>Abuse of non-dependence-producing substances</t>
  </si>
  <si>
    <t>F61</t>
  </si>
  <si>
    <t>Mixed and other personality disorders</t>
  </si>
  <si>
    <t>F62</t>
  </si>
  <si>
    <t>Enduring personality changes, not attributable to brain damage and disease</t>
  </si>
  <si>
    <t>H45</t>
  </si>
  <si>
    <t>Disorders of vitreous body and globe in diseases classified elsewhere</t>
  </si>
  <si>
    <t>H94</t>
  </si>
  <si>
    <t>Other disorders of ear in diseases classified elsewhere</t>
  </si>
  <si>
    <t>I01</t>
  </si>
  <si>
    <t>Rheumatic fever with heart involvement</t>
  </si>
  <si>
    <t>N51</t>
  </si>
  <si>
    <t>Disorders of male genital organs in diseases classified elsewhere</t>
  </si>
  <si>
    <t>O11</t>
  </si>
  <si>
    <t>Pre-existing hypertensive disorder with superimposed proteinuria</t>
  </si>
  <si>
    <t>O31</t>
  </si>
  <si>
    <t>Complications specific to multiple gestation</t>
  </si>
  <si>
    <t>O74</t>
  </si>
  <si>
    <t>Complications of anaesthesia during labour and delivery</t>
  </si>
  <si>
    <t>Q32</t>
  </si>
  <si>
    <t>Congenital malformations of trachea and bronchus</t>
  </si>
  <si>
    <t>Q96</t>
  </si>
  <si>
    <t>Turner syndrome</t>
  </si>
  <si>
    <t>S15</t>
  </si>
  <si>
    <t>Injury of blood vessels at neck level</t>
  </si>
  <si>
    <t>S24</t>
  </si>
  <si>
    <t>Injury of nerves and spinal cord at thorax level</t>
  </si>
  <si>
    <t>T19</t>
  </si>
  <si>
    <t>Foreign body in genitourinary tract</t>
  </si>
  <si>
    <t>T28</t>
  </si>
  <si>
    <t>Burn and corrosion of other internal organs</t>
  </si>
  <si>
    <t>T32</t>
  </si>
  <si>
    <t>Corrosions classified according to extent of body surface involved</t>
  </si>
  <si>
    <t>U85</t>
  </si>
  <si>
    <t>V81</t>
  </si>
  <si>
    <t>Occupant of railway train or railway vehicle injured in transport accident</t>
  </si>
  <si>
    <t>V94</t>
  </si>
  <si>
    <t>Other and unspecified water transport accidents</t>
  </si>
  <si>
    <t>W90</t>
  </si>
  <si>
    <t>Exposure to other nonionizing radiation</t>
  </si>
  <si>
    <t>X19</t>
  </si>
  <si>
    <t>Contact with other and unspecified heat and hot substances</t>
  </si>
  <si>
    <t>X39</t>
  </si>
  <si>
    <t>Exposure to other and unspecified forces of nature</t>
  </si>
  <si>
    <t>Y77</t>
  </si>
  <si>
    <t>Ophthalmic devices associated with adverse incidents</t>
  </si>
  <si>
    <t>Z38</t>
  </si>
  <si>
    <t>Liveborn infants according to place of birth</t>
  </si>
  <si>
    <t>A51</t>
  </si>
  <si>
    <t>Early syphilis</t>
  </si>
  <si>
    <t>A66</t>
  </si>
  <si>
    <t>Yaws</t>
  </si>
  <si>
    <t>A70</t>
  </si>
  <si>
    <t>Chlamydia psittaci infection</t>
  </si>
  <si>
    <t>A88</t>
  </si>
  <si>
    <t>Other viral infections of central nervous system, not elsewhere classified</t>
  </si>
  <si>
    <t>D81</t>
  </si>
  <si>
    <t>Combined immunodeficiencies</t>
  </si>
  <si>
    <t>E54</t>
  </si>
  <si>
    <t>Ascorbic acid deficiency</t>
  </si>
  <si>
    <t>E77</t>
  </si>
  <si>
    <t>Disorders of glycoprotein metabolism</t>
  </si>
  <si>
    <t>F68</t>
  </si>
  <si>
    <t>Other disorders of adult personality and behaviour</t>
  </si>
  <si>
    <t>F93</t>
  </si>
  <si>
    <t>Emotional disorders with onset specific to childhood</t>
  </si>
  <si>
    <t>I32</t>
  </si>
  <si>
    <t>Pericarditis in diseases classified elsewhere</t>
  </si>
  <si>
    <t>J68</t>
  </si>
  <si>
    <t>Respiratory conditions due to inhalation of chemicals, gases, fumes and vapours</t>
  </si>
  <si>
    <t>L67</t>
  </si>
  <si>
    <t>Hair colour and hair shaft abnormalities</t>
  </si>
  <si>
    <t>L99</t>
  </si>
  <si>
    <t>Other disorders of skin and subcutaneous tissue in diseases classified elsewhere</t>
  </si>
  <si>
    <t>O07</t>
  </si>
  <si>
    <t>Failed attempted abortion</t>
  </si>
  <si>
    <t>O83</t>
  </si>
  <si>
    <t>Other assisted single delivery</t>
  </si>
  <si>
    <t>O84</t>
  </si>
  <si>
    <t>Multiple delivery</t>
  </si>
  <si>
    <t>O88</t>
  </si>
  <si>
    <t>Obstetric embolism</t>
  </si>
  <si>
    <t>O89</t>
  </si>
  <si>
    <t>Complications of anaesthesia during the puerperium</t>
  </si>
  <si>
    <t>P11</t>
  </si>
  <si>
    <t>Other birth injuries to central nervous system</t>
  </si>
  <si>
    <t>P15</t>
  </si>
  <si>
    <t>Other birth injuries</t>
  </si>
  <si>
    <t>P35</t>
  </si>
  <si>
    <t>Congenital viral diseases</t>
  </si>
  <si>
    <t>P36</t>
  </si>
  <si>
    <t>Bacterial sepsis of newborn</t>
  </si>
  <si>
    <t>P39</t>
  </si>
  <si>
    <t>Other infections specific to the perinatal period</t>
  </si>
  <si>
    <t>P59</t>
  </si>
  <si>
    <t>Neonatal jaundice from other and unspecified causes</t>
  </si>
  <si>
    <t>R62</t>
  </si>
  <si>
    <t>Lack of expected normal physiological development</t>
  </si>
  <si>
    <t>S23</t>
  </si>
  <si>
    <t>Dislocation, sprain and strain of joints and ligaments of thorax</t>
  </si>
  <si>
    <t>S84</t>
  </si>
  <si>
    <t>Injury of nerves at lower leg level</t>
  </si>
  <si>
    <t>S97</t>
  </si>
  <si>
    <t>Crushing injury of ankle and foot</t>
  </si>
  <si>
    <t>S98</t>
  </si>
  <si>
    <t>Traumatic amputation of ankle and foot</t>
  </si>
  <si>
    <t>T49</t>
  </si>
  <si>
    <t>Poisoning by topical agents primarily affecting skin and mucous membrane and by ophthalmological, otorhinolaryngological and dental drugs</t>
  </si>
  <si>
    <t>T60</t>
  </si>
  <si>
    <t>Toxic effect of pesticides</t>
  </si>
  <si>
    <t>T62</t>
  </si>
  <si>
    <t>Toxic effect of other noxious substances eaten as food</t>
  </si>
  <si>
    <t>T67</t>
  </si>
  <si>
    <t>Effects of heat and light</t>
  </si>
  <si>
    <t>T96</t>
  </si>
  <si>
    <t>Sequelae of poisoning by drugs, medicaments and biological substances</t>
  </si>
  <si>
    <t>V12</t>
  </si>
  <si>
    <t>Pedal cyclist injured in collision with two- or three-wheeled motor vehicle</t>
  </si>
  <si>
    <t>V68</t>
  </si>
  <si>
    <t>Occupant of heavy transport vehicle injured in noncollision transport accident</t>
  </si>
  <si>
    <t>V82</t>
  </si>
  <si>
    <t>Occupant of streetcar injured in transport accident</t>
  </si>
  <si>
    <t>W16</t>
  </si>
  <si>
    <t>Diving or jumping into water causing injury other than drowning or submersion</t>
  </si>
  <si>
    <t>W34</t>
  </si>
  <si>
    <t>Discharge from other and unspecified firearms</t>
  </si>
  <si>
    <t>X02</t>
  </si>
  <si>
    <t>Exposure to controlled fire in building or structure</t>
  </si>
  <si>
    <t>X46</t>
  </si>
  <si>
    <t>Accidental poisoning by and exposure to organic solvents and halogenated hydrocarbons and their vapours</t>
  </si>
  <si>
    <t>X85</t>
  </si>
  <si>
    <t>Assault by drugs, medicaments and biological substances</t>
  </si>
  <si>
    <t>X88</t>
  </si>
  <si>
    <t>Assault by gases and vapours</t>
  </si>
  <si>
    <t>Y58</t>
  </si>
  <si>
    <t>Bacterial vaccines</t>
  </si>
  <si>
    <t>Y63</t>
  </si>
  <si>
    <t>Failure in dosage during surgical and medical care</t>
  </si>
  <si>
    <t>Z70</t>
  </si>
  <si>
    <t>Counselling related to sexual attitude, behaviour and orientation</t>
  </si>
  <si>
    <t>A00</t>
  </si>
  <si>
    <t>Cholera</t>
  </si>
  <si>
    <t>A53</t>
  </si>
  <si>
    <t>Other and unspecified syphilis</t>
  </si>
  <si>
    <t>A74</t>
  </si>
  <si>
    <t>Other diseases caused by chlamydiae</t>
  </si>
  <si>
    <t>A78</t>
  </si>
  <si>
    <t>Q fever</t>
  </si>
  <si>
    <t>A92</t>
  </si>
  <si>
    <t>Other mosquito-borne viral fevers</t>
  </si>
  <si>
    <t>A97</t>
  </si>
  <si>
    <t>B52</t>
  </si>
  <si>
    <t>Plasmodium malariae malaria</t>
  </si>
  <si>
    <t>B74</t>
  </si>
  <si>
    <t>Filariasis</t>
  </si>
  <si>
    <t>B78</t>
  </si>
  <si>
    <t>Strongyloidiasis</t>
  </si>
  <si>
    <t>B79</t>
  </si>
  <si>
    <t>Trichuriasis</t>
  </si>
  <si>
    <t>D19</t>
  </si>
  <si>
    <t>Benign neoplasm of mesothelial tissue</t>
  </si>
  <si>
    <t>E12</t>
  </si>
  <si>
    <t>Malnutrition-related diabetes mellitus</t>
  </si>
  <si>
    <t>E31</t>
  </si>
  <si>
    <t>Polyglandular dysfunction</t>
  </si>
  <si>
    <t>E67</t>
  </si>
  <si>
    <t>Other hyperalimentation</t>
  </si>
  <si>
    <t>F04</t>
  </si>
  <si>
    <t>Organic amnesic syndrome, not induced by alcohol and other psychoactive substances</t>
  </si>
  <si>
    <t>F82</t>
  </si>
  <si>
    <t>Specific developmental disorder of motor function</t>
  </si>
  <si>
    <t>F89</t>
  </si>
  <si>
    <t>Unspecified disorder of psychological development</t>
  </si>
  <si>
    <t>H32</t>
  </si>
  <si>
    <t>Chorioretinal disorders in diseases classified elsewhere</t>
  </si>
  <si>
    <t>I02</t>
  </si>
  <si>
    <t>Rheumatic chorea</t>
  </si>
  <si>
    <t>I39</t>
  </si>
  <si>
    <t>Endocarditis and heart valve disorders in diseases classified elsewhere</t>
  </si>
  <si>
    <t>I41</t>
  </si>
  <si>
    <t>Myocarditis in diseases classified elsewhere</t>
  </si>
  <si>
    <t>L87</t>
  </si>
  <si>
    <t>Transepidermal elimination disorders</t>
  </si>
  <si>
    <t>M01</t>
  </si>
  <si>
    <t>Direct infections of joint in infectious and parasitic diseases classified elsewhere</t>
  </si>
  <si>
    <t>N06</t>
  </si>
  <si>
    <t>Isolated proteinuria with specified morphological lesion</t>
  </si>
  <si>
    <t>N33</t>
  </si>
  <si>
    <t>Bladder disorders in diseases classified elsewhere</t>
  </si>
  <si>
    <t>N74</t>
  </si>
  <si>
    <t>Female pelvic inflammatory disorders in diseases classified elsewhere</t>
  </si>
  <si>
    <t>O94</t>
  </si>
  <si>
    <t>Sequelae of complication of pregnancy, childbirth and the puerperium</t>
  </si>
  <si>
    <t>P21</t>
  </si>
  <si>
    <t>Birth asphyxia</t>
  </si>
  <si>
    <t>P29</t>
  </si>
  <si>
    <t>Cardiovascular disorders originating in the perinatal period</t>
  </si>
  <si>
    <t>P38</t>
  </si>
  <si>
    <t>Omphalitis of newborn with or without mild haemorrhage</t>
  </si>
  <si>
    <t>P54</t>
  </si>
  <si>
    <t>Other neonatal haemorrhages</t>
  </si>
  <si>
    <t>P92</t>
  </si>
  <si>
    <t>Feeding problems of newborn</t>
  </si>
  <si>
    <t>Q01</t>
  </si>
  <si>
    <t>Encephalocele</t>
  </si>
  <si>
    <t>Q73</t>
  </si>
  <si>
    <t>Reduction defects of unspecified limb</t>
  </si>
  <si>
    <t>Q81</t>
  </si>
  <si>
    <t>Epidermolysis bullosa</t>
  </si>
  <si>
    <t>S04</t>
  </si>
  <si>
    <t>Injury of cranial nerves</t>
  </si>
  <si>
    <t>S08</t>
  </si>
  <si>
    <t>Traumatic amputation of part of head</t>
  </si>
  <si>
    <t>S34</t>
  </si>
  <si>
    <t>Injury of nerves and lumbar spinal cord at abdomen, lower back and pelvis level</t>
  </si>
  <si>
    <t>S74</t>
  </si>
  <si>
    <t>Injury of nerves at hip and thigh level</t>
  </si>
  <si>
    <t>S75</t>
  </si>
  <si>
    <t>Injury of blood vessels at hip and thigh level</t>
  </si>
  <si>
    <t>S94</t>
  </si>
  <si>
    <t>Injury of nerves at ankle and foot level</t>
  </si>
  <si>
    <t>T26</t>
  </si>
  <si>
    <t>Burn and corrosion confined to eye and adnexa</t>
  </si>
  <si>
    <t>T54</t>
  </si>
  <si>
    <t>Toxic effect of corrosive substances</t>
  </si>
  <si>
    <t>T55</t>
  </si>
  <si>
    <t>Toxic effect of soaps and detergents</t>
  </si>
  <si>
    <t>T69</t>
  </si>
  <si>
    <t>Other effects of reduced temperature</t>
  </si>
  <si>
    <t>U52</t>
  </si>
  <si>
    <t>V22</t>
  </si>
  <si>
    <t>Motorcycle rider injured in collision with two- or three-wheeled motor vehicle</t>
  </si>
  <si>
    <t>V58</t>
  </si>
  <si>
    <t>Occupant of pick-up truck or van injured in noncollision transport accident</t>
  </si>
  <si>
    <t>V59</t>
  </si>
  <si>
    <t>Occupant of pick-up truck or van injured in other and unspecified transport accidents</t>
  </si>
  <si>
    <t>V83</t>
  </si>
  <si>
    <t>Occupant of special vehicle mainly used on industrial premises injured in transport accident</t>
  </si>
  <si>
    <t>V84</t>
  </si>
  <si>
    <t>Occupant of special vehicle mainly used in agriculture injured in transport accident</t>
  </si>
  <si>
    <t>W14</t>
  </si>
  <si>
    <t>Fall from tree</t>
  </si>
  <si>
    <t>W30</t>
  </si>
  <si>
    <t>Contact with agricultural machinery</t>
  </si>
  <si>
    <t>W88</t>
  </si>
  <si>
    <t>Exposure to ionizing radiation</t>
  </si>
  <si>
    <t>W92</t>
  </si>
  <si>
    <t>Exposure to excessive heat of man-made origin</t>
  </si>
  <si>
    <t>X06</t>
  </si>
  <si>
    <t>Exposure to ignition or melting of other clothing and apparel</t>
  </si>
  <si>
    <t>X18</t>
  </si>
  <si>
    <t>Contact with other hot metals</t>
  </si>
  <si>
    <t>X25</t>
  </si>
  <si>
    <t>Contact with other venomous arthropods</t>
  </si>
  <si>
    <t>X32</t>
  </si>
  <si>
    <t>Exposure to sunlight</t>
  </si>
  <si>
    <t>X48</t>
  </si>
  <si>
    <t>Accidental poisoning by and exposure to pesticides</t>
  </si>
  <si>
    <t>X53</t>
  </si>
  <si>
    <t>Lack of food</t>
  </si>
  <si>
    <t>X79</t>
  </si>
  <si>
    <t>Intentional self-harm by blunt object</t>
  </si>
  <si>
    <t>X86</t>
  </si>
  <si>
    <t>Assault by corrosive substance</t>
  </si>
  <si>
    <t>Y66</t>
  </si>
  <si>
    <t>Nonadministration of surgical and medical care</t>
  </si>
  <si>
    <t>Z23</t>
  </si>
  <si>
    <t>Need for immunization against single bacterial diseases</t>
  </si>
  <si>
    <t>Z25</t>
  </si>
  <si>
    <t>Need for immunization against other single viral diseases</t>
  </si>
  <si>
    <t>Z26</t>
  </si>
  <si>
    <t>Need for immunization against other single infectious diseases</t>
  </si>
  <si>
    <t>Z62</t>
  </si>
  <si>
    <t>Other problems related to upbringing</t>
  </si>
  <si>
    <t>A17</t>
  </si>
  <si>
    <t>Tuberculosis of nervous system</t>
  </si>
  <si>
    <t>A30</t>
  </si>
  <si>
    <t>Leprosy [Hansen disease]</t>
  </si>
  <si>
    <t>A50</t>
  </si>
  <si>
    <t>Congenital syphilis</t>
  </si>
  <si>
    <t>A68</t>
  </si>
  <si>
    <t>Relapsing fevers</t>
  </si>
  <si>
    <t>A75</t>
  </si>
  <si>
    <t>Typhus fever</t>
  </si>
  <si>
    <t>A77</t>
  </si>
  <si>
    <t>Spotted fever [tick-borne rickettsioses]</t>
  </si>
  <si>
    <t>A82</t>
  </si>
  <si>
    <t>Rabies</t>
  </si>
  <si>
    <t>A84</t>
  </si>
  <si>
    <t>Tick-borne viral encephalitis</t>
  </si>
  <si>
    <t>A93</t>
  </si>
  <si>
    <t>Other arthropod-borne viral fevers, not elsewhere classified</t>
  </si>
  <si>
    <t>A94</t>
  </si>
  <si>
    <t>Unspecified arthropod-borne viral fever</t>
  </si>
  <si>
    <t>B39</t>
  </si>
  <si>
    <t>Histoplasmosis</t>
  </si>
  <si>
    <t>B42</t>
  </si>
  <si>
    <t>Sporotrichosis</t>
  </si>
  <si>
    <t>B53</t>
  </si>
  <si>
    <t>Other parasitologically confirmed malaria</t>
  </si>
  <si>
    <t>B66</t>
  </si>
  <si>
    <t>Other fluke infections</t>
  </si>
  <si>
    <t>B67</t>
  </si>
  <si>
    <t>Echinococcosis</t>
  </si>
  <si>
    <t>B68</t>
  </si>
  <si>
    <t>Taeniasis</t>
  </si>
  <si>
    <t>B69</t>
  </si>
  <si>
    <t>Cysticercosis</t>
  </si>
  <si>
    <t>B71</t>
  </si>
  <si>
    <t>Other cestode infections</t>
  </si>
  <si>
    <t>B73</t>
  </si>
  <si>
    <t>Onchocerciasis</t>
  </si>
  <si>
    <t>B76</t>
  </si>
  <si>
    <t>Hookworm diseases</t>
  </si>
  <si>
    <t>B77</t>
  </si>
  <si>
    <t>Ascariasis</t>
  </si>
  <si>
    <t>D74</t>
  </si>
  <si>
    <t>Methaemoglobinaemia</t>
  </si>
  <si>
    <t>E43</t>
  </si>
  <si>
    <t>Unspecified severe protein-energy malnutrition</t>
  </si>
  <si>
    <t>E45</t>
  </si>
  <si>
    <t>Retarded development following protein-energy malnutrition</t>
  </si>
  <si>
    <t>E50</t>
  </si>
  <si>
    <t>Vitamin A deficiency</t>
  </si>
  <si>
    <t>E64</t>
  </si>
  <si>
    <t>Sequelae of malnutrition and other nutritional deficiencies</t>
  </si>
  <si>
    <t>E68</t>
  </si>
  <si>
    <t>Sequelae of hyperalimentation</t>
  </si>
  <si>
    <t>F54</t>
  </si>
  <si>
    <t>Psychological and behavioural factors associated with disorders or diseases classified elsewhere</t>
  </si>
  <si>
    <t>F71</t>
  </si>
  <si>
    <t>Moderate mental retardation</t>
  </si>
  <si>
    <t>F78</t>
  </si>
  <si>
    <t>Other mental retardation</t>
  </si>
  <si>
    <t>H42</t>
  </si>
  <si>
    <t>Glaucoma in diseases classified elsewhere</t>
  </si>
  <si>
    <t>H48</t>
  </si>
  <si>
    <t>Disorders of optic [2nd] nerve and visual pathways in diseases classified elsewhere</t>
  </si>
  <si>
    <t>H75</t>
  </si>
  <si>
    <t>Other disorders of middle ear and mastoid in diseases classified elsewhere</t>
  </si>
  <si>
    <t>I52</t>
  </si>
  <si>
    <t>Other heart disorders in diseases classified elsewhere</t>
  </si>
  <si>
    <t>J66</t>
  </si>
  <si>
    <t>Airway disease due to specific organic dust</t>
  </si>
  <si>
    <t>K87</t>
  </si>
  <si>
    <t>Disorders of gallbladder, biliary tract and pancreas in diseases classified elsewhere</t>
  </si>
  <si>
    <t>L26</t>
  </si>
  <si>
    <t>Exfoliative dermatitis</t>
  </si>
  <si>
    <t>L58</t>
  </si>
  <si>
    <t>Radiodermatitis</t>
  </si>
  <si>
    <t>L75</t>
  </si>
  <si>
    <t>Apocrine sweat disorders</t>
  </si>
  <si>
    <t>L86</t>
  </si>
  <si>
    <t>Keratoderma in diseases classified elsewhere</t>
  </si>
  <si>
    <t>M68</t>
  </si>
  <si>
    <t>Disorders of synovium and tendon in diseases classified elsewhere</t>
  </si>
  <si>
    <t>N96</t>
  </si>
  <si>
    <t>Habitual aborter</t>
  </si>
  <si>
    <t>O05</t>
  </si>
  <si>
    <t>Other abortion</t>
  </si>
  <si>
    <t>O25</t>
  </si>
  <si>
    <t>Malnutrition in pregnancy</t>
  </si>
  <si>
    <t>O96</t>
  </si>
  <si>
    <t>Death from any obstetric cause occurring more than 42 days but less than one year after delivery</t>
  </si>
  <si>
    <t>P00</t>
  </si>
  <si>
    <t>Fetus and newborn affected by maternal conditions that may be unrelated to present pregnancy</t>
  </si>
  <si>
    <t>P02</t>
  </si>
  <si>
    <t>Fetus and newborn affected by complications of placenta, cord and membranes</t>
  </si>
  <si>
    <t>P05</t>
  </si>
  <si>
    <t>Slow fetal growth and fetal malnutrition</t>
  </si>
  <si>
    <t>P13</t>
  </si>
  <si>
    <t>Birth injury to skeleton</t>
  </si>
  <si>
    <t>P14</t>
  </si>
  <si>
    <t>Birth injury to peripheral nervous system</t>
  </si>
  <si>
    <t>P27</t>
  </si>
  <si>
    <t>Chronic respiratory disease originating in the perinatal period</t>
  </si>
  <si>
    <t>P28</t>
  </si>
  <si>
    <t>Other respiratory conditions originating in the perinatal period</t>
  </si>
  <si>
    <t>P37</t>
  </si>
  <si>
    <t>Other congenital infectious and parasitic diseases</t>
  </si>
  <si>
    <t>P61</t>
  </si>
  <si>
    <t>Other perinatal haematological disorders</t>
  </si>
  <si>
    <t>P78</t>
  </si>
  <si>
    <t>Other perinatal digestive system disorders</t>
  </si>
  <si>
    <t>P83</t>
  </si>
  <si>
    <t>Other conditions of integument specific to fetus and newborn</t>
  </si>
  <si>
    <t>P91</t>
  </si>
  <si>
    <t>Other disturbances of cerebral status of newborn</t>
  </si>
  <si>
    <t>P94</t>
  </si>
  <si>
    <t>Disorders of muscle tone of newborn</t>
  </si>
  <si>
    <t>Q00</t>
  </si>
  <si>
    <t>Anencephaly and similar malformations</t>
  </si>
  <si>
    <t>Q34</t>
  </si>
  <si>
    <t>Other congenital malformations of respiratory system</t>
  </si>
  <si>
    <t>Q42</t>
  </si>
  <si>
    <t>Congenital absence, atresia and stenosis of large intestine</t>
  </si>
  <si>
    <t>Q56</t>
  </si>
  <si>
    <t>Indeterminate sex and pseudohermaphroditism</t>
  </si>
  <si>
    <t>Q69</t>
  </si>
  <si>
    <t>Polydactyly</t>
  </si>
  <si>
    <t>Q86</t>
  </si>
  <si>
    <t>Congenital malformation syndromes due to known exogenous causes, not elsewhere classified</t>
  </si>
  <si>
    <t>Q91</t>
  </si>
  <si>
    <t>Edwards syndrome and Patau syndrome</t>
  </si>
  <si>
    <t>Q92</t>
  </si>
  <si>
    <t>Other trisomies and partial trisomies of the autosomes, not elsewhere classified</t>
  </si>
  <si>
    <t>Q93</t>
  </si>
  <si>
    <t>Monosomies and deletions from the autosomes, not elsewhere classified</t>
  </si>
  <si>
    <t>S07</t>
  </si>
  <si>
    <t>Crushing injury of head</t>
  </si>
  <si>
    <t>S85</t>
  </si>
  <si>
    <t>Injury of blood vessels at lower leg level</t>
  </si>
  <si>
    <t>S88</t>
  </si>
  <si>
    <t>Traumatic amputation of lower leg</t>
  </si>
  <si>
    <t>S95</t>
  </si>
  <si>
    <t>Injury of blood vessels at ankle and foot level</t>
  </si>
  <si>
    <t>T10</t>
  </si>
  <si>
    <t>Fracture of upper limb, level unspecified</t>
  </si>
  <si>
    <t>T12</t>
  </si>
  <si>
    <t>Fracture of lower limb, level unspecified</t>
  </si>
  <si>
    <t>T33</t>
  </si>
  <si>
    <t>Superficial frostbite</t>
  </si>
  <si>
    <t>T41</t>
  </si>
  <si>
    <t>Poisoning by anaesthetics and therapeutic gases</t>
  </si>
  <si>
    <t>T61</t>
  </si>
  <si>
    <t>Toxic effect of noxious substances eaten as seafood</t>
  </si>
  <si>
    <t>T73</t>
  </si>
  <si>
    <t>Effects of other deprivation</t>
  </si>
  <si>
    <t>T97</t>
  </si>
  <si>
    <t>Sequelae of toxic effects of substances chiefly nonmedicinal as to source</t>
  </si>
  <si>
    <t>U04</t>
  </si>
  <si>
    <t>Severe acute respiratory syndrome [SARS]</t>
  </si>
  <si>
    <t>V06</t>
  </si>
  <si>
    <t>Pedestrian injured in collision with other nonmotor vehicle</t>
  </si>
  <si>
    <t>V24</t>
  </si>
  <si>
    <t>Motorcycle rider injured in collision with heavy transport vehicle or bus</t>
  </si>
  <si>
    <t>V38</t>
  </si>
  <si>
    <t>Occupant of three-wheeled motor vehicle injured in noncollision transport accident</t>
  </si>
  <si>
    <t>V40</t>
  </si>
  <si>
    <t>Car occupant injured in collision with pedestrian or animal</t>
  </si>
  <si>
    <t>V53</t>
  </si>
  <si>
    <t>Occupant of pick-up truck or van injured in collision with car, pick-up truck or van</t>
  </si>
  <si>
    <t>V64</t>
  </si>
  <si>
    <t>Occupant of heavy transport vehicle injured in collision with heavy transport vehicle or bus</t>
  </si>
  <si>
    <t>V69</t>
  </si>
  <si>
    <t>Occupant of heavy transport vehicle injured in other and unspecified transport accidents</t>
  </si>
  <si>
    <t>V73</t>
  </si>
  <si>
    <t>Bus occupant injured in collision with car, pick-up truck or van</t>
  </si>
  <si>
    <t>V91</t>
  </si>
  <si>
    <t>Accident to watercraft causing other injury</t>
  </si>
  <si>
    <t>W36</t>
  </si>
  <si>
    <t>Explosion and rupture of gas cylinder</t>
  </si>
  <si>
    <t>W37</t>
  </si>
  <si>
    <t>Explosion and rupture of pressurized tyre, pipe or hose</t>
  </si>
  <si>
    <t>W40</t>
  </si>
  <si>
    <t>Explosion of other materials</t>
  </si>
  <si>
    <t>W46</t>
  </si>
  <si>
    <t>Contact with hypodermic needle</t>
  </si>
  <si>
    <t>W52</t>
  </si>
  <si>
    <t>Crushed, pushed or stepped on by crowd or human stampede</t>
  </si>
  <si>
    <t>W56</t>
  </si>
  <si>
    <t>Contact with marine animal</t>
  </si>
  <si>
    <t>W58</t>
  </si>
  <si>
    <t>Bitten or struck by crocodile or alligator</t>
  </si>
  <si>
    <t>W59</t>
  </si>
  <si>
    <t>Bitten or crushed by other reptiles</t>
  </si>
  <si>
    <t>W85</t>
  </si>
  <si>
    <t>Exposure to electric transmission lines</t>
  </si>
  <si>
    <t>W89</t>
  </si>
  <si>
    <t>Exposure to man-made visible and ultraviolet light</t>
  </si>
  <si>
    <t>W91</t>
  </si>
  <si>
    <t>Exposure to unspecified type of radiation</t>
  </si>
  <si>
    <t>W93</t>
  </si>
  <si>
    <t>Exposure to excessive cold of man-made origin</t>
  </si>
  <si>
    <t>X03</t>
  </si>
  <si>
    <t>Exposure to controlled fire, not in building or structure</t>
  </si>
  <si>
    <t>X20</t>
  </si>
  <si>
    <t>Contact with venomous snakes and lizards</t>
  </si>
  <si>
    <t>X21</t>
  </si>
  <si>
    <t>Contact with venomous spiders</t>
  </si>
  <si>
    <t>X26</t>
  </si>
  <si>
    <t>Contact with venomous marine animals and plants</t>
  </si>
  <si>
    <t>X30</t>
  </si>
  <si>
    <t>Exposure to excessive natural heat</t>
  </si>
  <si>
    <t>X66</t>
  </si>
  <si>
    <t>Intentional self-poisoning by and exposure to organic solvents and halogenated hydrocarbons and their vapours</t>
  </si>
  <si>
    <t>X72</t>
  </si>
  <si>
    <t>Intentional self-harm by handgun discharge</t>
  </si>
  <si>
    <t>X82</t>
  </si>
  <si>
    <t>Intentional self-harm by crashing of motor vehicle</t>
  </si>
  <si>
    <t>X94</t>
  </si>
  <si>
    <t>Assault by rifle, shotgun and larger firearm discharge</t>
  </si>
  <si>
    <t>X97</t>
  </si>
  <si>
    <t>Assault by smoke, fire and flames</t>
  </si>
  <si>
    <t>Y08</t>
  </si>
  <si>
    <t>Assault by other specified means</t>
  </si>
  <si>
    <t>Y19</t>
  </si>
  <si>
    <t>Poisoning by and exposure to other and unspecified chemicals and noxious substances, undetermined intent</t>
  </si>
  <si>
    <t>Y26</t>
  </si>
  <si>
    <t>Exposure to smoke, fire and flames, undetermined intent</t>
  </si>
  <si>
    <t>Y50</t>
  </si>
  <si>
    <t>Central nervous system stimulants, not elsewhere classified</t>
  </si>
  <si>
    <t>Y62</t>
  </si>
  <si>
    <t>Failure of sterile precautions during surgical and medical care</t>
  </si>
  <si>
    <t>Y69</t>
  </si>
  <si>
    <t>Unspecified misadventure during surgical and medical care</t>
  </si>
  <si>
    <t>Y70</t>
  </si>
  <si>
    <t>Anaesthesiology devices associated with adverse incidents</t>
  </si>
  <si>
    <t>Y72</t>
  </si>
  <si>
    <t>Otorhinolaryngological devices associated with adverse incidents</t>
  </si>
  <si>
    <t>Y75</t>
  </si>
  <si>
    <t>Neurological devices associated with adverse incidents</t>
  </si>
  <si>
    <t>Z10</t>
  </si>
  <si>
    <t>Routine general health check-up of defined subpopulation</t>
  </si>
  <si>
    <t>Z24</t>
  </si>
  <si>
    <t>Need for immunization against certain single viral diseases</t>
  </si>
  <si>
    <t>Z55</t>
  </si>
  <si>
    <t>Problems related to education and literacy</t>
  </si>
  <si>
    <t>A20</t>
  </si>
  <si>
    <t>Plague</t>
  </si>
  <si>
    <t>A22</t>
  </si>
  <si>
    <t>Anthrax</t>
  </si>
  <si>
    <t>A24</t>
  </si>
  <si>
    <t>Glanders and melioidosis</t>
  </si>
  <si>
    <t>A25</t>
  </si>
  <si>
    <t>Rat-bite fevers</t>
  </si>
  <si>
    <t>A26</t>
  </si>
  <si>
    <t>Erysipeloid</t>
  </si>
  <si>
    <t>A33</t>
  </si>
  <si>
    <t>Tetanus neonatorum</t>
  </si>
  <si>
    <t>A44</t>
  </si>
  <si>
    <t>Bartonellosis</t>
  </si>
  <si>
    <t>A55</t>
  </si>
  <si>
    <t>Chlamydial lymphogranuloma (venereum)</t>
  </si>
  <si>
    <t>A58</t>
  </si>
  <si>
    <t>Granuloma inguinale</t>
  </si>
  <si>
    <t>A64</t>
  </si>
  <si>
    <t>Unspecified sexually transmitted disease</t>
  </si>
  <si>
    <t>A67</t>
  </si>
  <si>
    <t>Pinta [carate]</t>
  </si>
  <si>
    <t>A79</t>
  </si>
  <si>
    <t>Other rickettsioses</t>
  </si>
  <si>
    <t>A90</t>
  </si>
  <si>
    <t>Dengue fever [classical dengue]</t>
  </si>
  <si>
    <t>A91</t>
  </si>
  <si>
    <t>Dengue haemorrhagic fever</t>
  </si>
  <si>
    <t>A98</t>
  </si>
  <si>
    <t>Other viral haemorrhagic fevers, not elsewhere classified</t>
  </si>
  <si>
    <t>B22</t>
  </si>
  <si>
    <t>Human immunodeficiency virus [HIV] disease resulting in other specified diseases</t>
  </si>
  <si>
    <t>B38</t>
  </si>
  <si>
    <t>Coccidioidomycosis</t>
  </si>
  <si>
    <t>B40</t>
  </si>
  <si>
    <t>Blastomycosis</t>
  </si>
  <si>
    <t>B43</t>
  </si>
  <si>
    <t>Chromomycosis and phaeomycotic abscess</t>
  </si>
  <si>
    <t>B57</t>
  </si>
  <si>
    <t>Chagas disease</t>
  </si>
  <si>
    <t>B60</t>
  </si>
  <si>
    <t>Other protozoal diseases, not elsewhere classified</t>
  </si>
  <si>
    <t>B75</t>
  </si>
  <si>
    <t>Trichinellosis</t>
  </si>
  <si>
    <t>B87</t>
  </si>
  <si>
    <t>Myiasis</t>
  </si>
  <si>
    <t>B89</t>
  </si>
  <si>
    <t>Unspecified parasitic disease</t>
  </si>
  <si>
    <t>D77</t>
  </si>
  <si>
    <t>Other disorders of blood and blood-forming organs in diseases classified elsewhere</t>
  </si>
  <si>
    <t>E35</t>
  </si>
  <si>
    <t>Disorders of endocrine glands in diseases classified elsewhere</t>
  </si>
  <si>
    <t>E44</t>
  </si>
  <si>
    <t>Protein-energy malnutrition of moderate and mild degree</t>
  </si>
  <si>
    <t>E52</t>
  </si>
  <si>
    <t>Niacin deficiency [pellagra]</t>
  </si>
  <si>
    <t>E59</t>
  </si>
  <si>
    <t>Dietary selenium deficiency</t>
  </si>
  <si>
    <t>F18</t>
  </si>
  <si>
    <t>Mental and behavioural disorders due to use of volatile solvents</t>
  </si>
  <si>
    <t>F24</t>
  </si>
  <si>
    <t>Induced delusional disorder</t>
  </si>
  <si>
    <t>F59</t>
  </si>
  <si>
    <t>Unspecified behavioural syndromes associated with physiological disturbances and physical factors</t>
  </si>
  <si>
    <t>F72</t>
  </si>
  <si>
    <t>Severe mental retardation</t>
  </si>
  <si>
    <t>F83</t>
  </si>
  <si>
    <t>Mixed specific developmental disorders</t>
  </si>
  <si>
    <t>F88</t>
  </si>
  <si>
    <t>Other disorders of psychological development</t>
  </si>
  <si>
    <t>F92</t>
  </si>
  <si>
    <t>Mixed disorders of conduct and emotions</t>
  </si>
  <si>
    <t>F94</t>
  </si>
  <si>
    <t>Disorders of social functioning with onset specific to childhood and adolescence</t>
  </si>
  <si>
    <t>G07</t>
  </si>
  <si>
    <t>Intracranial and intraspinal abscess and granuloma in diseases classified elsewhere</t>
  </si>
  <si>
    <t>G22</t>
  </si>
  <si>
    <t>Parkinsonism in diseases classified elsewhere</t>
  </si>
  <si>
    <t>H67</t>
  </si>
  <si>
    <t>Otitis media in diseases classified elsewhere</t>
  </si>
  <si>
    <t>H82</t>
  </si>
  <si>
    <t>Vertiginous syndromes in diseases classified elsewhere</t>
  </si>
  <si>
    <t>K67</t>
  </si>
  <si>
    <t>Disorders of peritoneum in infectious diseases classified elsewhere</t>
  </si>
  <si>
    <t>L00</t>
  </si>
  <si>
    <t>Staphylococcal scalded skin syndrome</t>
  </si>
  <si>
    <t>L14</t>
  </si>
  <si>
    <t>Bullous disorders in diseases classified elsewhere</t>
  </si>
  <si>
    <t>L54</t>
  </si>
  <si>
    <t>Erythema in diseases classified elsewhere</t>
  </si>
  <si>
    <t>L62</t>
  </si>
  <si>
    <t>Nail disorders in diseases classified elsewhere</t>
  </si>
  <si>
    <t>M03</t>
  </si>
  <si>
    <t>Postinfective and reactive arthropathies in diseases classified elsewhere</t>
  </si>
  <si>
    <t>M09</t>
  </si>
  <si>
    <t>Juvenile arthritis in diseases classified elsewhere</t>
  </si>
  <si>
    <t>M63</t>
  </si>
  <si>
    <t>Disorders of muscle in diseases classified elsewhere</t>
  </si>
  <si>
    <t>M73</t>
  </si>
  <si>
    <t>Soft tissue disorders in diseases classified elsewhere</t>
  </si>
  <si>
    <t>N07</t>
  </si>
  <si>
    <t>Hereditary nephropathy, not elsewhere classified</t>
  </si>
  <si>
    <t>N22</t>
  </si>
  <si>
    <t>Calculus of urinary tract in diseases classified elsewhere</t>
  </si>
  <si>
    <t>N37</t>
  </si>
  <si>
    <t>Urethral disorders in diseases classified elsewhere</t>
  </si>
  <si>
    <t>O29</t>
  </si>
  <si>
    <t>Complications of anaesthesia during pregnancy</t>
  </si>
  <si>
    <t>P04</t>
  </si>
  <si>
    <t>Fetus and newborn affected by noxious influences transmitted via placenta or breast milk</t>
  </si>
  <si>
    <t>P08</t>
  </si>
  <si>
    <t>Disorders related to long gestation and high birth weight</t>
  </si>
  <si>
    <t>P10</t>
  </si>
  <si>
    <t>Intracranial laceration and haemorrhage due to birth injury</t>
  </si>
  <si>
    <t>P12</t>
  </si>
  <si>
    <t>Birth injury to scalp</t>
  </si>
  <si>
    <t>P20</t>
  </si>
  <si>
    <t>Intrauterine hypoxia</t>
  </si>
  <si>
    <t>P22</t>
  </si>
  <si>
    <t>Respiratory distress of newborn</t>
  </si>
  <si>
    <t>P23</t>
  </si>
  <si>
    <t>Congenital pneumonia</t>
  </si>
  <si>
    <t>P24</t>
  </si>
  <si>
    <t>Neonatal aspiration syndromes</t>
  </si>
  <si>
    <t>P25</t>
  </si>
  <si>
    <t>Interstitial emphysema and related conditions originating in the perinatal period</t>
  </si>
  <si>
    <t>P26</t>
  </si>
  <si>
    <t>Pulmonary haemorrhage originating in the perinatal period</t>
  </si>
  <si>
    <t>P50</t>
  </si>
  <si>
    <t>Fetal blood loss</t>
  </si>
  <si>
    <t>P51</t>
  </si>
  <si>
    <t>Umbilical haemorrhage of newborn</t>
  </si>
  <si>
    <t>P52</t>
  </si>
  <si>
    <t>Intracranial nontraumatic haemorrhage of fetus and newborn</t>
  </si>
  <si>
    <t>P53</t>
  </si>
  <si>
    <t>Haemorrhagic disease of fetus and newborn</t>
  </si>
  <si>
    <t>P55</t>
  </si>
  <si>
    <t>Haemolytic disease of fetus and newborn</t>
  </si>
  <si>
    <t>P58</t>
  </si>
  <si>
    <t>Neonatal jaundice due to other excessive haemolysis</t>
  </si>
  <si>
    <t>P70</t>
  </si>
  <si>
    <t>Transitory disorders of carbohydrate metabolism specific to fetus and newborn</t>
  </si>
  <si>
    <t>P71</t>
  </si>
  <si>
    <t>Transitory neonatal disorders of calcium and magnesium metabolism</t>
  </si>
  <si>
    <t>Q02</t>
  </si>
  <si>
    <t>Microcephaly</t>
  </si>
  <si>
    <t>Q36</t>
  </si>
  <si>
    <t>Cleft lip</t>
  </si>
  <si>
    <t>Q41</t>
  </si>
  <si>
    <t>Congenital absence, atresia and stenosis of small intestine</t>
  </si>
  <si>
    <t>Q95</t>
  </si>
  <si>
    <t>Balanced rearrangements and structural markers, not elsewhere classified</t>
  </si>
  <si>
    <t>Q97</t>
  </si>
  <si>
    <t>Other sex chromosome abnormalities, female phenotype, not elsewhere classified</t>
  </si>
  <si>
    <t>R75</t>
  </si>
  <si>
    <t>Laboratory evidence of human immunodeficiency virus [HIV]</t>
  </si>
  <si>
    <t>S16</t>
  </si>
  <si>
    <t>Injury of muscle and tendon at neck level</t>
  </si>
  <si>
    <t>S28</t>
  </si>
  <si>
    <t>Crushing injury of thorax and traumatic amputation of part of thorax</t>
  </si>
  <si>
    <t>S38</t>
  </si>
  <si>
    <t>Crushing injury and traumatic amputation of part of abdomen, lower back and pelvis</t>
  </si>
  <si>
    <t>S47</t>
  </si>
  <si>
    <t>Crushing injury of shoulder and upper arm</t>
  </si>
  <si>
    <t>S48</t>
  </si>
  <si>
    <t>Traumatic amputation of shoulder and upper arm</t>
  </si>
  <si>
    <t>S57</t>
  </si>
  <si>
    <t>Crushing injury of forearm</t>
  </si>
  <si>
    <t>S58</t>
  </si>
  <si>
    <t>Traumatic amputation of forearm</t>
  </si>
  <si>
    <t>S77</t>
  </si>
  <si>
    <t>Crushing injury of hip and thigh</t>
  </si>
  <si>
    <t>S78</t>
  </si>
  <si>
    <t>Traumatic amputation of hip and thigh</t>
  </si>
  <si>
    <t>S87</t>
  </si>
  <si>
    <t>Crushing injury of lower leg</t>
  </si>
  <si>
    <t>T03</t>
  </si>
  <si>
    <t>Dislocations, sprains and strains involving multiple body regions</t>
  </si>
  <si>
    <t>T04</t>
  </si>
  <si>
    <t>Crushing injuries involving multiple body regions</t>
  </si>
  <si>
    <t>T05</t>
  </si>
  <si>
    <t>Traumatic amputations involving multiple body regions</t>
  </si>
  <si>
    <t>T27</t>
  </si>
  <si>
    <t>Burn and corrosion of respiratory tract</t>
  </si>
  <si>
    <t>T34</t>
  </si>
  <si>
    <t>Frostbite with tissue necrosis</t>
  </si>
  <si>
    <t>T35</t>
  </si>
  <si>
    <t>Frostbite involving multiple body regions and unspecified frostbite</t>
  </si>
  <si>
    <t>T53</t>
  </si>
  <si>
    <t>Toxic effect of halogen derivatives of aliphatic and aromatic hydrocarbons</t>
  </si>
  <si>
    <t>V15</t>
  </si>
  <si>
    <t>Pedal cyclist injured in collision with railway train or railway vehicle</t>
  </si>
  <si>
    <t>V16</t>
  </si>
  <si>
    <t>Pedal cyclist injured in collision with other nonmotor vehicle</t>
  </si>
  <si>
    <t>V21</t>
  </si>
  <si>
    <t>Motorcycle rider injured in collision with pedal cycle</t>
  </si>
  <si>
    <t>V25</t>
  </si>
  <si>
    <t>Motorcycle rider injured in collision with railway train or railway vehicle</t>
  </si>
  <si>
    <t>V26</t>
  </si>
  <si>
    <t>Motorcycle rider injured in collision with other nonmotor vehicle</t>
  </si>
  <si>
    <t>V30</t>
  </si>
  <si>
    <t>Occupant of three-wheeled motor vehicle injured in collision with pedestrian or animal</t>
  </si>
  <si>
    <t>V31</t>
  </si>
  <si>
    <t>Occupant of three-wheeled motor vehicle injured in collision with pedal cycle</t>
  </si>
  <si>
    <t>V33</t>
  </si>
  <si>
    <t>Occupant of three-wheeled motor vehicle injured in collision with car, pick-up truck or van</t>
  </si>
  <si>
    <t>V35</t>
  </si>
  <si>
    <t>Occupant of three-wheeled motor vehicle injured in collision with railway train or railway vehicle</t>
  </si>
  <si>
    <t>V37</t>
  </si>
  <si>
    <t>Occupant of three-wheeled motor vehicle injured in collision with fixed or stationary object</t>
  </si>
  <si>
    <t>V39</t>
  </si>
  <si>
    <t>Occupant of three-wheeled motor vehicle injured in other and unspecified transport accidents</t>
  </si>
  <si>
    <t>V41</t>
  </si>
  <si>
    <t>Car occupant injured in collision with pedal cycle</t>
  </si>
  <si>
    <t>V45</t>
  </si>
  <si>
    <t>Car occupant injured in collision with railway train or railway vehicle</t>
  </si>
  <si>
    <t>V46</t>
  </si>
  <si>
    <t>Car occupant injured in collision with other nonmotor vehicle</t>
  </si>
  <si>
    <t>V54</t>
  </si>
  <si>
    <t>Occupant of pick-up truck or van injured in collision with heavy transport vehicle or bus</t>
  </si>
  <si>
    <t>V55</t>
  </si>
  <si>
    <t>Occupant of pick-up truck or van injured in collision with railway train or railway vehicle</t>
  </si>
  <si>
    <t>V57</t>
  </si>
  <si>
    <t>Occupant of pick-up truck or van injured in collision with fixed or stationary object</t>
  </si>
  <si>
    <t>V63</t>
  </si>
  <si>
    <t>Occupant of heavy transport vehicle injured in collision with car, pick-up truck or van</t>
  </si>
  <si>
    <t>V65</t>
  </si>
  <si>
    <t>Occupant of heavy transport vehicle injured in collision with railway train or railway vehicle</t>
  </si>
  <si>
    <t>V67</t>
  </si>
  <si>
    <t>Occupant of heavy transport vehicle injured in collision with fixed or stationary object</t>
  </si>
  <si>
    <t>V70</t>
  </si>
  <si>
    <t>Bus occupant injured in collision with pedestrian or animal</t>
  </si>
  <si>
    <t>V72</t>
  </si>
  <si>
    <t>Bus occupant injured in collision with two- or three-wheeled motor vehicle</t>
  </si>
  <si>
    <t>V74</t>
  </si>
  <si>
    <t>Bus occupant injured in collision with heavy transport vehicle or bus</t>
  </si>
  <si>
    <t>V76</t>
  </si>
  <si>
    <t>Bus occupant injured in collision with other nonmotor vehicle</t>
  </si>
  <si>
    <t>V77</t>
  </si>
  <si>
    <t>Bus occupant injured in collision with fixed or stationary object</t>
  </si>
  <si>
    <t>V85</t>
  </si>
  <si>
    <t>Occupant of special construction vehicle injured in transport accident</t>
  </si>
  <si>
    <t>V87</t>
  </si>
  <si>
    <t>Traffic accident of specified type but victims mode of transport unknown,</t>
  </si>
  <si>
    <t>V870,Person injured in collision between car and two- or three-wheeled motor vehicle (traffic),V87,</t>
  </si>
  <si>
    <t>V871,Person injured in collision between other motor vehicle and two- or three-wheeled motor vehicle (traffic),V87,</t>
  </si>
  <si>
    <t>V872,Person injured in collision between car and pick-up truck or van (traffic),V87,</t>
  </si>
  <si>
    <t>V873,Person injured in collision between car and bus (traffic),V87,</t>
  </si>
  <si>
    <t>V874,Person injured in collision between car and heavy transport vehicle (traffic),V87,</t>
  </si>
  <si>
    <t>V875,Person injured in collision between heavy transport vehicle and bus (traffic),V87,</t>
  </si>
  <si>
    <t>V876,Person injured in collision between railway train or railway vehicle and car (traffic),V87,</t>
  </si>
  <si>
    <t>V877,Person injured in collision between other specified motor vehicles (traffic),V87,</t>
  </si>
  <si>
    <t>V878,Person injured in other specified noncollision transport accidents involving motor vehicle (traffic),V87,</t>
  </si>
  <si>
    <t>V879,Person injured in other specified (collision)(noncollision) transport accidents involving nonmotor vehicle (traffic),V87,</t>
  </si>
  <si>
    <t>V88,Nontraffic accident of specified type but victims mode of transport unknown</t>
  </si>
  <si>
    <t>V88</t>
  </si>
  <si>
    <t>V90</t>
  </si>
  <si>
    <t>Accident to watercraft causing drowning and submersion</t>
  </si>
  <si>
    <t>V98</t>
  </si>
  <si>
    <t>Other specified transport accidents</t>
  </si>
  <si>
    <t>W04</t>
  </si>
  <si>
    <t>Fall while being carried or supported by other persons</t>
  </si>
  <si>
    <t>W32</t>
  </si>
  <si>
    <t>Handgun discharge</t>
  </si>
  <si>
    <t>W33</t>
  </si>
  <si>
    <t>Rifle, shotgun and larger firearm discharge</t>
  </si>
  <si>
    <t>W35</t>
  </si>
  <si>
    <t>Explosion and rupture of boiler</t>
  </si>
  <si>
    <t>W38</t>
  </si>
  <si>
    <t>Explosion and rupture of other specified pressurized devices</t>
  </si>
  <si>
    <t>W39</t>
  </si>
  <si>
    <t>Discharge of firework</t>
  </si>
  <si>
    <t>W41</t>
  </si>
  <si>
    <t>Exposure to high-pressure jet</t>
  </si>
  <si>
    <t>W53</t>
  </si>
  <si>
    <t>Bitten by rat</t>
  </si>
  <si>
    <t>W66</t>
  </si>
  <si>
    <t>Drowning and submersion following fall into bath-tub</t>
  </si>
  <si>
    <t>W69</t>
  </si>
  <si>
    <t>Drowning and submersion while in natural water</t>
  </si>
  <si>
    <t>W73</t>
  </si>
  <si>
    <t>Other specified drowning and submersion</t>
  </si>
  <si>
    <t>W83</t>
  </si>
  <si>
    <t>Other specified threats to breathing</t>
  </si>
  <si>
    <t>W99</t>
  </si>
  <si>
    <t>Exposure to other and unspecified man-made environmental factors</t>
  </si>
  <si>
    <t>X01</t>
  </si>
  <si>
    <t>Exposure to uncontrolled fire, not in building or structure</t>
  </si>
  <si>
    <t>X05</t>
  </si>
  <si>
    <t>Exposure to ignition or melting of nightwear</t>
  </si>
  <si>
    <t>X13</t>
  </si>
  <si>
    <t>Contact with steam and hot vapours</t>
  </si>
  <si>
    <t>X14</t>
  </si>
  <si>
    <t>Contact with hot air and gases</t>
  </si>
  <si>
    <t>X17</t>
  </si>
  <si>
    <t>Contact with hot engines, machinery and tools</t>
  </si>
  <si>
    <t>X22</t>
  </si>
  <si>
    <t>Contact with scorpions</t>
  </si>
  <si>
    <t>X27</t>
  </si>
  <si>
    <t>Contact with other specified venomous animals</t>
  </si>
  <si>
    <t>X28</t>
  </si>
  <si>
    <t>Contact with other specified venomous plants</t>
  </si>
  <si>
    <t>X29</t>
  </si>
  <si>
    <t>Contact with unspecified venomous animal or plant</t>
  </si>
  <si>
    <t>X33</t>
  </si>
  <si>
    <t>Victim of lightning</t>
  </si>
  <si>
    <t>X35</t>
  </si>
  <si>
    <t>Victim of volcanic eruption</t>
  </si>
  <si>
    <t>X36</t>
  </si>
  <si>
    <t>Victim of avalanche, landslide and other earth movements</t>
  </si>
  <si>
    <t>X37</t>
  </si>
  <si>
    <t>Victim of cataclysmic storm</t>
  </si>
  <si>
    <t>X38</t>
  </si>
  <si>
    <t>Victim of flood</t>
  </si>
  <si>
    <t>X52</t>
  </si>
  <si>
    <t>Prolonged stay in weightless environment</t>
  </si>
  <si>
    <t>X54</t>
  </si>
  <si>
    <t>Lack of water</t>
  </si>
  <si>
    <t>X77</t>
  </si>
  <si>
    <t>Intentional self-harm by steam, hot vapours and hot objects</t>
  </si>
  <si>
    <t>X87</t>
  </si>
  <si>
    <t>Assault by pesticides</t>
  </si>
  <si>
    <t>X90</t>
  </si>
  <si>
    <t>Assault by unspecified chemical or noxious substance</t>
  </si>
  <si>
    <t>X91</t>
  </si>
  <si>
    <t>Assault by hanging, strangulation and suffocation</t>
  </si>
  <si>
    <t>X92</t>
  </si>
  <si>
    <t>Assault by drowning and submersion</t>
  </si>
  <si>
    <t>X93</t>
  </si>
  <si>
    <t>Assault by handgun discharge</t>
  </si>
  <si>
    <t>X95</t>
  </si>
  <si>
    <t>Assault by other and unspecified firearm discharge</t>
  </si>
  <si>
    <t>X96</t>
  </si>
  <si>
    <t>Assault by explosive material</t>
  </si>
  <si>
    <t>X98</t>
  </si>
  <si>
    <t>Assault by steam, hot vapours and hot objects</t>
  </si>
  <si>
    <t>Y01</t>
  </si>
  <si>
    <t>Assault by pushing from high place</t>
  </si>
  <si>
    <t>Y02</t>
  </si>
  <si>
    <t>Assault by pushing or placing victim before moving object</t>
  </si>
  <si>
    <t>Y03</t>
  </si>
  <si>
    <t>Assault by crashing of motor vehicle</t>
  </si>
  <si>
    <t>Y05</t>
  </si>
  <si>
    <t>Sexual assault by bodily force</t>
  </si>
  <si>
    <t>Y18</t>
  </si>
  <si>
    <t>Poisoning by and exposure to pesticides, undetermined intent</t>
  </si>
  <si>
    <t>Y23</t>
  </si>
  <si>
    <t>Rifle, shotgun and larger firearm discharge, undetermined intent</t>
  </si>
  <si>
    <t>Y24</t>
  </si>
  <si>
    <t>Other and unspecified firearm discharge, undetermined intent</t>
  </si>
  <si>
    <t>Y25</t>
  </si>
  <si>
    <t>Contact with explosive material, undetermined intent</t>
  </si>
  <si>
    <t>Y29</t>
  </si>
  <si>
    <t>Contact with blunt object, undetermined intent</t>
  </si>
  <si>
    <t>Y32</t>
  </si>
  <si>
    <t>Crashing of motor vehicle, undetermined intent</t>
  </si>
  <si>
    <t>Y33</t>
  </si>
  <si>
    <t>Other specified events, undetermined intent</t>
  </si>
  <si>
    <t>Y35</t>
  </si>
  <si>
    <t>Legal intervention</t>
  </si>
  <si>
    <t>Y36</t>
  </si>
  <si>
    <t>Operations of war</t>
  </si>
  <si>
    <t>Y74</t>
  </si>
  <si>
    <t>General hospital and personal-use devices associated with adverse incidents</t>
  </si>
  <si>
    <t>Y78</t>
  </si>
  <si>
    <t>Radiological devices associated with adverse incidents</t>
  </si>
  <si>
    <t>Y80</t>
  </si>
  <si>
    <t>Physical medicine devices associated with adverse incidents</t>
  </si>
  <si>
    <t>Y96</t>
  </si>
  <si>
    <t>Work-related condition</t>
  </si>
  <si>
    <t>Y97</t>
  </si>
  <si>
    <t>Environmental-pollution-related condition</t>
  </si>
  <si>
    <t>Y98</t>
  </si>
  <si>
    <t>Lifestyle-related condition</t>
  </si>
  <si>
    <t>Z28</t>
  </si>
  <si>
    <t>Immunization not carried out</t>
  </si>
  <si>
    <t>Biomarker</t>
  </si>
  <si>
    <t>CoxPH effect size</t>
  </si>
  <si>
    <t>std error</t>
  </si>
  <si>
    <t>-log(p)</t>
  </si>
  <si>
    <t>Cindex</t>
  </si>
  <si>
    <t>Gene</t>
  </si>
  <si>
    <t>Set</t>
  </si>
  <si>
    <t>OID20251</t>
  </si>
  <si>
    <t>Plasma Proteome</t>
  </si>
  <si>
    <t>OID21451</t>
  </si>
  <si>
    <t>OID21505</t>
  </si>
  <si>
    <t>OID20764</t>
  </si>
  <si>
    <t>OID21158</t>
  </si>
  <si>
    <t>OID21357</t>
  </si>
  <si>
    <t>OID21155</t>
  </si>
  <si>
    <t>OID20254</t>
  </si>
  <si>
    <t>OID20967</t>
  </si>
  <si>
    <t>OID20871</t>
  </si>
  <si>
    <t>OID20981</t>
  </si>
  <si>
    <t>OID20292</t>
  </si>
  <si>
    <t>OID21463</t>
  </si>
  <si>
    <t>OID20935</t>
  </si>
  <si>
    <t>OID20943</t>
  </si>
  <si>
    <t>OID20371</t>
  </si>
  <si>
    <t>OID20236</t>
  </si>
  <si>
    <t>Cystatin_C</t>
  </si>
  <si>
    <t>ClinChem</t>
  </si>
  <si>
    <t>OID20617</t>
  </si>
  <si>
    <t>OID21145</t>
  </si>
  <si>
    <t>OID21109</t>
  </si>
  <si>
    <t>OID20759</t>
  </si>
  <si>
    <t>OID20999</t>
  </si>
  <si>
    <t>OID20782</t>
  </si>
  <si>
    <t>OID20673</t>
  </si>
  <si>
    <t>OID21482</t>
  </si>
  <si>
    <t>OID20418</t>
  </si>
  <si>
    <t>OID21342</t>
  </si>
  <si>
    <t>OID20221</t>
  </si>
  <si>
    <t>OID21097</t>
  </si>
  <si>
    <t>OID21422</t>
  </si>
  <si>
    <t>OID20656</t>
  </si>
  <si>
    <t>OID20205</t>
  </si>
  <si>
    <t>OID21104</t>
  </si>
  <si>
    <t>OID21467</t>
  </si>
  <si>
    <t>OID21125</t>
  </si>
  <si>
    <t>OID20222</t>
  </si>
  <si>
    <t>OID21418</t>
  </si>
  <si>
    <t>OID20125</t>
  </si>
  <si>
    <t>OID20719</t>
  </si>
  <si>
    <t>OID21142</t>
  </si>
  <si>
    <t>OID21040</t>
  </si>
  <si>
    <t>OID21328</t>
  </si>
  <si>
    <t>OID21137</t>
  </si>
  <si>
    <t>OID20964</t>
  </si>
  <si>
    <t>OID20653</t>
  </si>
  <si>
    <t>OID20985</t>
  </si>
  <si>
    <t>OID20919</t>
  </si>
  <si>
    <t>OID21102</t>
  </si>
  <si>
    <t>OID20970</t>
  </si>
  <si>
    <t>OID20383</t>
  </si>
  <si>
    <t>OID21457</t>
  </si>
  <si>
    <t>OID20332</t>
  </si>
  <si>
    <t>OID21411</t>
  </si>
  <si>
    <t>OID20155</t>
  </si>
  <si>
    <t>OID20272</t>
  </si>
  <si>
    <t>OID20768</t>
  </si>
  <si>
    <t>OID21094</t>
  </si>
  <si>
    <t>OID20737</t>
  </si>
  <si>
    <t>OID20596</t>
  </si>
  <si>
    <t>OID20781</t>
  </si>
  <si>
    <t>OID21439</t>
  </si>
  <si>
    <t>OID20646</t>
  </si>
  <si>
    <t>OID21079</t>
  </si>
  <si>
    <t>OID20400</t>
  </si>
  <si>
    <t>OID21144</t>
  </si>
  <si>
    <t>OID21486</t>
  </si>
  <si>
    <t>OID21525</t>
  </si>
  <si>
    <t>OID20414</t>
  </si>
  <si>
    <t>OID20394</t>
  </si>
  <si>
    <t>OID21493</t>
  </si>
  <si>
    <t>OID20242</t>
  </si>
  <si>
    <t>OID21490</t>
  </si>
  <si>
    <t>OID20348</t>
  </si>
  <si>
    <t>OID21527</t>
  </si>
  <si>
    <t>OID20267</t>
  </si>
  <si>
    <t>OID20738</t>
  </si>
  <si>
    <t>OID20763</t>
  </si>
  <si>
    <t>OID20966</t>
  </si>
  <si>
    <t>OID20201</t>
  </si>
  <si>
    <t>OID21063</t>
  </si>
  <si>
    <t>OID20576</t>
  </si>
  <si>
    <t>OID20771</t>
  </si>
  <si>
    <t>P05231</t>
  </si>
  <si>
    <t>OID20321</t>
  </si>
  <si>
    <t>OID21123</t>
  </si>
  <si>
    <t>OID21446</t>
  </si>
  <si>
    <t>OID20786</t>
  </si>
  <si>
    <t>OID21389</t>
  </si>
  <si>
    <t>OID21010</t>
  </si>
  <si>
    <t>OID20635</t>
  </si>
  <si>
    <t>OID20787</t>
  </si>
  <si>
    <t>OID20748</t>
  </si>
  <si>
    <t>OID20322</t>
  </si>
  <si>
    <t>OID20411</t>
  </si>
  <si>
    <t>OID20087</t>
  </si>
  <si>
    <t>OID20783</t>
  </si>
  <si>
    <t>OID20339</t>
  </si>
  <si>
    <t>OID20165</t>
  </si>
  <si>
    <t>OID20701</t>
  </si>
  <si>
    <t>OID21048</t>
  </si>
  <si>
    <t>OID20399</t>
  </si>
  <si>
    <t>OID20396</t>
  </si>
  <si>
    <t>OID20258</t>
  </si>
  <si>
    <t>OID20690</t>
  </si>
  <si>
    <t>OID20735</t>
  </si>
  <si>
    <t>OID20408</t>
  </si>
  <si>
    <t>OID20328</t>
  </si>
  <si>
    <t>OID21415</t>
  </si>
  <si>
    <t>OID20537</t>
  </si>
  <si>
    <t>OID21024</t>
  </si>
  <si>
    <t>OID20169</t>
  </si>
  <si>
    <t>OID20703</t>
  </si>
  <si>
    <t>OID21391</t>
  </si>
  <si>
    <t>OID20299</t>
  </si>
  <si>
    <t>OID20565</t>
  </si>
  <si>
    <t>OID20228</t>
  </si>
  <si>
    <t>OID21050</t>
  </si>
  <si>
    <t>OID21294</t>
  </si>
  <si>
    <t>OID20079</t>
  </si>
  <si>
    <t>OID20784</t>
  </si>
  <si>
    <t>OID20208</t>
  </si>
  <si>
    <t>OID20909</t>
  </si>
  <si>
    <t>OID21129</t>
  </si>
  <si>
    <t>OID20415</t>
  </si>
  <si>
    <t>OID20401</t>
  </si>
  <si>
    <t>OID21419</t>
  </si>
  <si>
    <t>OID20696</t>
  </si>
  <si>
    <t>OID20392</t>
  </si>
  <si>
    <t>OID20600</t>
  </si>
  <si>
    <t>OID20776</t>
  </si>
  <si>
    <t>OID20626</t>
  </si>
  <si>
    <t>OID20344</t>
  </si>
  <si>
    <t>OID20713</t>
  </si>
  <si>
    <t>OID20940</t>
  </si>
  <si>
    <t>OID20158</t>
  </si>
  <si>
    <t>OID21154</t>
  </si>
  <si>
    <t>OID20671</t>
  </si>
  <si>
    <t>OID20250</t>
  </si>
  <si>
    <t>OID20904</t>
  </si>
  <si>
    <t>OID21529</t>
  </si>
  <si>
    <t>OID20675</t>
  </si>
  <si>
    <t>OID20294</t>
  </si>
  <si>
    <t>OID20732</t>
  </si>
  <si>
    <t>OID20990</t>
  </si>
  <si>
    <t>OID21461</t>
  </si>
  <si>
    <t>OID21283</t>
  </si>
  <si>
    <t>OID21090</t>
  </si>
  <si>
    <t>P01375</t>
  </si>
  <si>
    <t>OID20326</t>
  </si>
  <si>
    <t>OID20532</t>
  </si>
  <si>
    <t>OID20245</t>
  </si>
  <si>
    <t>OID21312</t>
  </si>
  <si>
    <t>OID20102</t>
  </si>
  <si>
    <t>OID21052</t>
  </si>
  <si>
    <t>OID21266</t>
  </si>
  <si>
    <t>OID20319</t>
  </si>
  <si>
    <t>OID20609</t>
  </si>
  <si>
    <t>OID20739</t>
  </si>
  <si>
    <t>Gamma_glutamyltransferase</t>
  </si>
  <si>
    <t>OID21228</t>
  </si>
  <si>
    <t>OID21076</t>
  </si>
  <si>
    <t>OID20429</t>
  </si>
  <si>
    <t>OID20984</t>
  </si>
  <si>
    <t>OID20733</t>
  </si>
  <si>
    <t>OID21408</t>
  </si>
  <si>
    <t>Alkaline_phosphatase</t>
  </si>
  <si>
    <t>OID20186</t>
  </si>
  <si>
    <t>OID20780</t>
  </si>
  <si>
    <t>OID21147</t>
  </si>
  <si>
    <t>OID20233</t>
  </si>
  <si>
    <t>OID20634</t>
  </si>
  <si>
    <t>OID20338</t>
  </si>
  <si>
    <t>OID21039</t>
  </si>
  <si>
    <t>OID21262</t>
  </si>
  <si>
    <t>OID20700</t>
  </si>
  <si>
    <t>OID21171</t>
  </si>
  <si>
    <t>OID20273</t>
  </si>
  <si>
    <t>OID21518</t>
  </si>
  <si>
    <t>OID20584</t>
  </si>
  <si>
    <t>OID21478</t>
  </si>
  <si>
    <t>OID20390</t>
  </si>
  <si>
    <t>OID21116</t>
  </si>
  <si>
    <t>OID21214</t>
  </si>
  <si>
    <t>OID20327</t>
  </si>
  <si>
    <t>OID21444</t>
  </si>
  <si>
    <t>OID21009</t>
  </si>
  <si>
    <t>OID21008</t>
  </si>
  <si>
    <t>OID21469</t>
  </si>
  <si>
    <t>OID21413</t>
  </si>
  <si>
    <t>OID20778</t>
  </si>
  <si>
    <t>OID20561</t>
  </si>
  <si>
    <t>OID20983</t>
  </si>
  <si>
    <t>OID21029</t>
  </si>
  <si>
    <t>OID21101</t>
  </si>
  <si>
    <t>OID21349</t>
  </si>
  <si>
    <t>OID20638</t>
  </si>
  <si>
    <t>OID20266</t>
  </si>
  <si>
    <t>OID21064</t>
  </si>
  <si>
    <t>OID21489</t>
  </si>
  <si>
    <t>OID20320</t>
  </si>
  <si>
    <t>OID21512</t>
  </si>
  <si>
    <t>OID20359</t>
  </si>
  <si>
    <t>OID20938</t>
  </si>
  <si>
    <t>OID20226</t>
  </si>
  <si>
    <t>OID20317</t>
  </si>
  <si>
    <t>OID21014</t>
  </si>
  <si>
    <t>OID21049</t>
  </si>
  <si>
    <t>OID20834</t>
  </si>
  <si>
    <t>OID21011</t>
  </si>
  <si>
    <t>OID20678</t>
  </si>
  <si>
    <t>OID20095</t>
  </si>
  <si>
    <t>OID20509</t>
  </si>
  <si>
    <t>OID21410</t>
  </si>
  <si>
    <t>OID20049</t>
  </si>
  <si>
    <t>OID20378</t>
  </si>
  <si>
    <t>OID20167</t>
  </si>
  <si>
    <t>OID20185</t>
  </si>
  <si>
    <t>OID20209</t>
  </si>
  <si>
    <t>OID20145</t>
  </si>
  <si>
    <t>OID20477</t>
  </si>
  <si>
    <t>OID21309</t>
  </si>
  <si>
    <t>OID21473</t>
  </si>
  <si>
    <t>OID21321</t>
  </si>
  <si>
    <t>OID21100</t>
  </si>
  <si>
    <t>OID20360</t>
  </si>
  <si>
    <t>OID20460</t>
  </si>
  <si>
    <t>OID20734</t>
  </si>
  <si>
    <t>OID21267</t>
  </si>
  <si>
    <t>HbA1c</t>
  </si>
  <si>
    <t>P10145</t>
  </si>
  <si>
    <t>OID20708</t>
  </si>
  <si>
    <t>OID20680</t>
  </si>
  <si>
    <t>OID21333</t>
  </si>
  <si>
    <t>OID20356</t>
  </si>
  <si>
    <t>OID20896</t>
  </si>
  <si>
    <t>OID20082</t>
  </si>
  <si>
    <t>OID20702</t>
  </si>
  <si>
    <t>OID20654</t>
  </si>
  <si>
    <t>OID21495</t>
  </si>
  <si>
    <t>OID21369</t>
  </si>
  <si>
    <t>OID20170</t>
  </si>
  <si>
    <t>OID20438</t>
  </si>
  <si>
    <t>OID20522</t>
  </si>
  <si>
    <t>OID21396</t>
  </si>
  <si>
    <t>OID21139</t>
  </si>
  <si>
    <t>OID21344</t>
  </si>
  <si>
    <t>OID20523</t>
  </si>
  <si>
    <t>OID20229</t>
  </si>
  <si>
    <t>OID20197</t>
  </si>
  <si>
    <t>OID21019</t>
  </si>
  <si>
    <t>OID21380</t>
  </si>
  <si>
    <t>OID20105</t>
  </si>
  <si>
    <t>OID20652</t>
  </si>
  <si>
    <t>OID20686</t>
  </si>
  <si>
    <t>OID20610</t>
  </si>
  <si>
    <t>OID21191</t>
  </si>
  <si>
    <t>OID20564</t>
  </si>
  <si>
    <t>OID20606</t>
  </si>
  <si>
    <t>OID20325</t>
  </si>
  <si>
    <t>OID20154</t>
  </si>
  <si>
    <t>OID20540</t>
  </si>
  <si>
    <t>OID21492</t>
  </si>
  <si>
    <t>OID20866</t>
  </si>
  <si>
    <t>OID21327</t>
  </si>
  <si>
    <t>OID21448</t>
  </si>
  <si>
    <t>OID20767</t>
  </si>
  <si>
    <t>OID20730</t>
  </si>
  <si>
    <t>OID21122</t>
  </si>
  <si>
    <t>OID20180</t>
  </si>
  <si>
    <t>OID21124</t>
  </si>
  <si>
    <t>OID20731</t>
  </si>
  <si>
    <t>OID21193</t>
  </si>
  <si>
    <t>OID20664</t>
  </si>
  <si>
    <t>OID20946</t>
  </si>
  <si>
    <t>OID21103</t>
  </si>
  <si>
    <t>OID20270</t>
  </si>
  <si>
    <t>OID20352</t>
  </si>
  <si>
    <t>OID20574</t>
  </si>
  <si>
    <t>OID21081</t>
  </si>
  <si>
    <t>OID20912</t>
  </si>
  <si>
    <t>OID20630</t>
  </si>
  <si>
    <t>OID20237</t>
  </si>
  <si>
    <t>OID21075</t>
  </si>
  <si>
    <t>OID20562</t>
  </si>
  <si>
    <t>OID21159</t>
  </si>
  <si>
    <t>OID20373</t>
  </si>
  <si>
    <t>OID20365</t>
  </si>
  <si>
    <t>OID20283</t>
  </si>
  <si>
    <t>OID21013</t>
  </si>
  <si>
    <t>Cholesterol</t>
  </si>
  <si>
    <t>OID20975</t>
  </si>
  <si>
    <t>C-reactive_protein</t>
  </si>
  <si>
    <t>LDL</t>
  </si>
  <si>
    <t>OID20650</t>
  </si>
  <si>
    <t>OID20302</t>
  </si>
  <si>
    <t>OID20498</t>
  </si>
  <si>
    <t>OID20358</t>
  </si>
  <si>
    <t>OID20945</t>
  </si>
  <si>
    <t>OID21299</t>
  </si>
  <si>
    <t>OID21275</t>
  </si>
  <si>
    <t>OID20581</t>
  </si>
  <si>
    <t>OID21058</t>
  </si>
  <si>
    <t>OID20750</t>
  </si>
  <si>
    <t>OID20380</t>
  </si>
  <si>
    <t>OID20936</t>
  </si>
  <si>
    <t>OID20982</t>
  </si>
  <si>
    <t>OID20329</t>
  </si>
  <si>
    <t>Albumin</t>
  </si>
  <si>
    <t>OID21289</t>
  </si>
  <si>
    <t>OID21431</t>
  </si>
  <si>
    <t>OID21296</t>
  </si>
  <si>
    <t>OID21421</t>
  </si>
  <si>
    <t>OID21265</t>
  </si>
  <si>
    <t>OID21371</t>
  </si>
  <si>
    <t>OID20152</t>
  </si>
  <si>
    <t>OID21416</t>
  </si>
  <si>
    <t>OID20132</t>
  </si>
  <si>
    <t>OID21252</t>
  </si>
  <si>
    <t>OID20697</t>
  </si>
  <si>
    <t>OID20133</t>
  </si>
  <si>
    <t>OID21250</t>
  </si>
  <si>
    <t>OID20670</t>
  </si>
  <si>
    <t>OID21044</t>
  </si>
  <si>
    <t>OID21042</t>
  </si>
  <si>
    <t>Urea</t>
  </si>
  <si>
    <t>OID20887</t>
  </si>
  <si>
    <t>OID20486</t>
  </si>
  <si>
    <t>OID20666</t>
  </si>
  <si>
    <t>OID20190</t>
  </si>
  <si>
    <t>OID20863</t>
  </si>
  <si>
    <t>OID20692</t>
  </si>
  <si>
    <t>OID20765</t>
  </si>
  <si>
    <t>OID20621</t>
  </si>
  <si>
    <t>OID21315</t>
  </si>
  <si>
    <t>OID20282</t>
  </si>
  <si>
    <t>OID20482</t>
  </si>
  <si>
    <t>OID20622</t>
  </si>
  <si>
    <t>OID21146</t>
  </si>
  <si>
    <t>OID20367</t>
  </si>
  <si>
    <t>OID20694</t>
  </si>
  <si>
    <t>OID21157</t>
  </si>
  <si>
    <t>OID20353</t>
  </si>
  <si>
    <t>OID21068</t>
  </si>
  <si>
    <t>OID20089</t>
  </si>
  <si>
    <t>OID20253</t>
  </si>
  <si>
    <t>OID20886</t>
  </si>
  <si>
    <t>OID20883</t>
  </si>
  <si>
    <t>OID20211</t>
  </si>
  <si>
    <t>OID20720</t>
  </si>
  <si>
    <t>OID20880</t>
  </si>
  <si>
    <t>OID21379</t>
  </si>
  <si>
    <t>OID21398</t>
  </si>
  <si>
    <t>OID20636</t>
  </si>
  <si>
    <t>OID21429</t>
  </si>
  <si>
    <t>OID20147</t>
  </si>
  <si>
    <t>OID20657</t>
  </si>
  <si>
    <t>OID20976</t>
  </si>
  <si>
    <t>OID20157</t>
  </si>
  <si>
    <t>OID20901</t>
  </si>
  <si>
    <t>OID20297</t>
  </si>
  <si>
    <t>OID20260</t>
  </si>
  <si>
    <t>OID20413</t>
  </si>
  <si>
    <t>OID20103</t>
  </si>
  <si>
    <t>OID21402</t>
  </si>
  <si>
    <t>OID20316</t>
  </si>
  <si>
    <t>Apolipoprotein_B</t>
  </si>
  <si>
    <t>APOB</t>
  </si>
  <si>
    <t>OID21449</t>
  </si>
  <si>
    <t>OID20277</t>
  </si>
  <si>
    <t>OID21118</t>
  </si>
  <si>
    <t>OID20568</t>
  </si>
  <si>
    <t>OID20181</t>
  </si>
  <si>
    <t>OID20083</t>
  </si>
  <si>
    <t>OID20971</t>
  </si>
  <si>
    <t>OID21096</t>
  </si>
  <si>
    <t>Glucose</t>
  </si>
  <si>
    <t>OID21098</t>
  </si>
  <si>
    <t>OID20369</t>
  </si>
  <si>
    <t>OID21110</t>
  </si>
  <si>
    <t>OID20602</t>
  </si>
  <si>
    <t>OID20375</t>
  </si>
  <si>
    <t>OID21062</t>
  </si>
  <si>
    <t>OID20861</t>
  </si>
  <si>
    <t>OID20099</t>
  </si>
  <si>
    <t>OID20357</t>
  </si>
  <si>
    <t>OID20183</t>
  </si>
  <si>
    <t>OID21038</t>
  </si>
  <si>
    <t>OID21034</t>
  </si>
  <si>
    <t>OID21474</t>
  </si>
  <si>
    <t>OID20572</t>
  </si>
  <si>
    <t>OID20769</t>
  </si>
  <si>
    <t>OID20355</t>
  </si>
  <si>
    <t>OID21083</t>
  </si>
  <si>
    <t>OID20334</t>
  </si>
  <si>
    <t>OID21316</t>
  </si>
  <si>
    <t>OID21397</t>
  </si>
  <si>
    <t>OID20301</t>
  </si>
  <si>
    <t>OID20288</t>
  </si>
  <si>
    <t>OID20318</t>
  </si>
  <si>
    <t>OID20281</t>
  </si>
  <si>
    <t>OID20566</t>
  </si>
  <si>
    <t>OID20795</t>
  </si>
  <si>
    <t>OID21043</t>
  </si>
  <si>
    <t>OID21082</t>
  </si>
  <si>
    <t>OID21152</t>
  </si>
  <si>
    <t>OID20890</t>
  </si>
  <si>
    <t>OID20389</t>
  </si>
  <si>
    <t>OID21187</t>
  </si>
  <si>
    <t>OID20397</t>
  </si>
  <si>
    <t>OID20726</t>
  </si>
  <si>
    <t>Creatinine</t>
  </si>
  <si>
    <t>OID20274</t>
  </si>
  <si>
    <t>OID20974</t>
  </si>
  <si>
    <t>OID20570</t>
  </si>
  <si>
    <t>OID21462</t>
  </si>
  <si>
    <t>OID21417</t>
  </si>
  <si>
    <t>OID20374</t>
  </si>
  <si>
    <t>OID20674</t>
  </si>
  <si>
    <t>OID20527</t>
  </si>
  <si>
    <t>OID20362</t>
  </si>
  <si>
    <t>OID20231</t>
  </si>
  <si>
    <t>OID21290</t>
  </si>
  <si>
    <t>OID20341</t>
  </si>
  <si>
    <t>OID20934</t>
  </si>
  <si>
    <t>OID21301</t>
  </si>
  <si>
    <t>OID21274</t>
  </si>
  <si>
    <t>OID21374</t>
  </si>
  <si>
    <t>OID20223</t>
  </si>
  <si>
    <t>OID20370</t>
  </si>
  <si>
    <t>OID20278</t>
  </si>
  <si>
    <t>OID20660</t>
  </si>
  <si>
    <t>OID20347</t>
  </si>
  <si>
    <t>OID21026</t>
  </si>
  <si>
    <t>OID20071</t>
  </si>
  <si>
    <t>OID21458</t>
  </si>
  <si>
    <t>OID20496</t>
  </si>
  <si>
    <t>OID21030</t>
  </si>
  <si>
    <t>OID20647</t>
  </si>
  <si>
    <t>OID21440</t>
  </si>
  <si>
    <t>OID20724</t>
  </si>
  <si>
    <t>OID20364</t>
  </si>
  <si>
    <t>OID20998</t>
  </si>
  <si>
    <t>OID21372</t>
  </si>
  <si>
    <t>OID20755</t>
  </si>
  <si>
    <t>OID20216</t>
  </si>
  <si>
    <t>OID20395</t>
  </si>
  <si>
    <t>OID20801</t>
  </si>
  <si>
    <t>OID20259</t>
  </si>
  <si>
    <t>OID21365</t>
  </si>
  <si>
    <t>OID20247</t>
  </si>
  <si>
    <t>OID20914</t>
  </si>
  <si>
    <t>OID20224</t>
  </si>
  <si>
    <t>Vitamin_D</t>
  </si>
  <si>
    <t>OID21403</t>
  </si>
  <si>
    <t>OID20256</t>
  </si>
  <si>
    <t>OID21400</t>
  </si>
  <si>
    <t>OID20398</t>
  </si>
  <si>
    <t>OID21007</t>
  </si>
  <si>
    <t>OID21405</t>
  </si>
  <si>
    <t>OID21352</t>
  </si>
  <si>
    <t>OID20189</t>
  </si>
  <si>
    <t>OID20300</t>
  </si>
  <si>
    <t>OID20279</t>
  </si>
  <si>
    <t>OID21130</t>
  </si>
  <si>
    <t>OID20368</t>
  </si>
  <si>
    <t>OID21028</t>
  </si>
  <si>
    <t>OID20148</t>
  </si>
  <si>
    <t>OID20773</t>
  </si>
  <si>
    <t>OID20459</t>
  </si>
  <si>
    <t>OID20471</t>
  </si>
  <si>
    <t>OID21069</t>
  </si>
  <si>
    <t>OID20745</t>
  </si>
  <si>
    <t>OID21084</t>
  </si>
  <si>
    <t>OID20323</t>
  </si>
  <si>
    <t>OID21406</t>
  </si>
  <si>
    <t>OID20693</t>
  </si>
  <si>
    <t>OID20309</t>
  </si>
  <si>
    <t>OID20431</t>
  </si>
  <si>
    <t>OID20377</t>
  </si>
  <si>
    <t>OID20403</t>
  </si>
  <si>
    <t>OID20629</t>
  </si>
  <si>
    <t>OID21507</t>
  </si>
  <si>
    <t>OID21503</t>
  </si>
  <si>
    <t>OID20508</t>
  </si>
  <si>
    <t>OID20291</t>
  </si>
  <si>
    <t>OID21261</t>
  </si>
  <si>
    <t>OID20953</t>
  </si>
  <si>
    <t>OID20265</t>
  </si>
  <si>
    <t>OID21494</t>
  </si>
  <si>
    <t>OID21269</t>
  </si>
  <si>
    <t>OID20922</t>
  </si>
  <si>
    <t>OID20391</t>
  </si>
  <si>
    <t>OID20677</t>
  </si>
  <si>
    <t>OID21523</t>
  </si>
  <si>
    <t>OID20777</t>
  </si>
  <si>
    <t>OID21054</t>
  </si>
  <si>
    <t>OID20214</t>
  </si>
  <si>
    <t>OID21452</t>
  </si>
  <si>
    <t>OID20109</t>
  </si>
  <si>
    <t>OID20810</t>
  </si>
  <si>
    <t>OID21112</t>
  </si>
  <si>
    <t>OID21412</t>
  </si>
  <si>
    <t>OID20704</t>
  </si>
  <si>
    <t>OID20979</t>
  </si>
  <si>
    <t>OID20960</t>
  </si>
  <si>
    <t>OID21114</t>
  </si>
  <si>
    <t>OID20699</t>
  </si>
  <si>
    <t>OID21012</t>
  </si>
  <si>
    <t>OID21273</t>
  </si>
  <si>
    <t>OID20556</t>
  </si>
  <si>
    <t>OID21394</t>
  </si>
  <si>
    <t>OID20075</t>
  </si>
  <si>
    <t>OID21337</t>
  </si>
  <si>
    <t>OID21218</t>
  </si>
  <si>
    <t>OID20916</t>
  </si>
  <si>
    <t>OID20822</t>
  </si>
  <si>
    <t>OID20534</t>
  </si>
  <si>
    <t>OID20290</t>
  </si>
  <si>
    <t>OID20668</t>
  </si>
  <si>
    <t>OID20913</t>
  </si>
  <si>
    <t>OID21307</t>
  </si>
  <si>
    <t>OID21113</t>
  </si>
  <si>
    <t>OID20548</t>
  </si>
  <si>
    <t>OID20264</t>
  </si>
  <si>
    <t>OID21359</t>
  </si>
  <si>
    <t>OID21324</t>
  </si>
  <si>
    <t>OID20828</t>
  </si>
  <si>
    <t>OID20851</t>
  </si>
  <si>
    <t>OID21407</t>
  </si>
  <si>
    <t>OID20248</t>
  </si>
  <si>
    <t>OID20187</t>
  </si>
  <si>
    <t>OID20917</t>
  </si>
  <si>
    <t>OID20633</t>
  </si>
  <si>
    <t>OID20337</t>
  </si>
  <si>
    <t>OID21310</t>
  </si>
  <si>
    <t>OID20766</t>
  </si>
  <si>
    <t>OID20592</t>
  </si>
  <si>
    <t>OID20276</t>
  </si>
  <si>
    <t>OID20965</t>
  </si>
  <si>
    <t>OID21143</t>
  </si>
  <si>
    <t>OID20747</t>
  </si>
  <si>
    <t>OID21517</t>
  </si>
  <si>
    <t>OID21164</t>
  </si>
  <si>
    <t>OID20130</t>
  </si>
  <si>
    <t>OID21133</t>
  </si>
  <si>
    <t>OID20497</t>
  </si>
  <si>
    <t>OID20948</t>
  </si>
  <si>
    <t>OID20406</t>
  </si>
  <si>
    <t>OID21528</t>
  </si>
  <si>
    <t>OID21370</t>
  </si>
  <si>
    <t>OID20723</t>
  </si>
  <si>
    <t>OID21247</t>
  </si>
  <si>
    <t>OID20239</t>
  </si>
  <si>
    <t>OID21383</t>
  </si>
  <si>
    <t>OID20944</t>
  </si>
  <si>
    <t>OID20758</t>
  </si>
  <si>
    <t>OID21326</t>
  </si>
  <si>
    <t>OID21254</t>
  </si>
  <si>
    <t>OID20751</t>
  </si>
  <si>
    <t>OID20284</t>
  </si>
  <si>
    <t>OID20275</t>
  </si>
  <si>
    <t>OID21002</t>
  </si>
  <si>
    <t>OID21196</t>
  </si>
  <si>
    <t>OID20139</t>
  </si>
  <si>
    <t>OID20402</t>
  </si>
  <si>
    <t>OID21498</t>
  </si>
  <si>
    <t>OID21464</t>
  </si>
  <si>
    <t>OID20171</t>
  </si>
  <si>
    <t>OID20424</t>
  </si>
  <si>
    <t>OID20168</t>
  </si>
  <si>
    <t>OID21381</t>
  </si>
  <si>
    <t>OID20538</t>
  </si>
  <si>
    <t>OID20608</t>
  </si>
  <si>
    <t>OID21318</t>
  </si>
  <si>
    <t>OID20667</t>
  </si>
  <si>
    <t>OID20213</t>
  </si>
  <si>
    <t>OID21074</t>
  </si>
  <si>
    <t>OID21045</t>
  </si>
  <si>
    <t>OID20593</t>
  </si>
  <si>
    <t>OID21194</t>
  </si>
  <si>
    <t>OID21256</t>
  </si>
  <si>
    <t>OID21330</t>
  </si>
  <si>
    <t>OID20530</t>
  </si>
  <si>
    <t>OID20143</t>
  </si>
  <si>
    <t>OID20989</t>
  </si>
  <si>
    <t>OID20632</t>
  </si>
  <si>
    <t>OID21476</t>
  </si>
  <si>
    <t>OID20235</t>
  </si>
  <si>
    <t>OID21017</t>
  </si>
  <si>
    <t>OID21434</t>
  </si>
  <si>
    <t>OID20196</t>
  </si>
  <si>
    <t>OID20712</t>
  </si>
  <si>
    <t>OID21390</t>
  </si>
  <si>
    <t>OID21120</t>
  </si>
  <si>
    <t>OID20525</t>
  </si>
  <si>
    <t>OID20500</t>
  </si>
  <si>
    <t>OID21424</t>
  </si>
  <si>
    <t>OID20628</t>
  </si>
  <si>
    <t>OID20661</t>
  </si>
  <si>
    <t>OID20679</t>
  </si>
  <si>
    <t>OID20142</t>
  </si>
  <si>
    <t>OID20439</t>
  </si>
  <si>
    <t>OID20263</t>
  </si>
  <si>
    <t>OID20363</t>
  </si>
  <si>
    <t>OID20873</t>
  </si>
  <si>
    <t>OID20330</t>
  </si>
  <si>
    <t>OID20210</t>
  </si>
  <si>
    <t>OID20894</t>
  </si>
  <si>
    <t>OID20823</t>
  </si>
  <si>
    <t>OID21021</t>
  </si>
  <si>
    <t>Aspartate_aminotransferase</t>
  </si>
  <si>
    <t>OID21514</t>
  </si>
  <si>
    <t>OID21306</t>
  </si>
  <si>
    <t>OID20645</t>
  </si>
  <si>
    <t>OID20658</t>
  </si>
  <si>
    <t>OID20902</t>
  </si>
  <si>
    <t>OID21343</t>
  </si>
  <si>
    <t>OID20469</t>
  </si>
  <si>
    <t>OID20695</t>
  </si>
  <si>
    <t>OID20162</t>
  </si>
  <si>
    <t>Apolipoprotein_A</t>
  </si>
  <si>
    <t>APOA</t>
  </si>
  <si>
    <t>OID20483</t>
  </si>
  <si>
    <t>OID20304</t>
  </si>
  <si>
    <t>OID20464</t>
  </si>
  <si>
    <t>OID21373</t>
  </si>
  <si>
    <t>OID21224</t>
  </si>
  <si>
    <t>OID20108</t>
  </si>
  <si>
    <t>OID20915</t>
  </si>
  <si>
    <t>OID21443</t>
  </si>
  <si>
    <t>OID20513</t>
  </si>
  <si>
    <t>OID20567</t>
  </si>
  <si>
    <t>OID20569</t>
  </si>
  <si>
    <t>OID20255</t>
  </si>
  <si>
    <t>OID21515</t>
  </si>
  <si>
    <t>OID20605</t>
  </si>
  <si>
    <t>OID20736</t>
  </si>
  <si>
    <t>OID21384</t>
  </si>
  <si>
    <t>OID21502</t>
  </si>
  <si>
    <t>OID21227</t>
  </si>
  <si>
    <t>OID20799</t>
  </si>
  <si>
    <t>OID20512</t>
  </si>
  <si>
    <t>OID20308</t>
  </si>
  <si>
    <t>OID20090</t>
  </si>
  <si>
    <t>OID21531</t>
  </si>
  <si>
    <t>OID20601</t>
  </si>
  <si>
    <t>OID20691</t>
  </si>
  <si>
    <t>OID20173</t>
  </si>
  <si>
    <t>OID20314</t>
  </si>
  <si>
    <t>OID21085</t>
  </si>
  <si>
    <t>OID20382</t>
  </si>
  <si>
    <t>OID20442</t>
  </si>
  <si>
    <t>OID20234</t>
  </si>
  <si>
    <t>OID20639</t>
  </si>
  <si>
    <t>OID20687</t>
  </si>
  <si>
    <t>OID21178</t>
  </si>
  <si>
    <t>Urate</t>
  </si>
  <si>
    <t>OID21115</t>
  </si>
  <si>
    <t>OID20387</t>
  </si>
  <si>
    <t>OID20200</t>
  </si>
  <si>
    <t>OID20506</t>
  </si>
  <si>
    <t>OID21298</t>
  </si>
  <si>
    <t>OID20287</t>
  </si>
  <si>
    <t>OID20307</t>
  </si>
  <si>
    <t>OID20246</t>
  </si>
  <si>
    <t>OID21497</t>
  </si>
  <si>
    <t>OID21282</t>
  </si>
  <si>
    <t>OID21080</t>
  </si>
  <si>
    <t>OID20856</t>
  </si>
  <si>
    <t>OID20599</t>
  </si>
  <si>
    <t>OID20490</t>
  </si>
  <si>
    <t>OID21442</t>
  </si>
  <si>
    <t>OID20296</t>
  </si>
  <si>
    <t>OID20824</t>
  </si>
  <si>
    <t>OID21468</t>
  </si>
  <si>
    <t>OID21018</t>
  </si>
  <si>
    <t>OID21093</t>
  </si>
  <si>
    <t>OID21106</t>
  </si>
  <si>
    <t>OID20427</t>
  </si>
  <si>
    <t>OID20457</t>
  </si>
  <si>
    <t>OID20520</t>
  </si>
  <si>
    <t>OID20271</t>
  </si>
  <si>
    <t>OID20928</t>
  </si>
  <si>
    <t>OID20956</t>
  </si>
  <si>
    <t>OID20081</t>
  </si>
  <si>
    <t>OID21055</t>
  </si>
  <si>
    <t>OID21393</t>
  </si>
  <si>
    <t>OID20529</t>
  </si>
  <si>
    <t>OID21401</t>
  </si>
  <si>
    <t>OID20164</t>
  </si>
  <si>
    <t>OID20107</t>
  </si>
  <si>
    <t>OID20847</t>
  </si>
  <si>
    <t>OID21257</t>
  </si>
  <si>
    <t>OID21297</t>
  </si>
  <si>
    <t>OID20115</t>
  </si>
  <si>
    <t>OID21105</t>
  </si>
  <si>
    <t>OID21259</t>
  </si>
  <si>
    <t>OID20489</t>
  </si>
  <si>
    <t>OID21332</t>
  </si>
  <si>
    <t>OID20789</t>
  </si>
  <si>
    <t>OID21479</t>
  </si>
  <si>
    <t>OID21148</t>
  </si>
  <si>
    <t>OID20807</t>
  </si>
  <si>
    <t>OID20854</t>
  </si>
  <si>
    <t>OID21496</t>
  </si>
  <si>
    <t>OID20662</t>
  </si>
  <si>
    <t>OID20881</t>
  </si>
  <si>
    <t>OID20560</t>
  </si>
  <si>
    <t>OID20853</t>
  </si>
  <si>
    <t>OID20293</t>
  </si>
  <si>
    <t>OID20444</t>
  </si>
  <si>
    <t>OID20774</t>
  </si>
  <si>
    <t>OID21089</t>
  </si>
  <si>
    <t>OID20689</t>
  </si>
  <si>
    <t>OID21526</t>
  </si>
  <si>
    <t>OID20908</t>
  </si>
  <si>
    <t>OID20351</t>
  </si>
  <si>
    <t>OID21435</t>
  </si>
  <si>
    <t>OID20543</t>
  </si>
  <si>
    <t>OID21483</t>
  </si>
  <si>
    <t>OID21151</t>
  </si>
  <si>
    <t>OID21530</t>
  </si>
  <si>
    <t>OID20199</t>
  </si>
  <si>
    <t>OID20884</t>
  </si>
  <si>
    <t>OID20182</t>
  </si>
  <si>
    <t>OID21287</t>
  </si>
  <si>
    <t>OID20421</t>
  </si>
  <si>
    <t>OID21509</t>
  </si>
  <si>
    <t>OID20342</t>
  </si>
  <si>
    <t>OID20939</t>
  </si>
  <si>
    <t>OID20493</t>
  </si>
  <si>
    <t>OID20531</t>
  </si>
  <si>
    <t>OID21284</t>
  </si>
  <si>
    <t>OID20619</t>
  </si>
  <si>
    <t>OID21450</t>
  </si>
  <si>
    <t>OID20718</t>
  </si>
  <si>
    <t>OID21165</t>
  </si>
  <si>
    <t>OID21111</t>
  </si>
  <si>
    <t>OID20852</t>
  </si>
  <si>
    <t>OID21361</t>
  </si>
  <si>
    <t>OID20350</t>
  </si>
  <si>
    <t>OID20410</t>
  </si>
  <si>
    <t>OID21209</t>
  </si>
  <si>
    <t>OID20519</t>
  </si>
  <si>
    <t>OID21033</t>
  </si>
  <si>
    <t>OID21441</t>
  </si>
  <si>
    <t>OID21057</t>
  </si>
  <si>
    <t>OID21032</t>
  </si>
  <si>
    <t>OID21066</t>
  </si>
  <si>
    <t>OID20121</t>
  </si>
  <si>
    <t>OID20257</t>
  </si>
  <si>
    <t>OID20303</t>
  </si>
  <si>
    <t>OID20311</t>
  </si>
  <si>
    <t>OID21251</t>
  </si>
  <si>
    <t>OID21395</t>
  </si>
  <si>
    <t>OID21138</t>
  </si>
  <si>
    <t>OID20864</t>
  </si>
  <si>
    <t>OID21377</t>
  </si>
  <si>
    <t>OID20539</t>
  </si>
  <si>
    <t>OID20571</t>
  </si>
  <si>
    <t>OID21432</t>
  </si>
  <si>
    <t>OID20194</t>
  </si>
  <si>
    <t>OID21087</t>
  </si>
  <si>
    <t>OID20862</t>
  </si>
  <si>
    <t>OID20494</t>
  </si>
  <si>
    <t>OID20126</t>
  </si>
  <si>
    <t>OID21207</t>
  </si>
  <si>
    <t>HDL</t>
  </si>
  <si>
    <t>OID20684</t>
  </si>
  <si>
    <t>OID21182</t>
  </si>
  <si>
    <t>OID20178</t>
  </si>
  <si>
    <t>OID20835</t>
  </si>
  <si>
    <t>OID20925</t>
  </si>
  <si>
    <t>OID20503</t>
  </si>
  <si>
    <t>OID21212</t>
  </si>
  <si>
    <t>OID21134</t>
  </si>
  <si>
    <t>OID20220</t>
  </si>
  <si>
    <t>OID20131</t>
  </si>
  <si>
    <t>OID20941</t>
  </si>
  <si>
    <t>OID20875</t>
  </si>
  <si>
    <t>OID20118</t>
  </si>
  <si>
    <t>Calcium</t>
  </si>
  <si>
    <t>OID20203</t>
  </si>
  <si>
    <t>OID20770</t>
  </si>
  <si>
    <t>OID20988</t>
  </si>
  <si>
    <t>OID21025</t>
  </si>
  <si>
    <t>OID20573</t>
  </si>
  <si>
    <t>OID20832</t>
  </si>
  <si>
    <t>OID21006</t>
  </si>
  <si>
    <t>OID21466</t>
  </si>
  <si>
    <t>OID20111</t>
  </si>
  <si>
    <t>OID20481</t>
  </si>
  <si>
    <t>OID20969</t>
  </si>
  <si>
    <t>OID20663</t>
  </si>
  <si>
    <t>OID20443</t>
  </si>
  <si>
    <t>OID21108</t>
  </si>
  <si>
    <t>OID21516</t>
  </si>
  <si>
    <t>OID21005</t>
  </si>
  <si>
    <t>OID20407</t>
  </si>
  <si>
    <t>OID21339</t>
  </si>
  <si>
    <t>OID21001</t>
  </si>
  <si>
    <t>OID20613</t>
  </si>
  <si>
    <t>OID21131</t>
  </si>
  <si>
    <t>OID21177</t>
  </si>
  <si>
    <t>OID20467</t>
  </si>
  <si>
    <t>OID20995</t>
  </si>
  <si>
    <t>OID20161</t>
  </si>
  <si>
    <t>OID21070</t>
  </si>
  <si>
    <t>OID21360</t>
  </si>
  <si>
    <t>OID20812</t>
  </si>
  <si>
    <t>OID20665</t>
  </si>
  <si>
    <t>OID20073</t>
  </si>
  <si>
    <t>OID20212</t>
  </si>
  <si>
    <t>OID20772</t>
  </si>
  <si>
    <t>OID21455</t>
  </si>
  <si>
    <t>OID20416</t>
  </si>
  <si>
    <t>OID20611</t>
  </si>
  <si>
    <t>OID20372</t>
  </si>
  <si>
    <t>OID20910</t>
  </si>
  <si>
    <t>OID21280</t>
  </si>
  <si>
    <t>OID20541</t>
  </si>
  <si>
    <t>OID21346</t>
  </si>
  <si>
    <t>OID20240</t>
  </si>
  <si>
    <t>OID20193</t>
  </si>
  <si>
    <t>OID21472</t>
  </si>
  <si>
    <t>OID21329</t>
  </si>
  <si>
    <t>OID20625</t>
  </si>
  <si>
    <t>OID21072</t>
  </si>
  <si>
    <t>OID21258</t>
  </si>
  <si>
    <t>OID21487</t>
  </si>
  <si>
    <t>OID20937</t>
  </si>
  <si>
    <t>OID21311</t>
  </si>
  <si>
    <t>OID21260</t>
  </si>
  <si>
    <t>OID21331</t>
  </si>
  <si>
    <t>OID21189</t>
  </si>
  <si>
    <t>OID20963</t>
  </si>
  <si>
    <t>OID20814</t>
  </si>
  <si>
    <t>OID20709</t>
  </si>
  <si>
    <t>OID21036</t>
  </si>
  <si>
    <t>OID21378</t>
  </si>
  <si>
    <t>OID21501</t>
  </si>
  <si>
    <t>OID20435</t>
  </si>
  <si>
    <t>OID20053</t>
  </si>
  <si>
    <t>OID20585</t>
  </si>
  <si>
    <t>OID21409</t>
  </si>
  <si>
    <t>OID20986</t>
  </si>
  <si>
    <t>OID20949</t>
  </si>
  <si>
    <t>OID21504</t>
  </si>
  <si>
    <t>OID21172</t>
  </si>
  <si>
    <t>OID20487</t>
  </si>
  <si>
    <t>OID20088</t>
  </si>
  <si>
    <t>OID20637</t>
  </si>
  <si>
    <t>OID21149</t>
  </si>
  <si>
    <t>OID21456</t>
  </si>
  <si>
    <t>OID20310</t>
  </si>
  <si>
    <t>OID21454</t>
  </si>
  <si>
    <t>OID20243</t>
  </si>
  <si>
    <t>OID21192</t>
  </si>
  <si>
    <t>OID20806</t>
  </si>
  <si>
    <t>OID20688</t>
  </si>
  <si>
    <t>OID21520</t>
  </si>
  <si>
    <t>OID21508</t>
  </si>
  <si>
    <t>OID20672</t>
  </si>
  <si>
    <t>OID20614</t>
  </si>
  <si>
    <t>OID20579</t>
  </si>
  <si>
    <t>OID20470</t>
  </si>
  <si>
    <t>OID20624</t>
  </si>
  <si>
    <t>OID21438</t>
  </si>
  <si>
    <t>OID21201</t>
  </si>
  <si>
    <t>OID20461</t>
  </si>
  <si>
    <t>OID20134</t>
  </si>
  <si>
    <t>OID21023</t>
  </si>
  <si>
    <t>OID20156</t>
  </si>
  <si>
    <t>OID20163</t>
  </si>
  <si>
    <t>OID20620</t>
  </si>
  <si>
    <t>OID21471</t>
  </si>
  <si>
    <t>OID20710</t>
  </si>
  <si>
    <t>OID21244</t>
  </si>
  <si>
    <t>OID21127</t>
  </si>
  <si>
    <t>OID21368</t>
  </si>
  <si>
    <t>OID21059</t>
  </si>
  <si>
    <t>OID21425</t>
  </si>
  <si>
    <t>OID20096</t>
  </si>
  <si>
    <t>OID20557</t>
  </si>
  <si>
    <t>OID20603</t>
  </si>
  <si>
    <t>OID20249</t>
  </si>
  <si>
    <t>OID21041</t>
  </si>
  <si>
    <t>OID20137</t>
  </si>
  <si>
    <t>OID20722</t>
  </si>
  <si>
    <t>OID21020</t>
  </si>
  <si>
    <t>OID20312</t>
  </si>
  <si>
    <t>OID20286</t>
  </si>
  <si>
    <t>OID20651</t>
  </si>
  <si>
    <t>OID21135</t>
  </si>
  <si>
    <t>OID21226</t>
  </si>
  <si>
    <t>OID20069</t>
  </si>
  <si>
    <t>OID20116</t>
  </si>
  <si>
    <t>OID21160</t>
  </si>
  <si>
    <t>OID20855</t>
  </si>
  <si>
    <t>OID21047</t>
  </si>
  <si>
    <t>OID21234</t>
  </si>
  <si>
    <t>OID20549</t>
  </si>
  <si>
    <t>OID20504</t>
  </si>
  <si>
    <t>OID20135</t>
  </si>
  <si>
    <t>OID20921</t>
  </si>
  <si>
    <t>OID21004</t>
  </si>
  <si>
    <t>OID21119</t>
  </si>
  <si>
    <t>OID21414</t>
  </si>
  <si>
    <t>OID21198</t>
  </si>
  <si>
    <t>OID20379</t>
  </si>
  <si>
    <t>OID21053</t>
  </si>
  <si>
    <t>OID21293</t>
  </si>
  <si>
    <t>OID20343</t>
  </si>
  <si>
    <t>OID20062</t>
  </si>
  <si>
    <t>OID20957</t>
  </si>
  <si>
    <t>OID20521</t>
  </si>
  <si>
    <t>OID20590</t>
  </si>
  <si>
    <t>OID20361</t>
  </si>
  <si>
    <t>OID21340</t>
  </si>
  <si>
    <t>OID20598</t>
  </si>
  <si>
    <t>OID20412</t>
  </si>
  <si>
    <t>OID20728</t>
  </si>
  <si>
    <t>OID21027</t>
  </si>
  <si>
    <t>OID20920</t>
  </si>
  <si>
    <t>OID21345</t>
  </si>
  <si>
    <t>OID21088</t>
  </si>
  <si>
    <t>OID20958</t>
  </si>
  <si>
    <t>SHBG</t>
  </si>
  <si>
    <t>OID20106</t>
  </si>
  <si>
    <t>OID20174</t>
  </si>
  <si>
    <t>OID21117</t>
  </si>
  <si>
    <t>OID20511</t>
  </si>
  <si>
    <t>OID20669</t>
  </si>
  <si>
    <t>OID21436</t>
  </si>
  <si>
    <t>OID21132</t>
  </si>
  <si>
    <t>OID20100</t>
  </si>
  <si>
    <t>OID21488</t>
  </si>
  <si>
    <t>OID21288</t>
  </si>
  <si>
    <t>OID20336</t>
  </si>
  <si>
    <t>OID20877</t>
  </si>
  <si>
    <t>OID20550</t>
  </si>
  <si>
    <t>OID20436</t>
  </si>
  <si>
    <t>OID20386</t>
  </si>
  <si>
    <t>OID20528</t>
  </si>
  <si>
    <t>OID21460</t>
  </si>
  <si>
    <t>OID20987</t>
  </si>
  <si>
    <t>OID20893</t>
  </si>
  <si>
    <t>OID20741</t>
  </si>
  <si>
    <t>OID20495</t>
  </si>
  <si>
    <t>OID20050</t>
  </si>
  <si>
    <t>OID20269</t>
  </si>
  <si>
    <t>OID20465</t>
  </si>
  <si>
    <t>OID20793</t>
  </si>
  <si>
    <t>OID20335</t>
  </si>
  <si>
    <t>OID20705</t>
  </si>
  <si>
    <t>OID20762</t>
  </si>
  <si>
    <t>OID20994</t>
  </si>
  <si>
    <t>OID20858</t>
  </si>
  <si>
    <t>OID21136</t>
  </si>
  <si>
    <t>OID20517</t>
  </si>
  <si>
    <t>OID20580</t>
  </si>
  <si>
    <t>OID21304</t>
  </si>
  <si>
    <t>OID20648</t>
  </si>
  <si>
    <t>OID21322</t>
  </si>
  <si>
    <t>OID20927</t>
  </si>
  <si>
    <t>OID21183</t>
  </si>
  <si>
    <t>OID20589</t>
  </si>
  <si>
    <t>OID21061</t>
  </si>
  <si>
    <t>OID21051</t>
  </si>
  <si>
    <t>OID20331</t>
  </si>
  <si>
    <t>OID20749</t>
  </si>
  <si>
    <t>OID20869</t>
  </si>
  <si>
    <t>OID20417</t>
  </si>
  <si>
    <t>OID20385</t>
  </si>
  <si>
    <t>OID21272</t>
  </si>
  <si>
    <t>OID21437</t>
  </si>
  <si>
    <t>OID20536</t>
  </si>
  <si>
    <t>OID21156</t>
  </si>
  <si>
    <t>OID21303</t>
  </si>
  <si>
    <t>OID20349</t>
  </si>
  <si>
    <t>OID20404</t>
  </si>
  <si>
    <t>OID20051</t>
  </si>
  <si>
    <t>OID21263</t>
  </si>
  <si>
    <t>OID21279</t>
  </si>
  <si>
    <t>OID21245</t>
  </si>
  <si>
    <t>OID21037</t>
  </si>
  <si>
    <t>OID20176</t>
  </si>
  <si>
    <t>OID21325</t>
  </si>
  <si>
    <t>OID20843</t>
  </si>
  <si>
    <t>OID21095</t>
  </si>
  <si>
    <t>OID21249</t>
  </si>
  <si>
    <t>OID20136</t>
  </si>
  <si>
    <t>OID20422</t>
  </si>
  <si>
    <t>OID21077</t>
  </si>
  <si>
    <t>OID20217</t>
  </si>
  <si>
    <t>OID20992</t>
  </si>
  <si>
    <t>OID21392</t>
  </si>
  <si>
    <t>OID20376</t>
  </si>
  <si>
    <t>OID21015</t>
  </si>
  <si>
    <t>OID20124</t>
  </si>
  <si>
    <t>OID20682</t>
  </si>
  <si>
    <t>OID20092</t>
  </si>
  <si>
    <t>OID20480</t>
  </si>
  <si>
    <t>OID20792</t>
  </si>
  <si>
    <t>OID20933</t>
  </si>
  <si>
    <t>OID20721</t>
  </si>
  <si>
    <t>OID20150</t>
  </si>
  <si>
    <t>OID21219</t>
  </si>
  <si>
    <t>OID21022</t>
  </si>
  <si>
    <t>OID20706</t>
  </si>
  <si>
    <t>OID20918</t>
  </si>
  <si>
    <t>OID21356</t>
  </si>
  <si>
    <t>OID20804</t>
  </si>
  <si>
    <t>OID20846</t>
  </si>
  <si>
    <t>OID21240</t>
  </si>
  <si>
    <t>OID20803</t>
  </si>
  <si>
    <t>OID21099</t>
  </si>
  <si>
    <t>OID20280</t>
  </si>
  <si>
    <t>OID20924</t>
  </si>
  <si>
    <t>OID21073</t>
  </si>
  <si>
    <t>OID20545</t>
  </si>
  <si>
    <t>OID21386</t>
  </si>
  <si>
    <t>OID20895</t>
  </si>
  <si>
    <t>OID21475</t>
  </si>
  <si>
    <t>OID20760</t>
  </si>
  <si>
    <t>OID21347</t>
  </si>
  <si>
    <t>OID21511</t>
  </si>
  <si>
    <t>OID20707</t>
  </si>
  <si>
    <t>OID20345</t>
  </si>
  <si>
    <t>OID20744</t>
  </si>
  <si>
    <t>OID20393</t>
  </si>
  <si>
    <t>OID21364</t>
  </si>
  <si>
    <t>OID20289</t>
  </si>
  <si>
    <t>OID21305</t>
  </si>
  <si>
    <t>OID20616</t>
  </si>
  <si>
    <t>OID21510</t>
  </si>
  <si>
    <t>OID20052</t>
  </si>
  <si>
    <t>OID20868</t>
  </si>
  <si>
    <t>OID20113</t>
  </si>
  <si>
    <t>OID21167</t>
  </si>
  <si>
    <t>OID20366</t>
  </si>
  <si>
    <t>OID20993</t>
  </si>
  <si>
    <t>OID20227</t>
  </si>
  <si>
    <t>OID20114</t>
  </si>
  <si>
    <t>OID20587</t>
  </si>
  <si>
    <t>OID20955</t>
  </si>
  <si>
    <t>OID20215</t>
  </si>
  <si>
    <t>OID21302</t>
  </si>
  <si>
    <t>OID20313</t>
  </si>
  <si>
    <t>OID20315</t>
  </si>
  <si>
    <t>OID20743</t>
  </si>
  <si>
    <t>OID20146</t>
  </si>
  <si>
    <t>OID21366</t>
  </si>
  <si>
    <t>OID20085</t>
  </si>
  <si>
    <t>OID21336</t>
  </si>
  <si>
    <t>OID21264</t>
  </si>
  <si>
    <t>OID20844</t>
  </si>
  <si>
    <t>OID21092</t>
  </si>
  <si>
    <t>OID20076</t>
  </si>
  <si>
    <t>OID20202</t>
  </si>
  <si>
    <t>OID20586</t>
  </si>
  <si>
    <t>OID20206</t>
  </si>
  <si>
    <t>OID21399</t>
  </si>
  <si>
    <t>OID20086</t>
  </si>
  <si>
    <t>OID20094</t>
  </si>
  <si>
    <t>OID21519</t>
  </si>
  <si>
    <t>OID20177</t>
  </si>
  <si>
    <t>OID20542</t>
  </si>
  <si>
    <t>OID21513</t>
  </si>
  <si>
    <t>OID20238</t>
  </si>
  <si>
    <t>OID20446</t>
  </si>
  <si>
    <t>OID20230</t>
  </si>
  <si>
    <t>OID20262</t>
  </si>
  <si>
    <t>OID21128</t>
  </si>
  <si>
    <t>OID20791</t>
  </si>
  <si>
    <t>OID20219</t>
  </si>
  <si>
    <t>OID20067</t>
  </si>
  <si>
    <t>OID21470</t>
  </si>
  <si>
    <t>OID20716</t>
  </si>
  <si>
    <t>OID21121</t>
  </si>
  <si>
    <t>OID20740</t>
  </si>
  <si>
    <t>OID21243</t>
  </si>
  <si>
    <t>OID20640</t>
  </si>
  <si>
    <t>OID21334</t>
  </si>
  <si>
    <t>OID20623</t>
  </si>
  <si>
    <t>OID21506</t>
  </si>
  <si>
    <t>OID21197</t>
  </si>
  <si>
    <t>OID20627</t>
  </si>
  <si>
    <t>OID21170</t>
  </si>
  <si>
    <t>OID20892</t>
  </si>
  <si>
    <t>OID21091</t>
  </si>
  <si>
    <t>IGF-1</t>
  </si>
  <si>
    <t>OID20112</t>
  </si>
  <si>
    <t>OID20644</t>
  </si>
  <si>
    <t>OID20968</t>
  </si>
  <si>
    <t>OID20514</t>
  </si>
  <si>
    <t>OID20950</t>
  </si>
  <si>
    <t>OID20888</t>
  </si>
  <si>
    <t>OID20615</t>
  </si>
  <si>
    <t>OID21480</t>
  </si>
  <si>
    <t>OID20996</t>
  </si>
  <si>
    <t>OID21270</t>
  </si>
  <si>
    <t>OID21524</t>
  </si>
  <si>
    <t>OID21126</t>
  </si>
  <si>
    <t>OID20578</t>
  </si>
  <si>
    <t>OID21353</t>
  </si>
  <si>
    <t>OID21175</t>
  </si>
  <si>
    <t>OID21428</t>
  </si>
  <si>
    <t>OID21184</t>
  </si>
  <si>
    <t>OID20468</t>
  </si>
  <si>
    <t>OID20093</t>
  </si>
  <si>
    <t>OID20870</t>
  </si>
  <si>
    <t>OID21335</t>
  </si>
  <si>
    <t>OID20128</t>
  </si>
  <si>
    <t>OID21225</t>
  </si>
  <si>
    <t>OID20077</t>
  </si>
  <si>
    <t>OID21481</t>
  </si>
  <si>
    <t>OID20954</t>
  </si>
  <si>
    <t>OID21291</t>
  </si>
  <si>
    <t>OID20491</t>
  </si>
  <si>
    <t>OID20428</t>
  </si>
  <si>
    <t>OID21071</t>
  </si>
  <si>
    <t>OID21086</t>
  </si>
  <si>
    <t>OID21375</t>
  </si>
  <si>
    <t>OID20502</t>
  </si>
  <si>
    <t>OID20836</t>
  </si>
  <si>
    <t>OID20885</t>
  </si>
  <si>
    <t>OID20433</t>
  </si>
  <si>
    <t>OID20727</t>
  </si>
  <si>
    <t>OID21179</t>
  </si>
  <si>
    <t>OID21204</t>
  </si>
  <si>
    <t>OID20054</t>
  </si>
  <si>
    <t>OID20129</t>
  </si>
  <si>
    <t>OID20676</t>
  </si>
  <si>
    <t>OID20809</t>
  </si>
  <si>
    <t>OID21016</t>
  </si>
  <si>
    <t>OID20942</t>
  </si>
  <si>
    <t>OID21382</t>
  </si>
  <si>
    <t>OID20821</t>
  </si>
  <si>
    <t>OID20195</t>
  </si>
  <si>
    <t>OID20865</t>
  </si>
  <si>
    <t>OID20179</t>
  </si>
  <si>
    <t>OID21354</t>
  </si>
  <si>
    <t>OID20447</t>
  </si>
  <si>
    <t>OID20860</t>
  </si>
  <si>
    <t>OID20905</t>
  </si>
  <si>
    <t>OID21205</t>
  </si>
  <si>
    <t>OID20952</t>
  </si>
  <si>
    <t>OID21186</t>
  </si>
  <si>
    <t>OID21035</t>
  </si>
  <si>
    <t>OID20612</t>
  </si>
  <si>
    <t>OID20141</t>
  </si>
  <si>
    <t>OID20800</t>
  </si>
  <si>
    <t>OID20642</t>
  </si>
  <si>
    <t>OID20850</t>
  </si>
  <si>
    <t>OID20462</t>
  </si>
  <si>
    <t>OID20268</t>
  </si>
  <si>
    <t>OID21216</t>
  </si>
  <si>
    <t>OID21000</t>
  </si>
  <si>
    <t>OID21107</t>
  </si>
  <si>
    <t>OID21161</t>
  </si>
  <si>
    <t>OID20492</t>
  </si>
  <si>
    <t>OID21278</t>
  </si>
  <si>
    <t>OID20381</t>
  </si>
  <si>
    <t>OID21215</t>
  </si>
  <si>
    <t>OID20756</t>
  </si>
  <si>
    <t>OID21499</t>
  </si>
  <si>
    <t>OID20746</t>
  </si>
  <si>
    <t>OID21341</t>
  </si>
  <si>
    <t>OID20478</t>
  </si>
  <si>
    <t>OID21426</t>
  </si>
  <si>
    <t>OID21246</t>
  </si>
  <si>
    <t>OID21173</t>
  </si>
  <si>
    <t>OID20232</t>
  </si>
  <si>
    <t>OID20757</t>
  </si>
  <si>
    <t>OID20972</t>
  </si>
  <si>
    <t>OID20244</t>
  </si>
  <si>
    <t>OID20591</t>
  </si>
  <si>
    <t>OID21427</t>
  </si>
  <si>
    <t>OID20475</t>
  </si>
  <si>
    <t>OID21317</t>
  </si>
  <si>
    <t>OID20151</t>
  </si>
  <si>
    <t>OID21238</t>
  </si>
  <si>
    <t>OID20122</t>
  </si>
  <si>
    <t>OID20455</t>
  </si>
  <si>
    <t>OID20714</t>
  </si>
  <si>
    <t>OID20715</t>
  </si>
  <si>
    <t>OID20123</t>
  </si>
  <si>
    <t>OID21195</t>
  </si>
  <si>
    <t>OID20306</t>
  </si>
  <si>
    <t>OID20681</t>
  </si>
  <si>
    <t>OID20577</t>
  </si>
  <si>
    <t>OID21362</t>
  </si>
  <si>
    <t>OID21348</t>
  </si>
  <si>
    <t>OID20140</t>
  </si>
  <si>
    <t>OID20144</t>
  </si>
  <si>
    <t>OID21235</t>
  </si>
  <si>
    <t>Total_bilirubin</t>
  </si>
  <si>
    <t>OID20643</t>
  </si>
  <si>
    <t>OID21358</t>
  </si>
  <si>
    <t>OID20923</t>
  </si>
  <si>
    <t>OID20900</t>
  </si>
  <si>
    <t>OID21141</t>
  </si>
  <si>
    <t>OID20138</t>
  </si>
  <si>
    <t>OID20068</t>
  </si>
  <si>
    <t>OID20882</t>
  </si>
  <si>
    <t>OID20241</t>
  </si>
  <si>
    <t>OID20426</t>
  </si>
  <si>
    <t>OID20305</t>
  </si>
  <si>
    <t>OID20175</t>
  </si>
  <si>
    <t>OID20533</t>
  </si>
  <si>
    <t>OID20080</t>
  </si>
  <si>
    <t>OID20729</t>
  </si>
  <si>
    <t>OID20838</t>
  </si>
  <si>
    <t>OID20816</t>
  </si>
  <si>
    <t>OID20526</t>
  </si>
  <si>
    <t>OID20753</t>
  </si>
  <si>
    <t>OID21387</t>
  </si>
  <si>
    <t>OID21046</t>
  </si>
  <si>
    <t>OID21268</t>
  </si>
  <si>
    <t>OID20149</t>
  </si>
  <si>
    <t>OID20059</t>
  </si>
  <si>
    <t>OID21200</t>
  </si>
  <si>
    <t>OID21188</t>
  </si>
  <si>
    <t>OID21404</t>
  </si>
  <si>
    <t>OID20857</t>
  </si>
  <si>
    <t>OID20451</t>
  </si>
  <si>
    <t>OID20575</t>
  </si>
  <si>
    <t>OID21163</t>
  </si>
  <si>
    <t>OID21308</t>
  </si>
  <si>
    <t>OID21231</t>
  </si>
  <si>
    <t>Total_protein</t>
  </si>
  <si>
    <t>OID20295</t>
  </si>
  <si>
    <t>OID20454</t>
  </si>
  <si>
    <t>OID20198</t>
  </si>
  <si>
    <t>OID20655</t>
  </si>
  <si>
    <t>OID20510</t>
  </si>
  <si>
    <t>OID21255</t>
  </si>
  <si>
    <t>OID20583</t>
  </si>
  <si>
    <t>OID20252</t>
  </si>
  <si>
    <t>OID20840</t>
  </si>
  <si>
    <t>OID21174</t>
  </si>
  <si>
    <t>OID21420</t>
  </si>
  <si>
    <t>OID20070</t>
  </si>
  <si>
    <t>OID20977</t>
  </si>
  <si>
    <t>OID20166</t>
  </si>
  <si>
    <t>OID20388</t>
  </si>
  <si>
    <t>OID21078</t>
  </si>
  <si>
    <t>OID20685</t>
  </si>
  <si>
    <t>OID20872</t>
  </si>
  <si>
    <t>OID20717</t>
  </si>
  <si>
    <t>OID21241</t>
  </si>
  <si>
    <t>OID20830</t>
  </si>
  <si>
    <t>OID20811</t>
  </si>
  <si>
    <t>OID20354</t>
  </si>
  <si>
    <t>OID20878</t>
  </si>
  <si>
    <t>OID20507</t>
  </si>
  <si>
    <t>OID20547</t>
  </si>
  <si>
    <t>OID20891</t>
  </si>
  <si>
    <t>OID20065</t>
  </si>
  <si>
    <t>OID20818</t>
  </si>
  <si>
    <t>OID20192</t>
  </si>
  <si>
    <t>OID20683</t>
  </si>
  <si>
    <t>OID21500</t>
  </si>
  <si>
    <t>OID21181</t>
  </si>
  <si>
    <t>OID20930</t>
  </si>
  <si>
    <t>OID21271</t>
  </si>
  <si>
    <t>OID20453</t>
  </si>
  <si>
    <t>OID20725</t>
  </si>
  <si>
    <t>OID21153</t>
  </si>
  <si>
    <t>OID20754</t>
  </si>
  <si>
    <t>OID21229</t>
  </si>
  <si>
    <t>OID21236</t>
  </si>
  <si>
    <t>OID20485</t>
  </si>
  <si>
    <t>OID21292</t>
  </si>
  <si>
    <t>OID21203</t>
  </si>
  <si>
    <t>OID21150</t>
  </si>
  <si>
    <t>OID20458</t>
  </si>
  <si>
    <t>OID20594</t>
  </si>
  <si>
    <t>Phosphate</t>
  </si>
  <si>
    <t>OID20775</t>
  </si>
  <si>
    <t>OID21445</t>
  </si>
  <si>
    <t>OID21491</t>
  </si>
  <si>
    <t>OID21248</t>
  </si>
  <si>
    <t>OID20553</t>
  </si>
  <si>
    <t>OID21169</t>
  </si>
  <si>
    <t>OID21313</t>
  </si>
  <si>
    <t>OID21459</t>
  </si>
  <si>
    <t>OID20104</t>
  </si>
  <si>
    <t>OID20597</t>
  </si>
  <si>
    <t>OID20097</t>
  </si>
  <si>
    <t>OID20813</t>
  </si>
  <si>
    <t>OID21281</t>
  </si>
  <si>
    <t>OID20552</t>
  </si>
  <si>
    <t>OID20779</t>
  </si>
  <si>
    <t>OID20978</t>
  </si>
  <si>
    <t>OID21522</t>
  </si>
  <si>
    <t>OID21453</t>
  </si>
  <si>
    <t>OID20423</t>
  </si>
  <si>
    <t>OID20505</t>
  </si>
  <si>
    <t>OID20588</t>
  </si>
  <si>
    <t>OID20951</t>
  </si>
  <si>
    <t>OID20790</t>
  </si>
  <si>
    <t>OID21206</t>
  </si>
  <si>
    <t>OID20472</t>
  </si>
  <si>
    <t>OID20698</t>
  </si>
  <si>
    <t>OID21320</t>
  </si>
  <si>
    <t>OID20962</t>
  </si>
  <si>
    <t>OID20980</t>
  </si>
  <si>
    <t>OID20058</t>
  </si>
  <si>
    <t>OID21521</t>
  </si>
  <si>
    <t>OID21221</t>
  </si>
  <si>
    <t>OID20084</t>
  </si>
  <si>
    <t>OID20261</t>
  </si>
  <si>
    <t>OID20488</t>
  </si>
  <si>
    <t>OID20456</t>
  </si>
  <si>
    <t>OID20558</t>
  </si>
  <si>
    <t>OID21363</t>
  </si>
  <si>
    <t>OID20833</t>
  </si>
  <si>
    <t>OID20742</t>
  </si>
  <si>
    <t>OID20064</t>
  </si>
  <si>
    <t>OID20117</t>
  </si>
  <si>
    <t>OID20825</t>
  </si>
  <si>
    <t>OID20859</t>
  </si>
  <si>
    <t>OID20837</t>
  </si>
  <si>
    <t>OID20225</t>
  </si>
  <si>
    <t>OID21185</t>
  </si>
  <si>
    <t>OID21230</t>
  </si>
  <si>
    <t>OID21168</t>
  </si>
  <si>
    <t>OID20463</t>
  </si>
  <si>
    <t>OID20184</t>
  </si>
  <si>
    <t>OID21210</t>
  </si>
  <si>
    <t>OID20544</t>
  </si>
  <si>
    <t>OID21465</t>
  </si>
  <si>
    <t>OID20466</t>
  </si>
  <si>
    <t>OID21239</t>
  </si>
  <si>
    <t>OID21367</t>
  </si>
  <si>
    <t>OID20604</t>
  </si>
  <si>
    <t>OID20409</t>
  </si>
  <si>
    <t>OID20551</t>
  </si>
  <si>
    <t>OID20535</t>
  </si>
  <si>
    <t>OID20796</t>
  </si>
  <si>
    <t>OID20897</t>
  </si>
  <si>
    <t>OID20207</t>
  </si>
  <si>
    <t>OID21285</t>
  </si>
  <si>
    <t>OID20788</t>
  </si>
  <si>
    <t>OID20889</t>
  </si>
  <si>
    <t>OID20817</t>
  </si>
  <si>
    <t>OID20405</t>
  </si>
  <si>
    <t>OID21485</t>
  </si>
  <si>
    <t>OID20437</t>
  </si>
  <si>
    <t>OID21385</t>
  </si>
  <si>
    <t>OID21423</t>
  </si>
  <si>
    <t>OID21211</t>
  </si>
  <si>
    <t>OID20449</t>
  </si>
  <si>
    <t>OID20098</t>
  </si>
  <si>
    <t>OID21166</t>
  </si>
  <si>
    <t>OID20501</t>
  </si>
  <si>
    <t>OID20595</t>
  </si>
  <si>
    <t>OID20841</t>
  </si>
  <si>
    <t>OID20188</t>
  </si>
  <si>
    <t>OID21233</t>
  </si>
  <si>
    <t>OID21065</t>
  </si>
  <si>
    <t>OID20440</t>
  </si>
  <si>
    <t>OID21202</t>
  </si>
  <si>
    <t>OID21484</t>
  </si>
  <si>
    <t>OID20879</t>
  </si>
  <si>
    <t>OID20445</t>
  </si>
  <si>
    <t>OID21314</t>
  </si>
  <si>
    <t>OID20554</t>
  </si>
  <si>
    <t>OID21355</t>
  </si>
  <si>
    <t>OID20340</t>
  </si>
  <si>
    <t>Alanine_aminotransferase</t>
  </si>
  <si>
    <t>OID20346</t>
  </si>
  <si>
    <t>OID20066</t>
  </si>
  <si>
    <t>OID20419</t>
  </si>
  <si>
    <t>OID20072</t>
  </si>
  <si>
    <t>OID21323</t>
  </si>
  <si>
    <t>OID20057</t>
  </si>
  <si>
    <t>OID20842</t>
  </si>
  <si>
    <t>OID20874</t>
  </si>
  <si>
    <t>OID20555</t>
  </si>
  <si>
    <t>OID20761</t>
  </si>
  <si>
    <t>OID20432</t>
  </si>
  <si>
    <t>OID20420</t>
  </si>
  <si>
    <t>OID21180</t>
  </si>
  <si>
    <t>OID20110</t>
  </si>
  <si>
    <t>OID20932</t>
  </si>
  <si>
    <t>OID21232</t>
  </si>
  <si>
    <t>OID20055</t>
  </si>
  <si>
    <t>OID21067</t>
  </si>
  <si>
    <t>OID20120</t>
  </si>
  <si>
    <t>OID21176</t>
  </si>
  <si>
    <t>OID20448</t>
  </si>
  <si>
    <t>OID21222</t>
  </si>
  <si>
    <t>OID20516</t>
  </si>
  <si>
    <t>OID20711</t>
  </si>
  <si>
    <t>OID20515</t>
  </si>
  <si>
    <t>OID20191</t>
  </si>
  <si>
    <t>OID20926</t>
  </si>
  <si>
    <t>OID20906</t>
  </si>
  <si>
    <t>OID20582</t>
  </si>
  <si>
    <t>OID21213</t>
  </si>
  <si>
    <t>OID20559</t>
  </si>
  <si>
    <t>Testosterone</t>
  </si>
  <si>
    <t>OID20931</t>
  </si>
  <si>
    <t>OID20808</t>
  </si>
  <si>
    <t>OID20524</t>
  </si>
  <si>
    <t>OID20641</t>
  </si>
  <si>
    <t>OID20899</t>
  </si>
  <si>
    <t>OID20204</t>
  </si>
  <si>
    <t>OID21060</t>
  </si>
  <si>
    <t>OID20298</t>
  </si>
  <si>
    <t>OID20785</t>
  </si>
  <si>
    <t>OID21477</t>
  </si>
  <si>
    <t>OID21003</t>
  </si>
  <si>
    <t>OID20425</t>
  </si>
  <si>
    <t>OID21031</t>
  </si>
  <si>
    <t>OID20159</t>
  </si>
  <si>
    <t>OID20218</t>
  </si>
  <si>
    <t>OID21277</t>
  </si>
  <si>
    <t>OID20820</t>
  </si>
  <si>
    <t>OID20160</t>
  </si>
  <si>
    <t>OID20324</t>
  </si>
  <si>
    <t>OID21295</t>
  </si>
  <si>
    <t>OID20903</t>
  </si>
  <si>
    <t>OID20061</t>
  </si>
  <si>
    <t>OID20441</t>
  </si>
  <si>
    <t>OID20907</t>
  </si>
  <si>
    <t>OID21242</t>
  </si>
  <si>
    <t>OID20063</t>
  </si>
  <si>
    <t>OID20434</t>
  </si>
  <si>
    <t>OID20430</t>
  </si>
  <si>
    <t>OID21140</t>
  </si>
  <si>
    <t>OID20959</t>
  </si>
  <si>
    <t>OID20947</t>
  </si>
  <si>
    <t>OID20649</t>
  </si>
  <si>
    <t>OID20484</t>
  </si>
  <si>
    <t>OID21217</t>
  </si>
  <si>
    <t>OID20127</t>
  </si>
  <si>
    <t>OID21319</t>
  </si>
  <si>
    <t>OID20829</t>
  </si>
  <si>
    <t>OID21208</t>
  </si>
  <si>
    <t>OID21433</t>
  </si>
  <si>
    <t>OID20752</t>
  </si>
  <si>
    <t>OID21338</t>
  </si>
  <si>
    <t>OID20797</t>
  </si>
  <si>
    <t>OID20607</t>
  </si>
  <si>
    <t>OID20973</t>
  </si>
  <si>
    <t>OID20867</t>
  </si>
  <si>
    <t>OID21376</t>
  </si>
  <si>
    <t>OID20479</t>
  </si>
  <si>
    <t>OID20450</t>
  </si>
  <si>
    <t>OID20798</t>
  </si>
  <si>
    <t>OID21286</t>
  </si>
  <si>
    <t>OID20285</t>
  </si>
  <si>
    <t>OID20474</t>
  </si>
  <si>
    <t>OID20078</t>
  </si>
  <si>
    <t>OID20452</t>
  </si>
  <si>
    <t>OID20172</t>
  </si>
  <si>
    <t>OID20839</t>
  </si>
  <si>
    <t>OID20815</t>
  </si>
  <si>
    <t>OID20845</t>
  </si>
  <si>
    <t>OID20849</t>
  </si>
  <si>
    <t>OID21351</t>
  </si>
  <si>
    <t>OID20618</t>
  </si>
  <si>
    <t>OID20876</t>
  </si>
  <si>
    <t>Triglycerides</t>
  </si>
  <si>
    <t>OID21253</t>
  </si>
  <si>
    <t>OID20827</t>
  </si>
  <si>
    <t>OID20333</t>
  </si>
  <si>
    <t>OID20794</t>
  </si>
  <si>
    <t>OID20056</t>
  </si>
  <si>
    <t>OID20476</t>
  </si>
  <si>
    <t>OID20546</t>
  </si>
  <si>
    <t>OID20805</t>
  </si>
  <si>
    <t>OID21199</t>
  </si>
  <si>
    <t>OID20091</t>
  </si>
  <si>
    <t>OID20826</t>
  </si>
  <si>
    <t>OID20119</t>
  </si>
  <si>
    <t>OID21220</t>
  </si>
  <si>
    <t>OID20831</t>
  </si>
  <si>
    <t>OID21388</t>
  </si>
  <si>
    <t>OID21350</t>
  </si>
  <si>
    <t>OID20819</t>
  </si>
  <si>
    <t>OID21162</t>
  </si>
  <si>
    <t>Protein Altas</t>
  </si>
  <si>
    <t>Gene Set</t>
  </si>
  <si>
    <t># Mortality Protein</t>
  </si>
  <si>
    <t># Not In Mortality</t>
  </si>
  <si>
    <t>Tissue Set Size</t>
  </si>
  <si>
    <t>Expected Mortality Assocations</t>
  </si>
  <si>
    <t>Enrichment OR</t>
  </si>
  <si>
    <t>p-value hypergeom</t>
  </si>
  <si>
    <t>Tissue Expression</t>
  </si>
  <si>
    <t>Non-specific - Mitochondria</t>
  </si>
  <si>
    <t>Single Cell Expression</t>
  </si>
  <si>
    <t>Myeloid cells - Hemostasis</t>
  </si>
  <si>
    <t>Macrophages - Innate immune response</t>
  </si>
  <si>
    <t>Spermatids - Spermatogenesis</t>
  </si>
  <si>
    <t>Intestine &amp; Liver - Lipid metabolism</t>
  </si>
  <si>
    <t>Brain &amp; Bone marrow - Chromatin organization</t>
  </si>
  <si>
    <t>Non-specific - Translation</t>
  </si>
  <si>
    <t>Proximal tubular cells - Tubular reabsorption</t>
  </si>
  <si>
    <t>Macrophages - Immune response</t>
  </si>
  <si>
    <t>Fibroblasts - ECM organization</t>
  </si>
  <si>
    <t>Lung - Lung function</t>
  </si>
  <si>
    <t>Adipose tissue - ECM organization</t>
  </si>
  <si>
    <t>Not Specified</t>
  </si>
  <si>
    <t>Striated muscle - Unknown function</t>
  </si>
  <si>
    <t>Erythroid cells - Oxygen transport</t>
  </si>
  <si>
    <t>Immune cells - Immune response</t>
  </si>
  <si>
    <t>Monocytes &amp; Neutrophils - Innate immune response</t>
  </si>
  <si>
    <t>B-cells - Immune response</t>
  </si>
  <si>
    <t>Testis - Cell cycle regulation</t>
  </si>
  <si>
    <t>Testis - Spermatogenesis</t>
  </si>
  <si>
    <t>Liver - Hemostasis &amp; Lipid metabolism</t>
  </si>
  <si>
    <t>Non-specific - Basic cellular processes</t>
  </si>
  <si>
    <t>Non-specific - Unknown function</t>
  </si>
  <si>
    <t>Intestine - Unknown function</t>
  </si>
  <si>
    <t>Spermatocytes - Spermatogenesis</t>
  </si>
  <si>
    <t>Intestinal epithelial cells - Unknown function</t>
  </si>
  <si>
    <t>Non-specific - Fibroblasts - ECM organization</t>
  </si>
  <si>
    <t>Pancreas - Digestion</t>
  </si>
  <si>
    <t>Extravillous trophoblasts - Unknown function</t>
  </si>
  <si>
    <t>Retina - Visual perception</t>
  </si>
  <si>
    <t>Non-specific - Mitochondria &amp; Proteasome</t>
  </si>
  <si>
    <t>Hepatocytes - Hemostasis</t>
  </si>
  <si>
    <t>Non-specific - Transcription regulation</t>
  </si>
  <si>
    <t>Respiratory epithelial cells - Mucosal defense</t>
  </si>
  <si>
    <t>Photoreceptor cells - Phototransduction</t>
  </si>
  <si>
    <t>Spermatids - Unknown function</t>
  </si>
  <si>
    <t>Alveolar cells - Smell perception</t>
  </si>
  <si>
    <t>Liver - Hemostasis</t>
  </si>
  <si>
    <t>Bone marrow - mRNA splicing &amp; Cell cycle</t>
  </si>
  <si>
    <t>Early spermatids - Spermatogenesis</t>
  </si>
  <si>
    <t>Placenta - Pregnancy</t>
  </si>
  <si>
    <t>Adipocytes &amp; Endothelial cells - Angiogenesis</t>
  </si>
  <si>
    <t>Cardiomyocytes - Nuclear processes</t>
  </si>
  <si>
    <t>Monocytes - Immune response regulation</t>
  </si>
  <si>
    <t>Hepatocytes - Metabolism</t>
  </si>
  <si>
    <t>Neutrophils - Humoral immune response</t>
  </si>
  <si>
    <t>Breast - Unknown function</t>
  </si>
  <si>
    <t>Spermatids - Flagellum &amp; Golgi organization</t>
  </si>
  <si>
    <t>Neurons &amp; Oligodendrocytes - Synaptic function</t>
  </si>
  <si>
    <t>Endometrium - Transcription</t>
  </si>
  <si>
    <t>Glandular cells - Unknown function</t>
  </si>
  <si>
    <t>Brain - Neuropeptide signaling</t>
  </si>
  <si>
    <t>Neutrophils - Inflammatory response</t>
  </si>
  <si>
    <t>Non-specific - Transcription</t>
  </si>
  <si>
    <t>Plasma cells - Humoral immune response</t>
  </si>
  <si>
    <t>Kidney - Transmembrane transport</t>
  </si>
  <si>
    <t>Epithelial cell types - Mixed function</t>
  </si>
  <si>
    <t>T-cells - Adaptive immune response</t>
  </si>
  <si>
    <t>Spermatocytes &amp; Spermatogonia - Spermatogenesis</t>
  </si>
  <si>
    <t>Retina - Phototransduction</t>
  </si>
  <si>
    <t>NK-cells &amp; T-cells - Immune response</t>
  </si>
  <si>
    <t>Liver - Metabolism</t>
  </si>
  <si>
    <t>Parathyroid gland - membrane proteins</t>
  </si>
  <si>
    <t>Skin - Epidermis development</t>
  </si>
  <si>
    <t>Syncytiotrophoblasts - Pregnancy hormone signaling</t>
  </si>
  <si>
    <t>Squamous epithelial cells - Epithelial cell function</t>
  </si>
  <si>
    <t>Intestine &amp; Kidney - Transmembrane transport</t>
  </si>
  <si>
    <t>Brain &amp; Skin - Unknown function</t>
  </si>
  <si>
    <t>Enterocytes - Digestion</t>
  </si>
  <si>
    <t>Smooth muscle cells - ECM organization</t>
  </si>
  <si>
    <t>Brain - Ion transport</t>
  </si>
  <si>
    <t>Kidney &amp; Liver - Metabolism</t>
  </si>
  <si>
    <t>Pituitary gland - Hormone signaling</t>
  </si>
  <si>
    <t>Intestine - Brush border</t>
  </si>
  <si>
    <t>Pancreatic cells - Digestion</t>
  </si>
  <si>
    <t>Mammary glandular cells - Lactation</t>
  </si>
  <si>
    <t>Stomach - Digestion</t>
  </si>
  <si>
    <t>Non-specific - Vesicular transport</t>
  </si>
  <si>
    <t>Brain - Smell perception</t>
  </si>
  <si>
    <t>Non-specific - Angiogenesis</t>
  </si>
  <si>
    <t>Pancreatic endocrine cells - Mixed function</t>
  </si>
  <si>
    <t>Brain &amp; Lymphoid tissue - Unknown function</t>
  </si>
  <si>
    <t>Granulosa cells - Unknown function</t>
  </si>
  <si>
    <t>Brain - Nervous system development</t>
  </si>
  <si>
    <t>Esophagus - Epithelial cell function</t>
  </si>
  <si>
    <t>Neurons &amp; Oligodendrocytes - Neuronal signaling</t>
  </si>
  <si>
    <t>Cytotrophoblasts - Unknown function</t>
  </si>
  <si>
    <t>Squamous epithelial cells - Keratinization</t>
  </si>
  <si>
    <t>Non-specific - Ribosome</t>
  </si>
  <si>
    <t>Smooth muscle tissue - Mixed function</t>
  </si>
  <si>
    <t>Striated muscle - Muscle contraction</t>
  </si>
  <si>
    <t>Brain - Neuronal signaling</t>
  </si>
  <si>
    <t>Mucus-secreting cells - Mucin production</t>
  </si>
  <si>
    <t>Myocytes - Muscle contraction</t>
  </si>
  <si>
    <t>Ciliated cells - Cilium &amp; Cell projection</t>
  </si>
  <si>
    <t>Liver &amp; Placenta - Transport via ER</t>
  </si>
  <si>
    <t>Intestinal endocrine cells - Hormone signaling</t>
  </si>
  <si>
    <t>Horizontal cells - Visual perception</t>
  </si>
  <si>
    <t>Muller glia cells - Visual perception</t>
  </si>
  <si>
    <t>Testis - Unknown function</t>
  </si>
  <si>
    <t>Oligodendrocytes - Myelin sheath organization</t>
  </si>
  <si>
    <t>Ciliated cells - Cilium organization</t>
  </si>
  <si>
    <t>Choroid plexus - Transmembrane transport</t>
  </si>
  <si>
    <t>Cerebellum - Gene expression regulation</t>
  </si>
  <si>
    <t>Intestine - Transmembrane transport</t>
  </si>
  <si>
    <t>Heart - Cardiac muscle contraction</t>
  </si>
  <si>
    <t>B-cells - Humoral immune response</t>
  </si>
  <si>
    <t>Plasmacytoid DCs - Unknown function</t>
  </si>
  <si>
    <t>Salivary gland - Salivary secretion</t>
  </si>
  <si>
    <t>Stromal cells - Cell proliferation</t>
  </si>
  <si>
    <t>Astrocytes - Nervous system maintenance</t>
  </si>
  <si>
    <t>Granulocytes - Receptor signaling</t>
  </si>
  <si>
    <t>Epididymis - Unknown function</t>
  </si>
  <si>
    <t>Non-specific - Microtubule organization</t>
  </si>
  <si>
    <t>Heart - Muscle contraction</t>
  </si>
  <si>
    <t>Oligodendrocytes - Mixed function</t>
  </si>
  <si>
    <t>Non-specific - Cell cycle regulation</t>
  </si>
  <si>
    <t>Cardiomyocytes - Muscle contraction</t>
  </si>
  <si>
    <t>Keratinocytes - Keratinization</t>
  </si>
  <si>
    <t>Lymphoid tissue - Immune response regulation</t>
  </si>
  <si>
    <t>Brain - Synaptic function</t>
  </si>
  <si>
    <t>Thyroid gland - Transcription</t>
  </si>
  <si>
    <t>Bipolar cells - Visual perception</t>
  </si>
  <si>
    <t>T-cells - T-cell receptor</t>
  </si>
  <si>
    <t>Testis - DNA repair</t>
  </si>
  <si>
    <t>Skin - Cornification</t>
  </si>
  <si>
    <t>Adrenal gland - Steroid metabolism</t>
  </si>
  <si>
    <t>Spermatogonia &amp; Spermatocytes - Spermatogenesis</t>
  </si>
  <si>
    <t>Retina &amp; Lymphoid tissues - Unknown function</t>
  </si>
  <si>
    <t>Epididymis - Antimicrobial activity</t>
  </si>
  <si>
    <t xml:space="preserve">Enrichment Analysis of Mortality Associated Proteins </t>
  </si>
  <si>
    <t>Category</t>
  </si>
  <si>
    <t>Term</t>
  </si>
  <si>
    <t>Count</t>
  </si>
  <si>
    <t>%</t>
  </si>
  <si>
    <t>PValue</t>
  </si>
  <si>
    <t>Genes</t>
  </si>
  <si>
    <t>List Total</t>
  </si>
  <si>
    <t>Pop Hits</t>
  </si>
  <si>
    <t>Pop Total</t>
  </si>
  <si>
    <t>Fold Enrichment</t>
  </si>
  <si>
    <t>Bonferroni</t>
  </si>
  <si>
    <t>Benjamini</t>
  </si>
  <si>
    <t>FDR</t>
  </si>
  <si>
    <t>log10(FDR)</t>
  </si>
  <si>
    <t>UP_KW_PTM</t>
  </si>
  <si>
    <t>KW-1015~Disulfide bond</t>
  </si>
  <si>
    <t>P32942, P26022, Q06141, P08833, O14793, P20718, P52798, P21802, P16581, B1AKI9, O14786, Q9Y275, P05451, Q92854, Q96FE7, P28799, Q496F6, O95445, P27487, Q9UKU9, Q9Y279, P16109, P15018, Q08431, Q9HBG7, P16234, Q9BYF1, P15144, P21810, O60575, P15260, P38484, Q9Y286, Q9ULX7, O14798, P28325, P27695, Q92956, P06756, P04216, Q9BQ51, P17405, Q8NBP7, P37023, P14384, P16562, O60542, O00292, Q92832, P24071, P54760, P07858, Q13822, P26010, P48023, Q07325, O00175, P08709, P18510, Q9NQ79, P19957, Q5KU26, P18627, P20827, Q9UKX5, P31949, Q92823, P04233, Q6UXD5, Q12860, P09603, P07306, Q12866, O00220, Q8IYS5, O00585, Q96NZ8, O00584, Q8IX05, P18564, O00468, Q9BZM5, P15291, Q9Y4X3, P41217, Q969P0, O14625, P42785, Q8N149, P08648, Q9UM47, P51671, Q9NZC2, P80098, P29460, Q96NY8, P32970, P10721, Q9P0K1, P16278, P43628, Q9Y240, Q92520, P07204, Q9UKR0, P31997, Q12884, Q6UXB2, Q6UXB4, Q10589, Q2VWP7, O00241, Q07654, Q9NQ25, Q9NS68, P15151, P06681, Q92752, P05231, O14763, Q6NW40, Q92876, P51693, P09958, O95388, Q13740, O00253, Q9NQ30, Q8IWL1, Q03167, Q8IWL2, P19883, P48061, P30530, P53634, Q9P0M4, P0CG37, O76096, P15289, Q9NQ38, Q9HCK4, Q8NBS9, P18428, P37173, O14773, P05362, Q86VB7, Q8N474, P04275, P29317, P04155, O43155, P01241, O00548, Q9UHF1, O43278, P80188, P15529, P58499, Q9HCB6, P14555, P50895, O00300, P16860, Q99523, Q8WWY7, Q96PQ0, P17948, Q8NBJ7, P01236, P25445, P07911, P01591, Q6ISS4, Q86SR1, P23280, P49771, P35247, P14207, P13598, P13236, P14210, O14836, Q6UWW8, Q9NS15, P36222, Q9P0G3, P01589, P01588, Q6DN72, P23276, Q8WU39, Q01638, Q16363, O43291, Q9Y6Y9, Q6GTX8, P49763, P15509, Q9UMR7, Q9UP79, Q6YHK3, Q9Y5W5, Q6BAA4, P51888, P13688, P35475, P14778, P13686, P12111, P14780, O76061, Q15165, P48304, P01138, P01258, P01137, P48307, P01135, Q99988, Q15166, P01375, P24592, Q86T13, Q9Y336, P02462, P01130, O00339, A6NI73, P04626, P80075, P15514, O75077, P14543, P17931, P35590, Q99731, P58294, P17813, P57087, P17936, Q01973, P28827, P40933, Q8WX77, O00626, Q9Y624, P06734, P56159, P07949, P59665, O76036, P15328, O00622, Q8NC01, Q16270, O14904, P42701, P42702, P15692, P24158, Q8N423, P01034, P01033, P07711, A1L4H1, O43240, Q9GZV9, O75054, Q7Z5L0, Q12918, Q9UHC6, Q6PCB0, P35052, Q96P31, Q9UBX7, Q16288, Q9H7M9, Q7Z6M3, Q9UQV4, O43570, Q9BQR3, Q9UHD0, Q12805, P80162, O43699, Q08345, Q5VY43, Q07011, Q8NFT8, Q8WTU2, P22079, Q9H4F8, P01178, P24394, Q86VZ4, P52823, P51858, Q08334, O60911, Q9H2A7, Q99650, P24387, P06731, P25116, Q99538, Q16627, Q13478, Q9BZZ2, Q9BY76, P13747, Q96LA5, P20160, Q6UWN8, P13987, Q04760, P30086, P13501, O43557, Q03431, P13500, P11684, P45452, Q13361, P20273, Q5T2D2, O94907, Q9C0C4, Q9HAV5, Q14210, P21246, Q13241, P03950, Q8IU54, P47992, Q8IU57, P48960, P03956, O75015, P12544, Q86SJ2, Q96GW7, Q8TE57, Q96F46, Q9H156, Q8TE58, P08174, Q9UBT3, P46531, Q7Z7D3, P00533, Q8NCC3, P78380, Q16881, Q16769, P15907, P13725, Q14108, P13726, Q6UWL6, P18065, Q9Y6Q6, Q969Z4, Q01469, Q03405, Q01344, P20138, P02749, Q03403, Q13261, Q16651, Q8NHL6, P02745, P25942, P21583, Q16653, Q9BZW8, P09238, P21589, Q14112, Q96SM3, Q96I82, P22692, Q76LX8, Q14118, P10586, P13611, P35625, O75594, Q9NRJ3, Q9HD89, P43121, Q16663, O94813, Q7KYR7, Q6ZMJ2, P00797, P43489, Q14242, Q13275, P55103, P15848, O75462, Q96AP7, Q5ZPR3, Q16552, Q96JA1, Q16674, Q16790, Q99969, Q99727, P02760, Q96D42, Q96DU3, Q9BXY4, Q6EIG7, Q2MKA7, P35443, P35442, Q96PL1, Q13291, Q02763, Q9GZM7, Q9UBP4, Q15116, P35318, Q9BWV1, P12318, O75326, P20062, Q9BYZ8, Q96LC7, Q9UMF0, O43854, Q9Y5K2, O43736, P11464, Q8WVQ1, Q6UX15, Q9H6B4, Q9NY25, Q9UEW3, P08069, P01215, Q14393, P26951, P02786, P48745, Q15485, P55259, P23582, O94856, P39905, P10147, Q9Y6N7, O43508, P39900, Q9Y5L3, P10145, Q9NZ53, Q02747, Q6UX27, P28907, P28908, Q9UBR2, Q02742, P02778, Q14162, P22004, P26842, P78423, P29017, Q3KPI0, O15123, Q6UXH1, Q15818, Q96GP6, Q9P0V8, Q96H15, O43715, P55789, Q06418, Q07507, Q8TDL5, Q6ZMC9, Q92692, P39060, P98160, P07237, P07478, O95841, Q12794, O15496, P78410, Q9H5V8, Q15828, Q96RD9, Q8IUN9, Q9H3R2, Q08708, P01903, P05060, Q9UHX3, P08571, O95727, P05187, P05067, P78324, Q8WXI7, P78325, Q8WXI8, O95971, O75888, O15263, Q14508, P16284, Q9NZQ7, P20774, P21741, P78556, P11717, O15031, Q14512, P06127, P07339, Q13421, P78552, P78310, O94779, Q14515, P10747, P19440, P19320, Q13308, Q9Y2B0, O43827, Q6UXG3, Q9UNE0, P21757, P19438, P41222, P04070, Q9BUD6, Q07954, P05164, P07585, O15389, P40259, O95633, O95994, P08118, Q8TDQ0, Q8TDQ1, Q16820, O95998, O14594, Q14767, P36941, O43915, P35613, P30048, P00749, P01833, P22894, O60242, P43234, Q9BSG5, Q9NZK5, O75509, Q8NHJ6, Q8IWV2, Q13444, P35968, Q49AH0, Q96PD2, P19021, O43927, O60259, Q9UJ71, Q9HB29, Q86SF2, P09466, O95407, P08254, O15444, P22304, P22301, P29279, Q9NPY3, Q13219, Q9NP84, Q01151, Q9H3U7, P12830, P40189, Q9Y5C1, O60462, P01732, P01730, P41159, P20333, Q14435, P55774, O15232, P55773, Q16853, O15354, P12724, P41271, Q6UXK5, Q92583, O15467, Q9BXN2, P24821, Q9UGT4, P08473, P00995, P00750, P09326, Q13231, Q9BZR6</t>
  </si>
  <si>
    <t>KW-0325~Glycoprotein</t>
  </si>
  <si>
    <t>P32942, P26022, O14793, P20718, P52798, P21802, Q8IZP9, P16581, B1AKI9, O14786, Q9Y275, P05451, O14788, Q92854, Q96FE7, P28799, P08962, Q496F6, O95445, P27487, Q9UKU9, P16109, P15018, Q08431, Q9HBG7, P16234, Q9BYF1, P15144, P21810, Q96KN2, P15260, P38484, Q9Y286, Q9ULX7, O14798, Q92956, P06756, P04216, Q9BYE9, Q9BQ51, P17405, Q8NBP7, P37023, P14384, O00292, Q92832, P24071, P54760, P07858, Q13822, P26010, P48023, O00175, P08709, P18510, Q9NQ79, Q5KU26, P18627, P20827, Q9UKX5, Q9H3G5, Q92823, P04233, Q92820, Q6UXD5, Q12860, P09603, P07306, Q12866, Q12864, O00220, Q8IYS5, Q96NZ8, O00584, Q8IX05, P18564, Q8IUK5, O00468, Q9BZM5, P15291, Q8N386, P41217, Q969P0, P42785, Q8N149, P08648, Q9UM47, P51671, Q9NZC2, P80098, P29460, Q96NY8, P32970, P10721, Q9P0K1, P16278, P43628, Q9Y240, P07204, Q9UKR0, P31997, Q12884, Q9UHL4, O95498, Q6UXB4, Q10589, Q2VWP7, O00241, P21709, Q9NQ25, Q9NS68, P15151, P55808, P06681, Q92752, P05231, O14763, Q6NW40, Q92876, Q8WXD2, P30533, P51693, P09958, O95388, Q13740, Q14956, Q9NQ30, Q8IWL1, Q03167, Q8IWL2, P19883, P30530, P53634, P0CG37, O76096, P15289, Q9HCK4, P18428, P37173, O14773, P05362, Q86VB7, Q8N474, P05121, P04275, P29317, Q86WD7, O43155, O00548, O43278, P80188, P15529, P58499, Q9HCB6, P50895, O00300, O95274, P16860, Q99523, Q96PQ0, P17948, Q8NBJ7, P01236, Q9H4D0, Q6UWV6, P25445, P07911, P01591, Q86SR1, P23280, P14209, P49771, P35247, P14207, P13598, P14210, O14836, Q04900, Q6UWW8, Q9NS15, P36222, Q13093, Q8NBI3, P01589, Q8TCZ2, P01588, Q6DN72, Q6UX82, P23276, Q01638, Q16363, O43291, Q15155, Q9Y6Y9, Q8N6Q3, Q6GTX8, P49763, P15509, Q8N608, Q9UMR7, Q9UP79, Q6YHK3, Q9Y5W5, Q6BAA4, P51888, P13688, P35475, P14778, P13686, P12111, P14780, O76061, Q15165, P48304, Q15043, P01138, P01137, P48307, P01135, Q99988, Q9H8J5, Q15166, P01375, P24592, Q86T13, Q9Y336, P02462, P01130, O00339, A6NI73, P04626, O00451, P15514, Q9BU40, O75077, P14543, P35590, P17813, P57087, P17936, Q01973, P28827, P40933, Q8WX77, Q9Y624, P06734, P56159, P07949, P36269, O76036, P15328, Q8NC01, Q16270, O14904, P42701, P42702, P15692, Q92932, P24158, Q8N423, P01034, P01033, P07711, A1L4H1, O43240, Q9GZV9, O75054, Q12918, Q9UHC6, Q6PCB0, P35052, O14917, Q96P31, Q9UBX7, Q16288, P05783, Q9H7M9, Q7Z6M3, Q9UQV4, O43570, Q9BQR3, Q9UHD0, Q9HBB8, Q9UKJ1, Q9UKJ0, Q12805, O43699, Q08345, P12034, Q5VY43, Q07011, Q8NFT8, Q9NRM6, P22079, Q9H4F8, P24394, Q9Y653, Q86VZ4, P52823, Q08334, O60911, Q06033, Q9H2A7, P18827, Q99650, P24387, P06731, P25116, Q99538, Q16627, Q13478, Q9BZZ2, Q9BY76, P13747, Q96LA5, P20160, P13987, P13501, O43557, Q03431, P13500, P07196, P45452, Q13361, P20273, Q5T2D2, O94907, Q9C0C4, Q9HAV5, Q7Z5A7, Q14210, Q13241, Q8IU54, Q8IU57, P48960, P03956, O75015, P12544, Q86SJ2, Q96GW7, Q9Y4L1, Q8TE57, Q96F46, Q9H156, Q8TE58, P08174, P46531, P22223, P55285, Q7Z7D3, P00533, Q8NCC3, P78380, Q16769, P15907, O43895, P13725, Q14108, P13726, Q6UWL6, P18065, P10451, Q9Y6Q6, Q969Z4, Q03405, Q01344, P20138, P02749, Q13261, Q16651, Q8NHL6, P02745, P25942, P21583, Q16653, Q9BZW8, P21589, Q13145, Q14112, P55291, Q96SM3, Q96I82, Q9HAT2, P22692, Q76LX8, Q14118, P10586, P13611, O75594, Q9NRJ3, P43121, O94813, Q7KYR7, Q6ZMJ2, P00797, P43489, Q14242, Q13275, Q14126, P55103, P15848, O75462, Q96AP7, Q5ZPR3, Q16552, Q96JA1, Q16790, P02760, Q96D42, Q96DU3, Q9BXY4, P78333, Q6EIG7, Q2MKA7, P35443, Q86U17, P35442, Q13291, Q02763, P33151, Q9GZM7, Q9UBP4, Q15116, Q9BWV1, P12318, O75326, Q9BYZ8, Q96LC7, Q9UMF0, O43854, P13521, Q9Y5K2, O43736, P11464, Q8WVQ1, Q6UX15, Q9H6B4, Q9NY25, Q9UEW3, P08069, P01215, Q14393, P26951, P02786, P48745, Q15485, P55259, Q08174, O94856, P39905, O15197, Q9Y6N7, O43508, P39900, Q9Y5L3, Q9NZV1, O43505, Q9NZ53, Q6UX27, P28907, P28908, Q9UBR2, Q02742, Q9UJA9, P28906, Q14162, P22004, P26842, P78423, P29017, Q3KPI0, O15123, Q6UXH1, Q15818, Q96GP6, Q9P0V8, Q96H15, Q06418, Q8TDL5, Q6ZMC9, Q92692, P39060, P98160, O95841, Q12794, O15496, P78410, Q8NBZ7, Q9H5V8, Q15828, Q96RD9, Q8IUN9, Q9H3R2, Q96J42, Q08708, P01903, P05060, Q9UHX3, P08571, O95727, P05187, P05067, P78324, Q8WXI7, P78325, Q8WXI8, O95971, O75888, Q14508, P31431, P16284, Q8TAD2, Q9NZQ7, P20774, P11717, O15031, Q14512, P06127, P07339, Q13421, P78552, P78310, O94779, Q14515, P10747, P19440, P19320, Q13308, O43827, Q6UXG3, Q9UNE0, P21757, P19438, P41222, P08670, P04070, Q9BUD6, Q07954, P05164, P07585, O15389, P40259, Q9BXJ1, O95633, Q8TDQ0, Q8TDQ1, Q16820, O95998, O14594, Q14767, P36941, O43915, P35613, P00749, O60243, P01833, P22894, O60242, P43234, O75629, Q9NZK5, O75509, Q8IWV2, Q13444, P35968, Q96PD2, Q6WN34, P19021, P19022, O60259, Q9UJ71, Q9HB29, Q02487, P23515, P09466, O95407, P22304, Q6ZMH5, P22301, P29279, Q9NPY3, Q15517, Q13219, Q01151, Q9H3U7, P12830, P40189, Q9Y5C1, O60462, P01732, P01730, P20333, Q14435, Q16853, O15354, P12724, Q6UXK5, Q9BXN2, P24821, Q9UGT4, P08473, P00750, P09326, Q13231, Q9BZR6, P08236</t>
  </si>
  <si>
    <t>UP_SEQ_FEATURE</t>
  </si>
  <si>
    <t>CARBOHYD:N-linked (GlcNAc...) asparagine</t>
  </si>
  <si>
    <t>P32942, P26022, O14793, P20718, P52798, P21802, Q8IZP9, P16581, B1AKI9, O14786, Q9Y275, O14788, Q92854, P28799, P08962, Q496F6, O95445, P27487, Q9UKU9, P16109, P15018, Q08431, Q9HBG7, P16234, Q9BYF1, P15144, P21810, Q96KN2, P15260, P38484, Q9Y286, Q9ULX7, Q92956, P06756, P04216, Q9BYE9, Q9BQ51, P17405, Q8NBP7, P37023, P14384, O00292, Q92832, P24071, P54760, P07858, Q13822, P26010, P48023, O00175, P08709, P18510, Q5KU26, P18627, P20827, Q9UKX5, Q9H3G5, Q92823, P04233, Q92820, Q6UXD5, Q12860, P09603, P07306, Q12866, Q12864, O00220, Q8IYS5, Q96NZ8, O00584, Q8IX05, P18564, Q8IUK5, O00468, Q9BZM5, P15291, Q8N386, P41217, Q969P0, P42785, Q8N149, P08648, Q9UM47, Q9NZC2, P80098, P29460, Q96NY8, P32970, P10721, Q9P0K1, P16278, P43628, P07204, Q9UKR0, P31997, Q12884, Q9UHL4, O95498, Q6UXB4, Q10589, Q2VWP7, O00241, P21709, Q9NQ25, Q9NS68, P15151, P06681, Q92752, P05231, Q6NW40, Q92876, P30533, P51693, P09958, O95388, Q13740, Q14956, Q8IWL1, Q03167, Q8IWL2, P19883, P30530, P53634, P0CG37, O76096, P15289, Q9HCK4, P18428, P37173, O14773, P05362, Q86VB7, Q8N474, P05121, P04275, P29317, Q86WD7, O43155, O00548, O43278, P80188, P15529, P58499, Q9HCB6, P50895, O00300, O95274, Q99523, Q96PQ0, P17948, Q8NBJ7, Q9H4D0, Q6UWV6, P25445, P07911, Q86SR1, P23280, P49771, P35247, P14207, P13598, O14836, Q04900, Q6UWW8, Q9NS15, P36222, Q13093, Q8NBI3, P01589, P01588, Q6DN72, Q6UX82, P23276, Q01638, Q16363, O43291, Q15155, Q9Y6Y9, Q8N6Q3, Q6GTX8, P49763, P15509, Q8N608, Q9UMR7, Q9UP79, Q6YHK3, Q9Y5W5, Q6BAA4, P51888, P13688, P35475, P14778, P13686, P12111, P14780, O76061, Q15165, Q15043, P01138, P01137, P48307, P01135, Q99988, Q9H8J5, Q15166, Q86T13, Q9Y336, P02462, P01130, O00339, A6NI73, P04626, O00451, P15514, Q9BU40, O75077, P35590, P17813, P57087, Q01973, P28827, P40933, Q8WX77, Q9Y624, P06734, P56159, P07949, P36269, O76036, P15328, Q8NC01, Q16270, O14904, P42701, P42702, P15692, Q92932, P24158, Q8N423, P01033, P07711, A1L4H1, O43240, O75054, Q12918, Q9UHC6, Q6PCB0, P35052, O14917, Q96P31, Q9UBX7, Q16288, Q9H7M9, Q7Z6M3, Q9UQV4, O43570, Q9BQR3, Q9UHD0, Q9HBB8, Q9UKJ1, Q9UKJ0, Q12805, O43699, Q08345, P12034, Q5VY43, Q07011, Q8NFT8, Q9NRM6, P22079, Q9H4F8, P24394, Q9Y653, Q86VZ4, P52823, Q08334, O60911, Q06033, Q9H2A7, P18827, Q99650, P24387, P06731, P25116, Q99538, Q13478, Q9BZZ2, Q9BY76, P13747, Q96LA5, P20160, P13987, O43557, Q03431, P13500, P45452, Q13361, P20273, Q5T2D2, O94907, Q9C0C4, Q9HAV5, Q7Z5A7, Q13241, Q8IU54, Q8IU57, P48960, P03956, O75015, P12544, Q86SJ2, Q96GW7, Q9Y4L1, Q8TE57, Q96F46, Q9H156, Q8TE58, P08174, P46531, P22223, P55285, Q7Z7D3, P00533, Q8NCC3, P78380, Q16769, P15907, O43895, P13725, Q14108, P13726, Q6UWL6, Q9Y6Q6, Q969Z4, Q03405, Q01344, P20138, P02749, Q13261, Q16651, Q8NHL6, P02745, P25942, P21583, Q16653, Q9BZW8, P21589, Q13145, Q14112, P55291, Q96SM3, Q96I82, Q9HAT2, P22692, Q76LX8, Q14118, P10586, P13611, O75594, Q9NRJ3, P43121, O94813, Q7KYR7, Q6ZMJ2, P00797, P43489, Q14242, Q13275, Q14126, P55103, P15848, O75462, Q96AP7, Q5ZPR3, Q16552, Q96JA1, Q16790, Q96D42, Q96DU3, Q9BXY4, P78333, Q6EIG7, Q2MKA7, P35443, Q86U17, P35442, Q13291, Q02763, P33151, Q9GZM7, Q9UBP4, Q15116, Q9BWV1, P12318, O75326, Q9BYZ8, Q96LC7, Q9UMF0, O43854, Q9Y5K2, O43736, P11464, Q8WVQ1, Q6UX15, Q9H6B4, Q9NY25, Q9UEW3, P08069, P01215, Q14393, P26951, P02786, P48745, Q15485, P55259, Q08174, O94856, P39905, O15197, Q9Y6N7, O43508, P39900, Q9Y5L3, Q9NZV1, O43505, Q9NZ53, Q6UX27, P28907, P28908, Q9UBR2, Q02742, Q9UJA9, P28906, Q14162, P22004, P26842, P78423, P29017, Q3KPI0, O15123, Q6UXH1, Q15818, Q96GP6, Q9P0V8, Q96H15, Q06418, Q8TDL5, Q6ZMC9, Q92692, P39060, P98160, O95841, Q12794, O15496, P78410, Q8NBZ7, Q9H5V8, Q15828, Q96RD9, Q8IUN9, Q9H3R2, Q96J42, Q08708, P01903, Q9UHX3, P08571, O95727, P05187, P05067, P78324, Q8WXI7, P78325, Q8WXI8, O95971, O75888, Q14508, P16284, Q8TAD2, Q9NZQ7, P20774, P11717, O15031, P06127, P07339, Q13421, P78552, P78310, O94779, Q14515, P10747, P19440, P19320, Q13308, O43827, Q6UXG3, Q9UNE0, P21757, P19438, P04070, Q07954, P05164, P07585, O15389, P40259, Q9BXJ1, O95633, Q8TDQ0, Q8TDQ1, Q16820, O95998, O14594, Q14767, P36941, O43915, P35613, P00749, O60243, P01833, P22894, O60242, P43234, O75629, Q9NZK5, O75509, Q8IWV2, Q13444, P35968, Q96PD2, Q6WN34, P19021, P19022, O60259, Q9UJ71, Q9HB29, Q02487, P23515, O95407, P22304, Q6ZMH5, P22301, P29279, Q9NPY3, Q15517, Q13219, Q01151, Q9H3U7, P12830, P40189, Q9Y5C1, O60462, P01730, P20333, Q14435, Q16853, O15354, P12724, Q6UXK5, Q9BXN2, P24821, Q9UGT4, P08473, P00750, P09326, Q9BZR6, P08236</t>
  </si>
  <si>
    <t>UP_KW_DOMAIN</t>
  </si>
  <si>
    <t>KW-0732~Signal</t>
  </si>
  <si>
    <t>P32942, P26022, Q06141, P08833, O14793, P20718, P52798, P21802, Q8IZP9, P16581, B1AKI9, O14786, P05451, Q92854, Q96FE7, P28799, Q496F6, O95445, Q9UKU9, Q9Y279, P16109, P15018, Q08431, Q9HBG7, P16234, Q9BYF1, P21810, O60575, Q96KN2, P15260, P38484, Q9Y286, Q9ULX7, O14798, P28325, Q92956, P06756, P04216, Q9BYE9, Q9BQ51, P17405, Q8NBP7, P37023, P14384, P16562, O60542, O00292, Q92832, P24071, P54760, P07858, Q13822, P26010, Q07325, Q9NQX5, O00175, P08709, P18510, Q9NQ79, P19957, P18627, P20827, Q9UKX5, Q9H3G5, Q92823, Q92820, Q6UXD5, Q12860, P09603, Q12866, Q12864, O00220, Q8IYS5, O00585, Q96NZ8, O00584, Q8IX05, P18564, Q8IUK5, O00468, Q9BZM5, Q8N386, Q9Y4X3, P41217, Q969P0, O14625, P42785, Q8N149, P08648, Q9UM47, P51671, Q9NZC2, P80098, P29460, Q96NY8, P10721, Q9P0K1, P16278, P43628, Q9Y240, Q92520, P07204, Q9UKR0, P31997, Q9UHL4, Q6UXB2, O95498, Q2VWP7, O00241, P21709, Q07654, Q9NQ25, Q9NS68, P15151, P55808, P06681, Q92752, P05231, O14763, Q6NW40, Q92876, Q8WXD2, P30533, P51693, P09958, O95388, Q13740, Q14956, O00253, Q9NQ30, Q8IWL1, Q03167, Q8IWL2, P19883, P48061, P30530, P53634, Q9P0M4, P0CG37, O76096, P15289, Q9NQ38, Q9HCK4, Q8NBS9, P18428, P37173, O14773, P05362, Q86VB7, Q8N474, P05121, P04275, P29317, Q86WD7, P04155, O43155, P01241, P24001, O00548, Q9UHF1, O43278, P80188, P15529, P58499, Q9HCB6, P14555, P50895, O00300, O95274, O76076, P16860, Q99523, Q8WWY7, Q96PQ0, P17948, Q8NBJ7, P01236, Q9H4D0, Q6UWV6, P25445, P07911, P01591, Q6ISS4, P23280, P14209, P49771, P35247, P14207, P13598, P13236, P14210, Q04900, Q6UWW8, Q9NS15, P36222, Q9P0G3, Q13093, Q8NBI3, P01589, Q8TCZ2, P01588, Q6DN72, Q6UX82, Q8WU39, Q01638, Q16363, O43291, Q15155, Q9Y6Y9, Q8N6Q3, Q6GTX8, P49763, P15509, Q9UP79, Q6YHK3, Q9Y5W5, Q6BAA4, P51888, P13688, P35475, P14778, P13686, P12111, P14780, O76061, Q15165, P48304, Q15043, P01138, P01258, P01137, P48307, P01135, Q99988, Q9H8J5, Q15166, P24592, Q86T13, Q9Y336, P02462, P01130, O00339, A6NI73, P04626, O00451, P80075, P15514, Q9BU40, O75077, P14543, P35590, Q99731, P58294, P17813, P57087, P17936, Q01973, P28827, P40933, Q8WX77, O00626, Q9Y624, P56159, P07949, P59665, O76036, P15328, O00622, Q16270, O14904, P42701, P42702, P15692, Q92932, P24158, Q8N423, P01034, P01033, P07711, A1L4H1, O43240, Q9GZV9, O75054, Q7Z5L0, Q9UHC6, Q6PCB0, P35052, Q99674, O14917, Q96P31, Q9UBX7, Q16288, Q9H7M9, Q7Z6M3, Q9UQV4, O43570, Q9BQR3, Q9UHD0, Q9HBB8, Q9UKJ1, Q9UKJ0, Q12805, P80162, O43699, Q08345, P12034, Q5VY43, Q07011, Q8NFT8, Q9NRM6, Q8WTU2, P22079, Q9H4F8, P01178, P01298, P24394, Q9Y653, Q86VZ4, P52823, Q08334, O60911, Q06033, Q9H2A7, P18827, Q99650, P06850, P24387, P06731, P25116, Q99538, Q16627, Q13478, Q9BZZ2, Q9BY76, P13747, Q96LA5, P20160, Q6UWN8, P13987, P13501, Q03431, P13500, P11684, P45452, Q13361, P20273, Q5T2D2, O94907, Q9C0C4, Q7Z5A7, Q14210, P21246, P03950, Q8IU54, P47992, Q8IU57, P48960, P03956, O75015, P12544, Q86SJ2, Q96GW7, Q9Y4L1, Q8TE57, Q96F46, Q9H156, Q8TE58, P08174, Q9UBT3, P46531, P22223, P55285, Q7Z7D3, P00533, Q8NCC3, Q16769, O43895, P13725, Q14108, P13726, Q6UWL6, P18065, P10451, P12872, Q9Y6Q6, Q969Z4, Q03405, Q01344, P20138, P02749, Q03403, Q13261, Q16651, Q8NHL6, P02745, P25942, P21583, Q16653, Q9BZW8, P09238, P21589, Q13145, Q14112, P55291, Q96SM3, P09237, Q96I82, Q9HAT2, Q76M96, P22692, Q76LX8, Q14118, P10586, P13611, P35625, O75594, Q9NRJ3, Q9HD89, P43121, Q16663, O94813, Q7KYR7, P00797, P43489, Q14242, Q13275, P80303, Q14126, P55103, P15848, O75462, Q96AP7, Q5ZPR3, Q16552, Q96JA1, Q16674, Q16790, Q99969, Q99727, P02760, Q96D42, Q96DU3, Q9BXY4, P78333, Q2MKA7, P35443, Q86U17, P35442, Q8NI22, Q96PL1, Q13291, Q02763, P33151, Q9GZM7, Q9UBP4, Q15116, P35318, Q9BWV1, P12318, O75326, P20062, Q9BYZ8, Q96LC7, Q9UMF0, O43854, P13521, Q9Y5K2, P11464, Q6UX15, Q9H6B4, P08069, P01215, Q14393, P26951, P48745, Q15485, P55259, P23582, Q08174, O94856, P39905, O15197, P10147, Q9Y6N7, P39900, Q9NZV1, P10145, Q9NZ53, Q02747, Q6UX27, P28908, Q9UBR2, Q9UJA9, P28906, P02778, Q14162, P22004, P26842, P78423, P29017, Q3KPI0, O15123, O75787, Q6UXH1, Q15818, Q96GP6, Q9P0V8, Q96H15, Q06418, Q07507, Q8TDL5, Q6ZMC9, Q92692, P39060, P98160, Q9NSA1, P07237, P07478, O95841, Q12794, O15496, P78410, Q8NBZ7, Q9H5V8, Q15828, Q96RD9, Q9H3R2, Q96J42, Q08708, P01903, P05060, Q9UHX3, P08571, Q2TAL6, O95727, P05187, P05067, P78324, Q8WXI7, P78325, O95971, O15263, Q14508, P31431, P16284, Q8TAD2, Q9NZQ7, P20774, P21741, P78556, P11717, O15031, Q14512, P06127, P07339, Q13421, P78552, P78310, O94779, Q14515, P10747, P19320, Q13308, Q9Y2B0, O43827, Q6UXG3, Q9UNE0, P19438, P41222, P04070, Q9BUD6, Q07954, P05164, P07585, O15389, P40259, Q9BXJ1, O95633, O95994, P08118, Q8TDQ0, Q8TDQ1, Q16820, O95998, O14594, Q14767, P36941, O43915, P35613, P00749, P01833, P22894, O60242, P43234, Q9BSG5, O75629, Q9NZK5, O75509, Q8NHJ6, Q8IWV2, Q13444, P35968, Q49AH0, Q96PD2, Q6WN34, P19021, P19022, O43927, O60259, Q9HB29, Q02487, P23515, P09466, O95407, P08254, O15444, P22304, Q6ZMH5, P22301, P29279, Q9NPY3, Q15517, Q13219, Q9NP84, Q01151, Q9H3U7, P12830, P40189, Q9Y5C1, O60462, P01732, P01730, P41159, P20333, P55774, O15232, P55773, O15354, P12724, P41271, Q6UXK5, Q92583, O15467, P24821, Q9UGT4, P00995, P00750, P09326, Q13231, Q9BZR6, P08236</t>
  </si>
  <si>
    <t>TRANSMEM:Helical</t>
  </si>
  <si>
    <t>Q13478, P32942, Q06141, Q9BZZ2, Q9Y2W6, P13747, Q96LA5, Q03431, P21802, Q8IZP9, P16581, P45452, O14786, P20273, Q5T2D2, Q9Y275, Q9C0C4, O14788, Q9HAV5, Q7Z5A7, Q13241, Q92854, Q96FE7, P08962, P27487, Q496F6, Q9UNK0, Q8IU57, Q9Y279, O75015, P16109, Q86SJ2, Q9H156, Q96F46, Q9HBG7, P16234, Q9BYF1, P15144, P15260, P38484, P30519, P46531, P22223, P55285, Q7Z7D3, Q9Y286, P00533, Q9ULX7, O14798, Q9UKV5, P78380, Q92956, P06756, Q14108, P13726, Q9BYE9, Q6UWL6, Q9BQ51, Q12846, P17405, Q9Y6Q6, Q969Z4, P37023, P14384, P20138, Q01344, Q13261, Q16651, Q8NHL6, P25942, Q9BZW8, P21583, Q16653, P21589, Q13145, P55291, O95466, Q76M96, P24071, P54760, Q13822, P26010, Q14118, P48023, P10586, Q9NQX5, P18627, Q9UKX5, P43121, Q7KYR7, Q92823, P43489, P04233, Q14242, Q6UXD5, Q14126, P09603, P07306, Q12866, Q12864, O00220, Q8IX05, P18564, Q8IUK5, O00468, Q96AP7, Q5ZPR3, P15291, Q96JA1, Q8N386, P41217, Q16790, Q969P0, Q8N149, P08648, Q9UM47, Q96D42, Q96DU3, Q9NZC2, Q96NY8, P32970, P10721, Q9P0K1, P43628, Q02763, Q13291, P33151, P07204, Q15116, Q9BWV1, Q6UXB4, P12318, P50591, Q10589, Q96LC7, Q2VWP7, O00241, Q9UMF0, P21709, P53985, Q9NQ25, Q9NS68, Q8WVQ1, Q6UX15, Q9H6B4, Q9NY25, P15151, P55808, Q9UEW3, P08069, O14763, P02786, P26951, O14523, P55259, P51693, P09958, Q08174, Q13740, O94856, Q14956, O15197, Q03167, Q9Y6N7, P30530, Q9Y5L3, Q9NZV1, Q9HCK4, Q9NZ53, Q6UX27, P28907, P37173, P28908, Q02742, Q9UJA9, P28906, P05362, Q14162, Q86VB7, P29317, P26842, O43155, P78423, O95831, P29017, O00548, Q3KPI0, O43278, P15529, O75787, Q9P0V8, Q96GP6, Q96H15, P50895, Q06418, Q99523, Q96PQ0, Q6ZMC9, O14828, Q92692, P17948, Q9H4D0, Q6UWV6, P25445, Q07065, P07911, P14209, P78410, P49771, Q14739, Q9H5V8, P13598, Q96RD9, Q8IUN9, Q9H3R2, Q96J42, O14836, Q04900, Q08708, P01903, Q9UHX3, Q8TCZ2, O95727, P01589, P05187, Q6DN72, P23276, P05067, Q01638, Q15155, O43291, P78324, Q8WXI7, P78325, Q6GTX8, Q8WXI8, O75888, P15509, Q9UMR7, Q8N608, P13688, P14778, P31431, P35237, P16284, Q15165, Q15043, P07332, Q9NZQ7, P01135, Q9H8J5, P01375, Q9Y336, P11717, Q86T13, O15031, P06127, P01130, P78552, A6NI73, P78310, P04626, P10747, P19440, P19320, Q13308, O95183, P15514, O75077, Q6UXG3, Q9UNE0, Q9Y3D6, P21757, P35590, P19438, P17813, P57087, Q07954, Q01973, P28827, O15389, P40259, Q9Y624, Q8TDQ0, P06734, Q8TDQ1, Q16820, P07949, O14594, P36941, O76036, P15328, P35613, Q8NC01, P42701, P42702, P01833, O60242, O60240, Q92932, Q8N423, O75509, Q8NHJ6, Q13444, P35968, Q96PD2, P19021, P19022, O75054, Q9UHC6, O43927, Q9HB29, O14917, Q02487, Q96P31, Q07812, Q86SF2, Q16288, Q9H7M9, Q6ZMH5, Q9HCU5, Q7Z6M3, Q9UQV4, Q13576, O43570, Q9NPY3, Q9HBB8, Q13219, Q9NP84, Q9UKJ1, Q9UKJ0, Q01151, P12830, O43699, Q08345, Q5VY43, Q07011, Q8NFT8, P40189, Q9NRM6, O60462, P01732, P01730, P20333, P24394, Q14435, Q9Y653, Q86VZ4, P18031, O43464, P41271, Q6UXK5, Q08334, Q9H2A7, P18827, Q99650, Q9BXN2, Q9UGT4, P08473, P09326, P25116, Q6P1M0</t>
  </si>
  <si>
    <t>TOPO_DOM:Extracellular</t>
  </si>
  <si>
    <t>Q13478, P32942, Q9BZZ2, P13747, Q96LA5, O43557, Q03431, P21802, Q8IZP9, P16581, Q9NWQ8, O14786, P20273, Q5T2D2, Q9Y275, Q9C0C4, O14788, Q9HAV5, Q13241, Q92854, Q96FE7, P08962, P27487, Q496F6, Q8IU57, P48960, Q9Y279, P16109, Q86SJ2, Q9H156, Q96F46, Q9HBG7, P16234, Q9BYF1, P15144, P15260, P38484, P46531, P22223, P55285, Q7Z7D3, Q9Y286, P00533, Q9ULX7, P78380, Q92956, P06756, P13726, Q9BYE9, Q6UWL6, Q9BQ51, Q12846, Q9Y6Q6, Q969Z4, P37023, P20138, Q01344, Q13261, Q8NHL6, P25942, Q9BZW8, P21583, Q16653, Q13145, P55291, P24071, P54760, P26010, Q14118, P48023, P10586, Q5KU26, P18627, Q9UKX5, P43121, Q7KYR7, Q6ZMJ2, Q92823, P43489, P04233, Q14242, Q6UXD5, Q14126, P07306, Q12866, Q12864, O00220, Q8IX05, P18564, Q8IUK5, Q96AP7, Q5ZPR3, Q96JA1, Q8N386, P41217, Q16790, Q969P0, Q8N149, P08648, Q9UM47, Q96D42, Q96DU3, Q9NZC2, Q6EIG7, Q96NY8, P32970, P10721, Q9P0K1, P43628, Q02763, Q13291, P33151, P07204, Q12884, Q15116, Q9BWV1, Q6UXB4, P12318, P50591, Q10589, Q96LC7, Q2VWP7, O00241, Q9UMF0, P21709, P53985, Q9NQ25, Q9NS68, Q6UX15, Q9H6B4, Q9NY25, P15151, P55808, Q9UEW3, P08069, O14763, P02786, P26951, P51693, Q08174, Q13740, O94856, Q14956, O15197, Q03167, Q9Y6N7, O43508, P30530, Q9Y5L3, Q9NZV1, Q9HCK4, Q9NZ53, Q6UX27, P28907, P37173, P28908, P28906, P05362, Q14162, Q86VB7, P29317, P26842, O43155, P78423, P29017, O00548, Q3KPI0, P15529, O75787, Q9P0V8, Q96GP6, Q96H15, P50895, Q06418, Q99523, Q96PQ0, Q6ZMC9, Q92692, P17948, Q9H4D0, Q6UWV6, P25445, Q07065, P14209, P78410, P49771, Q9H5V8, P13598, Q96RD9, Q8IUN9, Q9H3R2, Q96J42, O14836, Q04900, Q08708, P01903, Q9UHX3, Q8TCZ2, O95727, P01589, Q6DN72, P23276, P05067, Q01638, Q15155, O43291, P78324, Q8WXI7, P78325, Q6GTX8, Q8WXI8, P15509, Q9UMR7, Q8N608, P13688, P14778, P31431, P16284, Q15043, Q9NZQ7, P01135, Q9H8J5, P01375, Q9Y336, Q86T13, O15031, P06127, P01130, P78552, A6NI73, P78310, P04626, P10747, P19440, P19320, Q13308, O75077, Q6UXG3, Q9UNE0, P21757, P35590, P19438, P17813, P57087, Q07954, Q01973, P28827, O15389, P40259, Q9Y624, Q8TDQ0, P06734, Q8TDQ1, Q16820, P07949, P36941, P36269, O76036, P35613, Q8NC01, P42701, P42702, P01833, O60242, Q92932, Q8N423, O75509, Q8NHJ6, Q13444, P35968, Q96PD2, P19022, Q12918, O75054, Q9UHC6, Q9HB29, O14917, Q02487, Q9UJ71, Q96P31, Q16288, Q9H7M9, Q6ZMH5, Q7Z6M3, O43570, Q9NPY3, Q9HBB8, Q9NP84, Q9UKJ1, Q9UKJ0, Q01151, P12830, O43699, Q08345, Q5VY43, Q07011, Q8NFT8, P40189, Q9NRM6, O60462, P01732, P01730, P20333, P24394, Q16853, O15354, Q9Y653, Q86VZ4, Q6UXK5, Q08334, Q9H2A7, P18827, Q99650, Q9BXN2, Q9UGT4, P08473, P25116</t>
  </si>
  <si>
    <t>GOTERM_CC_DIRECT</t>
  </si>
  <si>
    <t>GO:0016021~integral component of membrane</t>
  </si>
  <si>
    <t>Q13478, P32942, Q06141, Q9BZZ2, Q9Y2W6, P13747, Q96LA5, O43557, Q03431, P21802, Q8IZP9, P16581, Q9NWQ8, P45452, O14786, P20273, Q5T2D2, Q9Y275, Q9C0C4, O14788, Q9HAV5, Q7Z5A7, Q13241, Q96FE7, P08962, P27487, Q496F6, Q9UNK0, Q8IU57, P48960, Q9Y279, O75015, P16109, Q86SJ2, Q9H156, Q9HBG7, Q9BYF1, P15144, P15260, P38484, P30519, P46531, P22223, P55285, Q7Z7D3, P00533, Q9ULX7, O14798, Q9UKV5, P78380, Q92956, P15907, Q14108, P13726, Q6UWL6, Q9BQ51, Q12846, P17405, Q9Y6Q6, Q969Z4, P37023, Q03405, P14384, P20138, Q01344, Q13261, Q16651, Q8NHL6, P25942, Q9BZW8, P21583, Q16653, P21589, Q13145, P55291, O95466, Q76M96, P24071, Q13822, Q14118, P48023, P10586, Q9NQX5, Q5KU26, P18627, Q9UKX5, P43121, Q92823, P04233, Q14242, Q6UXD5, Q14126, P09603, P07306, Q12866, Q12864, O00220, Q8IYS5, Q8IX05, Q8IUK5, O00468, Q96AP7, Q5ZPR3, P15291, Q96JA1, Q8N386, P41217, Q16790, Q969P0, P08648, Q9UM47, Q96D42, Q96DU3, Q9NZC2, P78333, Q6EIG7, Q96NY8, P32970, P10721, Q9P0K1, P43628, Q13291, P33151, Q7L5N7, Q12884, Q15116, Q6UXB4, P12318, P50591, Q10589, Q96LC7, Q2VWP7, O00241, Q9UMF0, P53985, Q9NQ25, Q9NS68, O43736, Q8WVQ1, Q6UX15, Q9H6B4, Q9NY25, P15151, P55808, Q9UEW3, P08069, O14763, P02786, P26951, O14523, P55259, P51693, P09958, Q08174, Q13740, O94856, Q14956, O15197, Q03167, P30530, Q9Y5L3, Q9NZV1, O43505, P15289, Q9HCK4, Q6UX27, P28907, P37173, P28908, Q02742, Q9UJA9, P28906, P05362, Q14162, Q86VB7, P78423, O95831, O00548, Q3KPI0, O43278, P15529, O75787, Q9P0V8, Q96GP6, Q96H15, P50895, O95274, Q06418, Q99523, Q96PQ0, Q6ZMC9, O14828, Q92692, P25445, Q07065, P07911, Q86SR1, P14209, P78410, P49771, Q8NBZ7, Q14739, Q9H5V8, P13598, Q8IUN9, Q9H3R2, Q96J42, Q04900, P01903, Q9UHX3, Q8TCZ2, O95727, P01589, P05187, P23276, P05067, Q01638, Q15155, O43291, Q8WXI7, P78325, Q6GTX8, Q8WXI8, O75888, Q9UMR7, Q8N608, P13688, P14778, P13686, P31431, P35237, Q15165, Q15043, P07332, Q9NZQ7, P01135, Q9H8J5, P01375, Q9Y336, P11717, Q86T13, P06127, P01130, P78552, A6NI73, P04626, P10747, P19440, P19320, P15514, O75077, Q6UXG3, Q9UNE0, P21757, P35590, P19438, P17813, P57087, Q07954, Q01973, P28827, O15389, P40259, Q9Y624, Q8TDQ0, P06734, Q8TDQ1, Q16820, P07949, O14594, P36941, P36269, O76036, P15328, P35613, Q8NC01, P42702, O60243, O60242, O60240, Q92932, Q8N423, O75509, Q8NHJ6, Q13444, Q6P4E1, Q96PD2, P19021, P19022, Q12918, O75054, Q9UHC6, O43927, O14917, Q02487, Q9UJ71, Q96P31, Q07812, Q86SF2, Q16288, P30838, Q9H7M9, Q6ZMH5, Q9HCU5, Q9UQV4, O43570, Q9NPY3, Q9HBB8, Q13219, Q9NP84, Q9UKJ1, Q01151, P12830, O43699, Q5VY43, Q07011, Q8NFT8, P40189, Q9NRM6, O60462, P01732, P01730, P20333, P24394, Q14435, Q16853, Q9Y653, Q86VZ4, P18031, O43464, Q6UXK5, Q08334, Q9H2A7, P18827, Q99650, Q9BXN2, P49788, Q9UGT4, P08473, P09326, P25116, Q6P1M0</t>
  </si>
  <si>
    <t>TOPO_DOM:Cytoplasmic</t>
  </si>
  <si>
    <t>Q13478, P32942, Q9BZZ2, P13747, Q96LA5, O43557, Q03431, P21802, Q8IZP9, P16581, Q9NWQ8, O14786, P20273, Q5T2D2, Q9Y275, Q9C0C4, O14788, Q9HAV5, Q13241, Q92854, Q96FE7, P08962, P27487, Q496F6, Q9UNK0, Q8IU57, P48960, Q9Y279, P16109, Q86SJ2, Q9H156, Q96F46, Q9HBG7, P16234, Q9BYF1, P15144, P15260, P38484, P30519, P46531, P22223, P55285, Q7Z7D3, Q9Y286, P00533, Q9ULX7, P78380, Q92956, P06756, P15907, Q14108, P13726, Q9BYE9, Q6UWL6, Q9BQ51, Q12846, Q9Y6Q6, Q969Z4, P37023, P20138, Q01344, Q13261, Q8NHL6, P25942, Q9BZW8, P21583, Q16653, Q13145, P55291, P24071, P54760, P26010, Q14118, P48023, P10586, Q5KU26, P18627, Q9UKX5, P43121, Q7KYR7, Q6ZMJ2, Q92823, P43489, P04233, Q14242, Q6UXD5, Q14126, P09603, P07306, Q12866, Q12864, O00220, Q8IX05, P18564, Q8IUK5, Q96AP7, Q5ZPR3, P15291, Q96JA1, Q8N386, P41217, Q16790, Q969P0, Q8N149, P08648, Q9UM47, Q96D42, Q96DU3, Q9NZC2, Q6EIG7, Q96NY8, P32970, P10721, Q9P0K1, P43628, Q02763, Q13291, P33151, Q7L5N7, P07204, Q12884, Q15116, Q9BWV1, Q6UXB4, P12318, P50591, Q10589, Q96LC7, Q2VWP7, O00241, Q9UMF0, P21709, P53985, Q9NQ25, Q9NS68, Q8WVQ1, Q6UX15, Q9H6B4, Q9NY25, P15151, P55808, Q9UEW3, P08069, O14763, P02786, P26951, O14523, P51693, P09958, Q08174, Q13740, O94856, Q14956, O15197, Q03167, Q9Y6N7, O43508, P30530, Q9Y5L3, Q9NZV1, O43505, Q9HCK4, Q9NZ53, Q6UX27, P28907, P37173, P28908, Q02742, P28906, P05362, Q14162, Q86VB7, P29317, P26842, O43155, P78423, P29017, O00548, Q3KPI0, P15529, O75787, Q9P0V8, Q96GP6, Q96H15, P50895, Q06418, Q99523, Q96PQ0, Q6ZMC9, O14828, Q92692, P17948, Q9H4D0, Q6UWV6, P25445, Q07065, Q86SR1, P14209, P78410, P49771, Q8NBZ7, Q9H5V8, P13598, Q96RD9, Q8IUN9, Q9H3R2, Q96J42, O14836, Q04900, Q08708, P01903, Q9UHX3, Q8TCZ2, O95727, P01589, Q6DN72, P23276, P05067, Q01638, Q15155, O43291, P78324, Q8WXI7, P78325, Q6GTX8, Q8WXI8, P15509, Q9UMR7, Q8N608, P13688, P14778, P31431, P16284, Q15043, Q9NZQ7, P01135, Q9H8J5, P01375, Q9Y336, P11717, Q86T13, O15031, P06127, P01130, P78552, A6NI73, P78310, P04626, P10747, P19440, P19320, Q13308, O95183, O75077, Q6UXG3, Q9UNE0, Q9Y3D6, P21757, P35590, P19438, P17813, P57087, Q07954, Q01973, P28827, O15389, P40259, Q9Y624, Q8TDQ0, P06734, Q8TDQ1, Q16820, P07949, P36941, P36269, O76036, P35613, Q8NC01, P42701, P42702, O60243, P01833, O60242, Q92932, Q8N423, O75509, Q8NHJ6, Q13444, P35968, Q6P4E1, Q96PD2, P19021, P19022, Q12918, O75054, Q9UHC6, Q9HB29, O14917, Q02487, Q9UJ71, Q96P31, Q86SF2, Q16288, Q9H7M9, Q6ZMH5, Q9HCU5, Q7Z6M3, Q9UQV4, O43570, Q9NPY3, Q9HBB8, Q9NP84, Q9UKJ1, Q9UKJ0, Q01151, P12830, O43699, Q08345, Q5VY43, Q07011, Q8NFT8, P40189, Q9NRM6, O60462, P01732, P01730, P20333, P24394, Q14435, Q16853, O15354, Q9Y653, Q86VZ4, Q6UXK5, Q08334, Q9H2A7, P18827, Q99650, Q9BXN2, P49788, Q9UGT4, P08473, P25116</t>
  </si>
  <si>
    <t>GO:0005887~integral component of plasma membrane</t>
  </si>
  <si>
    <t>O43155, P32942, P29017, O00548, Q96LA5, P15529, Q03431, P50895, P21802, Q8IZP9, Q06418, Q96PQ0, P16581, P17948, O14786, P20273, Q9C0C4, O14788, Q9HAV5, Q92854, Q6UWV6, Q13241, P08962, Q9UNK0, Q8IU57, P48960, P14209, O75015, P16109, P13598, Q96RD9, Q96F46, O14836, P16234, Q04900, Q08708, P01903, Q9UHX3, P15260, P38484, Q6DN72, Q9Y286, P00533, P05067, P78380, P78324, P78325, P06756, P04216, P15509, Q9UMR7, P13726, Q6BAA4, Q6UWL6, P13688, P14778, P31431, P37023, Q03405, P20138, P16284, P25942, Q15043, P01375, Q9Y336, P11717, O15031, P06127, P01130, P24071, P54760, P78310, P04626, P48023, P10747, P10586, P19320, Q13308, O95183, O75077, P21757, P35590, P19438, P57087, Q07954, Q01973, P28827, Q7KYR7, Q6ZMJ2, Q92823, P40259, P43489, Q9BXJ1, Q14242, Q13275, P06734, P07306, Q16820, Q12866, P07949, O76036, P35613, Q8NC01, P42702, O60243, P01833, O60242, P41217, Q92932, Q8N149, Q8N423, O75509, P35968, Q9NZC2, Q96PD2, P19022, P32970, P10721, Q9HB29, O14917, Q02763, Q96P31, P43628, Q16288, P07204, Q6ZMH5, Q7Z6M3, Q9BWV1, Q6UXB4, O75326, P12318, Q9HBB8, Q9UKJ0, P50591, Q01151, O00241, Q9UMF0, P21709, O43699, Q08345, Q07011, P53985, Q9NRM6, Q9NY25, P55808, Q9UEW3, O60462, P08069, P01732, P02786, P01730, P24394, Q08174, Q13740, O15354, O94856, Q14956, O15197, Q9Y653, Q03167, Q9Y6N7, Q08334, O43508, P30530, Q9NZ53, P37173, P18827, P28906, P05362, P08473, Q86VB7, P29317, P06731, P25116, Q9BZR6, P26842</t>
  </si>
  <si>
    <t>INTERPRO</t>
  </si>
  <si>
    <t>IPR013783:Immunoglobulin-like fold</t>
  </si>
  <si>
    <t>O43155, P32942, Q13478, P29017, Q9BZZ2, Q3KPI0, O43278, P13747, Q96LA5, Q9P0V8, Q96H15, P50895, P21802, Q06418, Q96PQ0, Q6ZMC9, Q92692, P17948, P20273, Q5T2D2, Q9C0C4, P98160, Q92854, Q496F6, Q6ISS4, Q8IU57, P78410, Q9Y279, O75015, Q86SJ2, P13598, Q96GW7, Q96RD9, Q9HBG7, P16234, Q08708, P01903, P15260, P38484, O95727, Q7Z7D3, Q6DN72, Q9Y286, Q01638, Q15155, P78324, Q6GTX8, O95971, P04216, P15509, Q6YHK3, P13726, Q6BAA4, Q6UWL6, Q9BQ51, P13688, P35475, Q12968, P14778, P12111, P20138, Q01344, P16284, Q8NHL6, Q9BZW8, Q9NZQ7, Q16653, Q9Y336, Q96I82, O15031, P78552, P24071, A6NI73, P54760, O94779, P78310, Q14118, P10747, P10586, P19320, Q13308, P13611, Q6UXG3, P35590, P18627, P57087, Q01973, P43121, P28827, Q7KYR7, O15389, Q92823, P40259, Q8WX77, Q13275, Q8TDQ0, Q9Y624, Q12860, Q8TDQ1, Q12866, O95998, O14594, Q8IYS5, O76036, Q96NZ8, O75462, P35613, Q96AP7, Q16270, P42701, P42702, Q5ZPR3, P01833, Q96JA1, P41217, Q969P0, Q8N149, Q8N423, Q8NHJ6, Q8IWV2, Q96D42, Q96DU3, Q9Y478, P35968, Q9NZC2, P29460, Q96NY8, P10721, O75054, Q6PCB0, Q9HB29, Q02763, Q13291, Q96P31, P43628, Q16288, Q9H7M9, P31997, Q7Z6M3, Q15116, Q9BWV1, O75326, P12318, Q9UKJ1, Q9UKJ0, Q96LC7, Q2VWP7, Q01151, O00241, Q9UMF0, P21709, O43699, Q9NQ25, P11464, P40189, Q9H6B4, P15151, P08069, Q92752, P01732, P01730, P26951, P24394, Q13740, O94856, Q14956, O15197, Q86VZ4, Q6UXK5, Q9Y6N7, Q08334, P30530, Q9HCK4, Q6UX27, Q99650, P24821, P05362, P29317, P09326, P06731, P08236</t>
  </si>
  <si>
    <t>KW-1133~Transmembrane helix</t>
  </si>
  <si>
    <t>P32942, Q06141, Q9Y2W6, P21802, Q8IZP9, P16581, O14786, Q9Y275, O14788, Q92854, Q96FE7, P08962, Q496F6, P27487, Q9Y279, P16109, Q9HBG7, P16234, Q9BYF1, P15144, P15260, P38484, P30519, Q9Y286, Q9ULX7, O14798, Q9UKV5, Q92956, P06756, Q9BYE9, Q9BQ51, Q12846, P17405, P37023, P14384, O95466, P24071, P54760, Q13822, P26010, P48023, Q9NQX5, Q5KU26, P18627, Q9UKX5, Q92823, P04233, Q6UXD5, P09603, P07306, Q12866, Q12864, O00220, Q8IYS5, Q8IX05, P18564, Q8IUK5, O00468, P15291, Q8N386, P41217, Q969P0, Q8N149, P08648, Q9UM47, Q9NZC2, Q96NY8, P32970, P10721, Q9P0K1, P43628, P07204, Q12884, Q6UXB4, P50591, Q10589, Q2VWP7, O00241, P21709, P53985, Q9NQ25, Q9NS68, P15151, P55808, O14763, O14523, P51693, P09958, Q13740, Q14956, Q03167, P30530, Q9HCK4, P37173, P05362, Q86VB7, P29317, O43155, O00548, O43278, P15529, P50895, Q99523, Q96PQ0, O14828, P17948, Q9H4D0, Q6UWV6, P25445, Q07065, P07911, Q86SR1, P14209, P49771, P13598, O14836, Q04900, P01589, Q8TCZ2, Q6DN72, P23276, Q01638, O43291, Q15155, Q6GTX8, P15509, Q8N608, Q9UMR7, P13688, P14778, P35237, Q15165, Q15043, P01135, Q9H8J5, P01375, Q86T13, Q9Y336, P01130, A6NI73, P04626, P15514, O95183, O75077, P35590, P17813, P57087, Q01973, P28827, Q9Y624, P06734, P07949, P36269, O76036, P15328, Q8NC01, P42701, P42702, Q92932, Q8N423, Q6P4E1, O75054, Q12918, Q9UHC6, O14917, Q96P31, Q16288, Q9H7M9, Q7Z6M3, Q9UQV4, O43570, Q9HBB8, Q9UKJ1, Q9UKJ0, O43699, Q08345, Q5VY43, Q07011, Q8NFT8, Q9NRM6, P24394, Q9Y653, Q86VZ4, O43464, Q08334, Q9H2A7, P18827, Q99650, P49788, P25116, Q13478, Q9BZZ2, P13747, Q96LA5, O43557, Q03431, Q9NWQ8, P45452, P20273, Q5T2D2, Q9C0C4, Q9HAV5, Q7Z5A7, Q13241, Q9UNK0, Q8IU57, P48960, O75015, Q86SJ2, Q96F46, Q9H156, P46531, P22223, P55285, Q7Z7D3, P00533, P78380, P15907, Q14108, P13726, Q6UWL6, Q9Y6Q6, Q969Z4, Q01344, P20138, Q13261, Q16651, Q8NHL6, P25942, P21583, Q16653, Q9BZW8, P21589, Q13145, P55291, Q76M96, Q14118, P10586, P43121, Q7KYR7, Q6ZMJ2, P43489, Q14242, Q14126, Q96AP7, Q5ZPR3, Q96JA1, Q16790, Q96D42, Q96DU3, Q6EIG7, Q13291, Q02763, P33151, Q7L5N7, Q15116, Q9BWV1, P12318, Q96LC7, Q9UMF0, O43736, Q8WVQ1, Q6UX15, Q9H6B4, Q9NY25, Q9UEW3, P08069, P26951, P02786, P55259, Q08174, O94856, O15197, Q9Y6N7, O43508, Q9Y5L3, Q9NZV1, O43505, Q9NZ53, Q6UX27, P28907, P28908, Q02742, Q9UJA9, P28906, Q14162, P26842, P78423, O95831, P29017, Q3KPI0, O75787, Q96GP6, Q9P0V8, Q96H15, Q06418, Q6ZMC9, Q92692, P78410, Q8NBZ7, Q9H5V8, Q14739, Q96RD9, Q8IUN9, Q9H3R2, Q96J42, Q08708, P01903, Q9UHX3, O95727, P05187, P05067, P78324, Q8WXI7, P78325, Q8WXI8, O75888, P31431, P16284, P07332, Q9NZQ7, P11717, O15031, P06127, P78552, P78310, P10747, P19440, P19320, Q13308, Q6UXG3, Q9UNE0, P21757, Q9Y3D6, P19438, Q07954, O15389, P40259, Q8TDQ0, Q8TDQ1, Q16820, O14594, P36941, P35613, O60243, P01833, O60242, O60240, O75509, Q8NHJ6, Q13444, P35968, Q96PD2, P19021, P19022, O43927, Q9UJ71, Q9HB29, Q02487, Q07812, Q86SF2, Q6ZMH5, Q9HCU5, Q13576, Q9NPY3, Q13219, Q9NP84, Q01151, P12830, P40189, O60462, P01732, P01730, P20333, Q14435, Q16853, O15354, P18031, P41271, Q6UXK5, Q9BXN2, Q9UGT4, P08473, P09326, Q6P1M0</t>
  </si>
  <si>
    <t>KW-0812~Transmembrane</t>
  </si>
  <si>
    <t>IPR013106:Immunoglobulin V-set</t>
  </si>
  <si>
    <t>Q8TDQ0, Q9Y624, Q8TDQ1, Q9BZZ2, Q3KPI0, O14594, Q96H15, P50895, Q96AP7, Q6ZMC9, Q92692, Q5ZPR3, P17948, P01833, P20273, P41217, P98160, Q969P0, Q496F6, Q96D42, Q96DU3, Q9NZC2, P78410, Q9Y279, Q96NY8, Q96GW7, O75054, Q08708, O95727, Q9Y286, Q7Z7D3, Q9H7M9, P31997, P78324, Q15116, P04216, Q9UKJ1, Q96LC7, Q01151, O00241, P13688, O43699, Q9NQ25, P11464, P20138, Q9H6B4, P15151, P01732, Q9NZQ7, Q16653, P01730, Q9Y336, Q13740, P78310, P10747, P19320, P13611, Q9Y6N7, Q6UXG3, Q9HCK4, P57087, P43121, Q7KYR7, O15389, P09326, P40259, P06731</t>
  </si>
  <si>
    <t>IPR007110:Immunoglobulin-like domain</t>
  </si>
  <si>
    <t>P32942, Q13478, P29017, Q9BZZ2, Q3KPI0, P13747, Q96LA5, Q9P0V8, Q96H15, P50895, P21802, Q06418, Q6ZMC9, Q92692, P17948, P20273, Q5T2D2, Q9C0C4, P98160, Q92854, Q496F6, Q6ISS4, P78410, Q9Y279, O75015, Q86SJ2, Q96GW7, Q96RD9, Q9HBG7, P16234, Q08708, P01903, O95727, Q7Z7D3, Q6DN72, Q9Y286, Q01638, P78324, Q6GTX8, P04216, Q6BAA4, Q6UWL6, Q9BQ51, P13688, P14778, P20138, P16284, Q8NHL6, Q9BZW8, Q9NZQ7, Q16653, Q9Y336, Q96I82, A6NI73, O94779, P78310, P10586, P19320, Q13308, P13611, Q6UXG3, P18627, P57087, Q01973, P43121, P28827, Q7KYR7, O15389, Q92823, P40259, Q8WX77, Q13275, Q8TDQ0, Q9Y624, Q12860, Q8TDQ1, Q12866, O95998, O14594, Q8IYS5, Q96NZ8, P35613, Q96AP7, Q16270, Q5ZPR3, P01833, Q96JA1, P41217, Q969P0, Q8N149, Q8N423, Q8NHJ6, Q8IWV2, Q96D42, Q96DU3, P35968, P29460, Q96NY8, P10721, O75054, Q9HB29, Q02763, Q13291, Q96P31, Q16288, Q9H7M9, P31997, Q15116, Q9BWV1, O75326, P12318, Q9UKJ1, Q9UKJ0, Q96LC7, Q2VWP7, Q01151, O00241, Q9UMF0, O43699, Q9NQ25, P11464, Q9H6B4, P15151, P01732, P01730, Q13740, O94856, Q6UXK5, Q9Y6N7, P30530, Q9HCK4, Q6UX27, P09326, P06731</t>
  </si>
  <si>
    <t>IPR003599:Immunoglobulin subtype</t>
  </si>
  <si>
    <t>P32942, Q13478, Q9BZZ2, Q3KPI0, Q96LA5, Q96H15, P50895, P21802, Q06418, Q6ZMC9, Q92692, P17948, P20273, Q9C0C4, P98160, Q92854, Q496F6, Q6ISS4, P78410, Q9Y279, O75015, Q86SJ2, Q96GW7, Q96RD9, Q9HBG7, P16234, Q08708, O95727, Q7Z7D3, Q6DN72, Q9Y286, Q01638, P78324, Q6GTX8, Q6BAA4, Q6UWL6, Q9BQ51, P13688, P14778, P20138, P16284, Q8NHL6, Q9NZQ7, Q16653, Q9Y336, Q96I82, P24071, A6NI73, O94779, P78310, P10586, P19320, Q13308, P13611, Q6UXG3, P35590, P18627, P57087, Q01973, P43121, P28827, Q7KYR7, O15389, Q92823, P40259, Q8WX77, Q13275, Q8TDQ0, Q9Y624, Q12860, Q8TDQ1, Q12866, O14594, Q8IYS5, O76036, Q96NZ8, P35613, Q96AP7, Q16270, Q5ZPR3, P01833, Q96JA1, P41217, Q969P0, Q8N149, Q8N423, Q8IWV2, Q96D42, Q96DU3, P35968, Q96NY8, P10721, O75054, Q9HB29, Q96P31, P43628, Q16288, Q9H7M9, P31997, Q15116, Q9BWV1, P12318, Q9UKJ1, Q9UKJ0, Q96LC7, Q2VWP7, Q01151, O00241, Q9UMF0, O43699, P11464, Q9H6B4, P15151, P01732, P01730, Q13740, O94856, Q6UXK5, Q9Y6N7, P30530, Q9HCK4, Q6UX27, P05362, P09326, P06731</t>
  </si>
  <si>
    <t>UP_KW_LIGAND</t>
  </si>
  <si>
    <t>KW-0430~Lectin</t>
  </si>
  <si>
    <t>Q06141, P06734, P07306, Q9BZZ2, O14594, Q8IX05, P35613, Q8NC01, P16581, P20273, P05451, Q13241, Q86SR1, Q6EIG7, P35247, P16109, Q96GW7, Q12918, Q8IUN9, Q05315, Q9UJ71, P36222, P09382, Q86SF2, Q9Y240, Q9Y286, P78380, Q8WXI8, Q6UXB4, Q9NPY3, Q9BYZ8, Q9UMR7, Q96LC7, O43699, P20138, Q6UX15, Q9NY25, P48304, Q15485, Q9Y336, Q86T13, Q14435, Q8IWL1, P13611, Q8IWL2, O00214, P17931, Q5KU26, O00182, P47929, Q9BXN2, O15389, P56470</t>
  </si>
  <si>
    <t>KW-0393~Immunoglobulin domain</t>
  </si>
  <si>
    <t>P32942, Q13478, P29017, Q9BZZ2, Q3KPI0, Q96LA5, Q9P0V8, Q96H15, P50895, P21802, Q06418, Q6ZMC9, Q92692, P17948, P20273, Q5T2D2, Q9C0C4, P98160, Q92854, Q496F6, Q6ISS4, P78410, Q9Y279, O75015, Q86SJ2, P13598, Q96GW7, Q96RD9, Q9HBG7, P16234, P15260, O95727, Q7Z7D3, Q6DN72, Q9Y286, Q01638, P78324, Q6GTX8, O95971, P04216, Q6BAA4, Q6UWL6, Q9BQ51, P13688, P14778, P20138, P16284, Q8NHL6, Q9BZW8, Q9NZQ7, Q16653, Q9Y336, Q96I82, P24071, A6NI73, O94779, P78310, P10747, P10586, P19320, Q13308, P13611, Q6UXG3, P35590, P18627, P57087, Q01973, P43121, P28827, Q7KYR7, O15389, Q92823, P40259, Q8WX77, Q13275, Q8TDQ0, Q9Y624, Q12860, Q8TDQ1, Q12866, O95998, O14594, Q8IYS5, O76036, Q96NZ8, O75462, P35613, Q96AP7, Q16270, Q5ZPR3, P01833, Q96JA1, P41217, Q969P0, Q8N149, Q8N423, Q8NHJ6, Q8IWV2, Q96D42, Q96DU3, P35968, Q9NZC2, P29460, Q96NY8, P10721, O75054, Q9HB29, Q02763, Q13291, Q96P31, P43628, Q16288, Q9H7M9, P31997, Q7Z6M3, Q15116, Q9BWV1, O75326, P12318, Q9UKJ1, Q9UKJ0, Q96LC7, Q2VWP7, Q01151, O00241, Q9UMF0, O43699, Q9NQ25, P11464, P40189, Q9H6B4, P15151, P01732, P01730, Q13740, O94856, Q6UXK5, Q9Y6N7, P30530, Q9HCK4, Q6UX27, P05362, P09326, P06731</t>
  </si>
  <si>
    <t>SMART</t>
  </si>
  <si>
    <t>SM00409:IG</t>
  </si>
  <si>
    <t>UP_KW_CELLULAR_COMPONENT</t>
  </si>
  <si>
    <t>KW-1003~Cell membrane</t>
  </si>
  <si>
    <t>Q9BZZ2, P13747, Q96LA5, P13987, O43557, Q03431, P52798, P21802, Q8IZP9, P33241, P16581, Q9NWQ8, O14786, P20273, Q5T2D2, Q9Y275, Q9C0C4, O14788, Q13241, Q92854, Q14210, Q96FE7, P08962, P27487, Q496F6, P48960, O75015, P16109, Q86SJ2, Q9H156, Q96F46, Q9HBG7, P16234, Q9BYF1, P15144, P08174, P15260, P38484, P46531, P22223, P55285, Q7Z7D3, P00533, O14798, P78380, Q92956, P06756, P04216, O43895, Q9BYE9, Q6UWL6, Q9BQ51, Q12846, Q9Y6Q6, Q969Z4, P37023, Q03405, P14384, P20138, Q16651, Q8NHL6, P25942, Q9BZW8, P21583, Q16653, P21589, P55291, O95466, P24071, P54760, P07858, Q14118, P48023, P18627, P20827, Q6ZMJ2, Q92823, P04233, Q6UXD5, Q12860, Q14126, P09603, Q12866, Q12864, O00220, Q8IYS5, Q8IUK5, O00468, Q96AP7, Q9BZM5, P15291, Q96JA1, P41217, Q16790, Q969P0, Q8N149, Q9UM47, P02760, Q96D42, Q96DU3, P29466, Q9NZC2, P78333, Q6EIG7, Q96NY8, P10721, Q9P0K1, P43628, Q02763, Q13291, P63098, P33151, Q7L5N7, P31997, Q12884, Q15116, O95498, Q9BWV1, Q6UXB4, P12318, O75326, P50591, Q10589, Q96LC7, O00241, P21709, P53985, P55008, Q8WVQ1, Q9H6B4, Q9NY25, P15151, P55808, Q9UEW3, P08069, Q6NW40, P02786, O14523, P55259, P51693, P09958, Q08174, Q13740, O94856, Q14956, Q03167, Q9Y6N7, O43508, Q7Z5R6, P30530, P00918, Q9Y5L3, Q9NZV1, P0CG37, P37173, P28908, Q99497, Q86VB7, P29317, O43155, P78423, P29017, P09769, O00548, O75787, Q96H15, P14555, O95274, Q06418, Q99523, Q96PQ0, Q92692, P17948, Q9H4D0, Q6UWV6, P07237, P25445, Q07065, P07911, P78410, P49771, P14207, Q9H5V8, Q96RD9, Q9H3R2, Q96J42, Q04900, Q08708, P01903, P00813, Q9UHX3, P08571, Q8TCZ2, O95727, P05187, Q6DN72, Q6UX82, P23276, P05067, Q01638, Q8N6Q3, Q8WXI7, Q6GTX8, Q8WXI8, O95971, P29474, P29475, P15509, Q9UMR7, Q8N608, Q6YHK3, P13688, P14778, P16284, Q9Y5X1, Q15043, P07332, Q9NZQ7, P01135, P01375, O15031, Q14512, P06127, P80511, P01130, Q13421, A6NI73, O94779, P78310, P04626, O00451, P19440, O95183, O75077, Q6UXG3, P35590, P19438, P17813, P57087, P08670, Q07954, P28827, P40259, Q9Y624, Q8TDQ0, P56159, P06734, Q8TDQ1, Q16820, P07949, O76036, P15328, P35613, P42702, P01833, O60242, Q9BSG5, P24158, Q8N423, O75509, Q8NHJ6, Q8IWV2, P07711, P35968, P19022, P35052, P62166, O14917, P25815, Q02487, P23515, Q96P31, Q9H7M9, Q6ZMH5, Q7Z6M3, O43570, Q9HBB8, Q9UKJ1, P12830, O43699, Q08345, Q5VY43, P15311, Q8NFT8, P40189, Q9NRM6, P01732, P01730, P20333, P24394, O95786, Q16853, O15354, Q9Y653, Q9H2A7, Q9BXN2, Q9UGT4, P08473, P09326, P06731, P25116, Q9BZR6</t>
  </si>
  <si>
    <t>GO:0005886~plasma membrane</t>
  </si>
  <si>
    <t>P32942, P49023, P52798, P21802, Q8IZP9, P16581, O00273, O14786, Q9Y275, O14788, Q92854, Q96FE7, P28799, P08962, Q496F6, P27487, P08727, P16109, Q9HBG7, P16234, Q9BYF1, P15144, P15260, P38484, P30519, Q9Y286, Q9ULX7, O14798, Q92956, P06756, P04216, Q9BQ51, Q12846, P17405, Q8NBP7, P37023, P14384, Q9UQB8, O95466, P24071, P54760, Q13822, P26010, P48023, Q9NQX5, P08709, P18510, Q5KU26, P18627, P20827, Q9UKX5, Q92823, P04233, Q6UXD5, Q12860, P09603, P07306, Q12866, Q12864, O00220, Q8IYS5, P18564, Q8IUK5, O00468, Q9BZM5, P15291, P41217, Q969P0, P42785, Q8N149, P08648, Q9UM47, P29466, Q9NZC2, Q96NY8, P32970, P10721, Q9P0K1, P43628, P07204, P31997, Q12884, O95498, Q6UXB4, Q10589, Q2VWP7, O00241, P21709, Q9H6S3, P53985, Q9NQ25, Q9NS68, P15151, O14763, Q6NW40, O14523, P30533, P51693, P09958, Q13740, Q14956, Q7Z5R6, P30530, P00918, P0CG37, P19878, Q9HCK4, P37173, Q99497, P05362, Q86VB7, Q8N474, P05121, P29317, O43155, O00548, O43278, P15529, P14555, P50895, O00300, O95274, Q99523, P17948, Q6UWV6, P25445, Q07065, Q6ISS4, P14209, P49771, P14207, P13598, O14836, Q04900, P01589, Q8TCZ2, Q6DN72, Q6UX82, P23276, Q01638, O43291, Q9Y6Y9, Q8N6Q3, Q6GTX8, P15509, Q8N608, Q9UMR7, Q6YHK3, P13688, P14778, P35237, Q9Y5X1, Q15165, Q15043, P01137, P01135, P01375, Q9Y336, P01130, A6NI73, P04626, O00451, O95183, Q9BU40, O75077, P14543, P17931, P17813, P57087, Q01973, P28827, Q9Y624, P06734, P0DMV8, P56159, P07949, P36269, O76036, P15328, P42701, P42702, Q92932, P24158, Q8N423, P01034, P05412, P07711, Q12918, P35052, P50749, O14917, Q16288, P30838, Q9H7M9, Q9UQV4, O43570, Q9BQR3, Q9HBB8, Q9UKJ1, Q9UKJ0, O43699, Q08345, Q07011, P15311, Q8NFT8, Q9NRM6, P24394, Q9Y653, Q86VZ4, Q08334, Q9H2A7, P18827, Q99650, P06731, P25116, Q13478, Q9BZZ2, P13747, P13987, Q04760, O43557, Q03431, P33241, Q9NWQ8, P09496, P20273, Q5T2D2, O94907, Q9HAV5, Q14210, P21246, Q13241, Q8IU57, P48960, P12429, O75015, Q86SJ2, Q96F46, Q9H156, P08174, P46531, P22223, P55285, P00533, P78380, O43895, Q14108, P13726, Q6UWL6, Q9Y6Q6, Q969Z4, Q01469, Q03405, Q01344, P20138, Q13261, Q16651, Q8NHL6, P25942, P21583, Q16653, Q9BZW8, P21589, Q13145, Q14112, P55291, P43490, Q14118, P10586, P31146, Q9BRF8, P43121, Q7KYR7, P00797, P43489, Q14242, P80303, Q14005, Q14126, Q8N8S7, Q96AP7, Q96JA1, Q16790, P02760, Q96D42, Q96DU3, P78333, Q6EIG7, P12104, Q02763, P33151, Q7L5N7, Q15116, Q9BWV1, P12318, O75326, P20062, Q96LC7, Q9UMF0, O43736, P11464, Q8WVQ1, Q9H6B4, Q9NY25, Q9UEW3, P08069, P26951, P02786, P55259, Q08174, O94856, O15197, Q9Y6N7, O43508, Q9Y5L3, Q9NZV1, P28907, P28908, Q9UBR2, Q9UJA9, P28906, Q14162, P56470, P26842, P78423, P29017, P09769, O15123, O75787, Q15818, Q96H15, Q06418, Q6ZMC9, Q92692, P98160, P78410, Q9H5V8, Q8IUN9, Q9H3R2, Q08708, P01903, P00813, Q9UHX3, P08571, O95727, P05187, P05067, P78324, Q8WXI7, P78325, Q8WXI8, O95971, P29474, P29475, P31431, P16284, P07332, Q9NZQ7, P11717, Q14512, P06127, P80511, Q13421, P78552, P78310, O94779, P10747, P19440, P19320, Q13308, Q6UXG3, Q9UNE0, P21757, P19438, O43707, P08670, Q07954, O15389, P40259, Q8TDQ1, P36941, P35613, P00749, P01833, O60242, Q6P1N0, O75509, Q8NHJ6, Q8IWV2, Q13444, P35968, P19021, P19022, P62166, Q9UJ71, Q9HB29, Q02487, P23515, Q13576, P29279, Q9NPY3, Q15517, Q9NP84, Q01151, P12830, P40189, O60462, P01732, P01730, P20333, O95786, Q16853, O15354, P18031, Q9BXN2, Q9UGT4, P08473, P20340, P09326, P45984, Q9BZR6, Q6P1M0</t>
  </si>
  <si>
    <t>IPR009030:Insulin-like growth factor binding protein, N-terminal</t>
  </si>
  <si>
    <t>P08833, O00548, Q9UHF1, Q14767, Q6UXH1, P36941, Q96GP6, O76076, O00622, Q16270, Q9UM47, Q9BXY4, P07911, P48960, Q2MKA7, Q9H3R2, Q9NS15, Q9UHX3, P46531, P00533, P07204, Q16363, P29279, Q9NPY3, P18065, Q12805, P21709, Q07011, Q8NFT8, P08069, Q14393, Q14112, Q92832, P48745, P24592, Q96I82, P09958, O95388, P01130, O00339, P22692, O15232, P54760, O15197, P04626, Q9NQ30, Q9NQ79, Q9NZV1, P14543, P17936, Q07954, Q14162, P29317, Q8WX77</t>
  </si>
  <si>
    <t>BBID</t>
  </si>
  <si>
    <t>109.Chemokine_families</t>
  </si>
  <si>
    <t>P78423, P78556, P51671, Q16627, O00626, P80098, Q07325, O00175, P10147, P80075, P80162, P13501, O00585, P13500, P13236, P48061, P10145, Q99731, O43927, Q92583, P02778, Q16663, O14625</t>
  </si>
  <si>
    <t>DOMAIN:Ig-like V-type</t>
  </si>
  <si>
    <t>Q8TDQ0, Q8TDQ1, Q9BZZ2, O14594, Q96H15, P35613, Q96AP7, Q6ZMC9, Q92692, P20273, Q5T2D2, P41217, Q496F6, Q96D42, Q96DU3, Q9NZC2, P78410, Q96NY8, Q96GW7, Q08708, Q13291, O95727, Q9Y286, Q9H7M9, P31997, P78324, Q15116, P04216, O95971, Q9UKJ1, Q9UKJ0, Q96LC7, Q01151, O00241, Q9BQ51, P13688, O43699, Q9NQ25, P11464, P20138, P15151, P01732, Q9NZQ7, Q16653, P01730, Q9Y336, P10747, P13611, Q6UXG3, P18627, Q6UX27, P57087, Q7KYR7, O15389, P40259, P06731</t>
  </si>
  <si>
    <t>UP_KW_BIOLOGICAL_PROCESS</t>
  </si>
  <si>
    <t>KW-0145~Chemotaxis</t>
  </si>
  <si>
    <t>P78423, Q16627, Q6UXB2, Q14005, O00626, P20160, P13501, O00585, P80162, P19971, P13500, O00622, P17948, Q99969, O14625, P78556, P51671, P55774, P55773, P47992, Q13822, P80098, P10147, P80075, O00175, Q9Y6N7, P13236, P48061, P10145, Q9HCK4, P16234, Q99731, O43927, Q9H2A7, Q92583, Q9NRJ3, O00182, O15467, Q16663, P02778, O94813, O15444</t>
  </si>
  <si>
    <t>KEGG_PATHWAY</t>
  </si>
  <si>
    <t>hsa04060:Cytokine-cytokine receptor interaction</t>
  </si>
  <si>
    <t>P78423, Q13478, P01241, Q16627, P24001, O14793, O43557, P13501, O00300, P13500, Q9Y275, P01236, O14788, Q9HAV5, P25445, Q8IU54, Q8IU57, P47992, P15018, P13236, Q96F46, O14836, P15260, P38484, P01589, P01588, O14798, Q01638, P01584, Q92956, O75888, P15509, P13725, P14778, Q9Y6Q6, Q969Z4, P37023, Q01344, Q8TAD2, Q13261, P25942, P01138, P01137, Q99988, P01375, P78556, Q14116, P78552, P48023, Q07325, P80075, O00175, P18510, Q9UNE0, P19438, Q99731, Q9NRJ3, Q16663, P40933, P43489, Q14005, P09603, O00626, P55103, O00220, P36941, O00585, P42701, P42702, Q16552, Q9Y4X3, O14625, O75509, P51671, P80098, P29460, P32970, O43927, Q9HB29, O95407, O15444, P22301, Q6UXB2, Q9UHD0, Q9NP84, P50591, P80162, Q07011, Q9NS68, P40189, Q9NRM6, O14763, P05231, P01730, P26951, P41159, P20333, P24394, P55774, P55773, P10147, Q08334, O43508, P48061, Q9P0M4, P10145, Q9H2A7, P37173, P28908, Q92583, Q99650, O15467, P02778, P22004, P26842</t>
  </si>
  <si>
    <t>Stably Selected Variable</t>
  </si>
  <si>
    <t>Variable Name</t>
  </si>
  <si>
    <t>Model</t>
  </si>
  <si>
    <t>Model Type</t>
  </si>
  <si>
    <t>Outcome</t>
  </si>
  <si>
    <t>Effect Size</t>
  </si>
  <si>
    <t>Std.Dev</t>
  </si>
  <si>
    <t>hdi_3.</t>
  </si>
  <si>
    <t>hdi_97.</t>
  </si>
  <si>
    <t>mcse_mean</t>
  </si>
  <si>
    <t>mcse_sd</t>
  </si>
  <si>
    <t>ess_bulk</t>
  </si>
  <si>
    <t>ess_tail</t>
  </si>
  <si>
    <t>r_hat</t>
  </si>
  <si>
    <t>age</t>
  </si>
  <si>
    <t>PPP_mortality</t>
  </si>
  <si>
    <t>Prexisting_Conditions+Biomakers</t>
  </si>
  <si>
    <t>All-Cause Mortality</t>
  </si>
  <si>
    <t>age_sex</t>
  </si>
  <si>
    <t>AGER</t>
  </si>
  <si>
    <t>ANGPT2</t>
  </si>
  <si>
    <t>avg_drinking</t>
  </si>
  <si>
    <t>BCAN</t>
  </si>
  <si>
    <t>CEACAM5</t>
  </si>
  <si>
    <t>digoxin</t>
  </si>
  <si>
    <t>EDA2R</t>
  </si>
  <si>
    <t>EGFR</t>
  </si>
  <si>
    <t>GDF15</t>
  </si>
  <si>
    <t>HGF</t>
  </si>
  <si>
    <t>HPGDS</t>
  </si>
  <si>
    <t>KRT19</t>
  </si>
  <si>
    <t>LTBP2</t>
  </si>
  <si>
    <t>MMP12</t>
  </si>
  <si>
    <t>NEFL</t>
  </si>
  <si>
    <t>NTproBNP</t>
  </si>
  <si>
    <t>pack_years</t>
  </si>
  <si>
    <t>PlateID_890000000216</t>
  </si>
  <si>
    <t>thiamine_preparation</t>
  </si>
  <si>
    <t>tiotropium</t>
  </si>
  <si>
    <t>WFDC2</t>
  </si>
  <si>
    <t>ART3</t>
  </si>
  <si>
    <t>PPP_full_cod_neurological</t>
  </si>
  <si>
    <t>ITGAV</t>
  </si>
  <si>
    <t>PPP_full_cod_neoplasms</t>
  </si>
  <si>
    <t>FUT3_FUT5</t>
  </si>
  <si>
    <t>GP2</t>
  </si>
  <si>
    <t>HAVCR1</t>
  </si>
  <si>
    <t>tamoxifen</t>
  </si>
  <si>
    <t>PPP_full_cod_mental_disorders</t>
  </si>
  <si>
    <t>mental_disorders</t>
  </si>
  <si>
    <t>GFAP</t>
  </si>
  <si>
    <t>PTPRN2</t>
  </si>
  <si>
    <t>PPP_full_cod_digestive</t>
  </si>
  <si>
    <t>PPP_full_cod_circulatory_system</t>
  </si>
  <si>
    <t>circulatory_system</t>
  </si>
  <si>
    <t>CXCL17</t>
  </si>
  <si>
    <t>LRRN1</t>
  </si>
  <si>
    <t>REN</t>
  </si>
  <si>
    <t>sex</t>
  </si>
  <si>
    <t>spironolactone</t>
  </si>
  <si>
    <t>warfarin</t>
  </si>
  <si>
    <t>PPP_cod_respiratory</t>
  </si>
  <si>
    <t>AREG</t>
  </si>
  <si>
    <t>BPIFB1</t>
  </si>
  <si>
    <t>CA14</t>
  </si>
  <si>
    <t>SFTPD</t>
  </si>
  <si>
    <t>spiriva_18micrograms_inhalation_capsule</t>
  </si>
  <si>
    <t>PPP_alone_cod_respiratory</t>
  </si>
  <si>
    <t>Biomaker_Only</t>
  </si>
  <si>
    <t>CA4</t>
  </si>
  <si>
    <t>IGFBP3</t>
  </si>
  <si>
    <t>PPP_alone_cod_neurological</t>
  </si>
  <si>
    <t>PPP_alone_cod_neoplasms</t>
  </si>
  <si>
    <t>CDCP1</t>
  </si>
  <si>
    <t>KLK4</t>
  </si>
  <si>
    <t>TNR</t>
  </si>
  <si>
    <t>PPP_alone_cod_mental_disorders</t>
  </si>
  <si>
    <t>PPP_alone_cod_digestive</t>
  </si>
  <si>
    <t>PlateID_890000000225</t>
  </si>
  <si>
    <t>ADGRG1</t>
  </si>
  <si>
    <t>PPP_alone_cod_circulatory_system</t>
  </si>
  <si>
    <t>ADGRG2</t>
  </si>
  <si>
    <t>HSPB6</t>
  </si>
  <si>
    <t>epidemiology_cod_respiratory</t>
  </si>
  <si>
    <t>Epidimilogy_Only</t>
  </si>
  <si>
    <t>prednisolone</t>
  </si>
  <si>
    <t>epidemiology_cod_neurological</t>
  </si>
  <si>
    <t>epidemiology_cod_neoplasms</t>
  </si>
  <si>
    <t>omeprazole</t>
  </si>
  <si>
    <t>Smoker</t>
  </si>
  <si>
    <t>epidemiology_cod_mental_disorders</t>
  </si>
  <si>
    <t>epidemiology_cod_digestive</t>
  </si>
  <si>
    <t>epidemiology_cod_circulatory_system</t>
  </si>
  <si>
    <t>furosemide</t>
  </si>
  <si>
    <t>insulin_product</t>
  </si>
  <si>
    <t>Protein Predictors of Fraility Index</t>
  </si>
  <si>
    <t>variable</t>
  </si>
  <si>
    <t>effect_size</t>
  </si>
  <si>
    <t>effect_size_2.5</t>
  </si>
  <si>
    <t>effect_size_97.5</t>
  </si>
  <si>
    <t>CHRDL2</t>
  </si>
  <si>
    <t>ODAM</t>
  </si>
  <si>
    <t>ADAMTS8</t>
  </si>
  <si>
    <t>CA6</t>
  </si>
  <si>
    <t>ITGA11</t>
  </si>
  <si>
    <t>LGALS9</t>
  </si>
  <si>
    <t>ADM</t>
  </si>
  <si>
    <t>TNFRSF10A</t>
  </si>
  <si>
    <t>ASGR1</t>
  </si>
  <si>
    <t>PIGR</t>
  </si>
  <si>
    <t>PLAUR</t>
  </si>
  <si>
    <t>LGALS4</t>
  </si>
  <si>
    <t>DCBLD2</t>
  </si>
  <si>
    <t>TNFSF13B</t>
  </si>
  <si>
    <t>PCSK9</t>
  </si>
  <si>
    <t>GFRA1</t>
  </si>
  <si>
    <t>FABP4</t>
  </si>
  <si>
    <t>AMBP</t>
  </si>
  <si>
    <t>ANXA10</t>
  </si>
  <si>
    <t>ACE2</t>
  </si>
  <si>
    <t>LEP</t>
  </si>
  <si>
    <t>Feature</t>
  </si>
  <si>
    <t>Gain</t>
  </si>
  <si>
    <t>Cover</t>
  </si>
  <si>
    <t>Frequency</t>
  </si>
  <si>
    <t>category</t>
  </si>
  <si>
    <t>model</t>
  </si>
  <si>
    <t>all</t>
  </si>
  <si>
    <t>xgboost</t>
  </si>
  <si>
    <t>prev_cancer</t>
  </si>
  <si>
    <t>TNFRSF10B</t>
  </si>
  <si>
    <t>pack_years_smoking</t>
  </si>
  <si>
    <t>IL6</t>
  </si>
  <si>
    <t>ICAM5</t>
  </si>
  <si>
    <t>NCAN</t>
  </si>
  <si>
    <t>DLK1</t>
  </si>
  <si>
    <t>testosterone</t>
  </si>
  <si>
    <t>XG</t>
  </si>
  <si>
    <t>SEZ6L</t>
  </si>
  <si>
    <t>FCRL1</t>
  </si>
  <si>
    <t>F7</t>
  </si>
  <si>
    <t>SCG2</t>
  </si>
  <si>
    <t>CPA2</t>
  </si>
  <si>
    <t>MUC16</t>
  </si>
  <si>
    <t>CRTAC1</t>
  </si>
  <si>
    <t>igf_1</t>
  </si>
  <si>
    <t>ADA2</t>
  </si>
  <si>
    <t>DCTPP1</t>
  </si>
  <si>
    <t>SDC4</t>
  </si>
  <si>
    <t>NPPB</t>
  </si>
  <si>
    <t>ACTA2</t>
  </si>
  <si>
    <t>LY9</t>
  </si>
  <si>
    <t>IGFBP7</t>
  </si>
  <si>
    <t>CD38</t>
  </si>
  <si>
    <t>ROBO2</t>
  </si>
  <si>
    <t>RET</t>
  </si>
  <si>
    <t>B4GAT1</t>
  </si>
  <si>
    <t>CNTN5</t>
  </si>
  <si>
    <t>SFRP1</t>
  </si>
  <si>
    <t>TNFSF11</t>
  </si>
  <si>
    <t>FCRLB</t>
  </si>
  <si>
    <t>gamma_glutamyltransferase</t>
  </si>
  <si>
    <t>IL1RL1</t>
  </si>
  <si>
    <t>GGT1</t>
  </si>
  <si>
    <t>MSR1</t>
  </si>
  <si>
    <t>PRL</t>
  </si>
  <si>
    <t>triglycerides</t>
  </si>
  <si>
    <t>IRAG2</t>
  </si>
  <si>
    <t>BCAM</t>
  </si>
  <si>
    <t>MCAM</t>
  </si>
  <si>
    <t>prev_angina</t>
  </si>
  <si>
    <t>GALNT2</t>
  </si>
  <si>
    <t>CLEC10A</t>
  </si>
  <si>
    <t>CRLF1</t>
  </si>
  <si>
    <t>CDHR2</t>
  </si>
  <si>
    <t>TIMP4</t>
  </si>
  <si>
    <t>c_reactive_protein</t>
  </si>
  <si>
    <t>F3</t>
  </si>
  <si>
    <t>vitamin_d</t>
  </si>
  <si>
    <t>ldl_direct</t>
  </si>
  <si>
    <t>IL19</t>
  </si>
  <si>
    <t>PDCD1</t>
  </si>
  <si>
    <t>FLT3LG</t>
  </si>
  <si>
    <t>TBC1D23</t>
  </si>
  <si>
    <t>EPS8L2</t>
  </si>
  <si>
    <t>DCXR</t>
  </si>
  <si>
    <t>PRSS8</t>
  </si>
  <si>
    <t>SIGLEC15</t>
  </si>
  <si>
    <t>SEZ6L2</t>
  </si>
  <si>
    <t>CXCL13</t>
  </si>
  <si>
    <t>SPON1</t>
  </si>
  <si>
    <t>alcohol_intake</t>
  </si>
  <si>
    <t>LGALS3</t>
  </si>
  <si>
    <t>prev_heartattack</t>
  </si>
  <si>
    <t>TREML2</t>
  </si>
  <si>
    <t>SLC39A14</t>
  </si>
  <si>
    <t>NTF4</t>
  </si>
  <si>
    <t>FAP</t>
  </si>
  <si>
    <t>CHL1</t>
  </si>
  <si>
    <t>NELL2</t>
  </si>
  <si>
    <t>RGMA</t>
  </si>
  <si>
    <t>IL4R</t>
  </si>
  <si>
    <t>HMOX2</t>
  </si>
  <si>
    <t>LGMN</t>
  </si>
  <si>
    <t>SUSD2</t>
  </si>
  <si>
    <t>TNFRSF10C</t>
  </si>
  <si>
    <t>BAG3</t>
  </si>
  <si>
    <t>SETMAR</t>
  </si>
  <si>
    <t>DSG3</t>
  </si>
  <si>
    <t>IL5RA</t>
  </si>
  <si>
    <t>MAP3K5</t>
  </si>
  <si>
    <t>CTSB</t>
  </si>
  <si>
    <t>CHIT1</t>
  </si>
  <si>
    <t>PLXDC1</t>
  </si>
  <si>
    <t>TFPI</t>
  </si>
  <si>
    <t>LAMP3</t>
  </si>
  <si>
    <t>SPINT2</t>
  </si>
  <si>
    <t>PODXL2</t>
  </si>
  <si>
    <t>SLITRK2</t>
  </si>
  <si>
    <t>GHRL</t>
  </si>
  <si>
    <t>cholesterol</t>
  </si>
  <si>
    <t>BRK1</t>
  </si>
  <si>
    <t>CTRB1</t>
  </si>
  <si>
    <t>CD28</t>
  </si>
  <si>
    <t>MMP8</t>
  </si>
  <si>
    <t>CD109</t>
  </si>
  <si>
    <t>alanine_aminotransferase</t>
  </si>
  <si>
    <t>MFAP3</t>
  </si>
  <si>
    <t>hdl_cholesterol</t>
  </si>
  <si>
    <t>NCAM1</t>
  </si>
  <si>
    <t>C1QTNF1</t>
  </si>
  <si>
    <t>JCHAIN</t>
  </si>
  <si>
    <t>CBLIF</t>
  </si>
  <si>
    <t>IMPA1</t>
  </si>
  <si>
    <t>LYPD3</t>
  </si>
  <si>
    <t>CNTN1</t>
  </si>
  <si>
    <t>TDGF1</t>
  </si>
  <si>
    <t>SKAP1</t>
  </si>
  <si>
    <t>FGF21</t>
  </si>
  <si>
    <t>BAG6</t>
  </si>
  <si>
    <t>EPO</t>
  </si>
  <si>
    <t>NFATC3</t>
  </si>
  <si>
    <t>NPTX1</t>
  </si>
  <si>
    <t>PROC</t>
  </si>
  <si>
    <t>PROK1</t>
  </si>
  <si>
    <t>CD5</t>
  </si>
  <si>
    <t>CRIP2</t>
  </si>
  <si>
    <t>BCR</t>
  </si>
  <si>
    <t>CXADR</t>
  </si>
  <si>
    <t>EPHA10</t>
  </si>
  <si>
    <t>MAX</t>
  </si>
  <si>
    <t>CNDP1</t>
  </si>
  <si>
    <t>TNFRSF13C</t>
  </si>
  <si>
    <t>VEGFC</t>
  </si>
  <si>
    <t>IGFBP4</t>
  </si>
  <si>
    <t>GFER</t>
  </si>
  <si>
    <t>THBS4</t>
  </si>
  <si>
    <t>TSPAN1</t>
  </si>
  <si>
    <t>NRCAM</t>
  </si>
  <si>
    <t>SIGLEC9</t>
  </si>
  <si>
    <t>bmi</t>
  </si>
  <si>
    <t>IL17C</t>
  </si>
  <si>
    <t>CDH17</t>
  </si>
  <si>
    <t>CTSF</t>
  </si>
  <si>
    <t>FLT3</t>
  </si>
  <si>
    <t>IGFBP1</t>
  </si>
  <si>
    <t>SPP1</t>
  </si>
  <si>
    <t>RRM2</t>
  </si>
  <si>
    <t>INPP1</t>
  </si>
  <si>
    <t>ICOSLG</t>
  </si>
  <si>
    <t>MMP9</t>
  </si>
  <si>
    <t>CD79B</t>
  </si>
  <si>
    <t>ICAM3</t>
  </si>
  <si>
    <t>TFF1</t>
  </si>
  <si>
    <t>PLA2G1B</t>
  </si>
  <si>
    <t>CLEC11A</t>
  </si>
  <si>
    <t>AXL</t>
  </si>
  <si>
    <t>CXCL8</t>
  </si>
  <si>
    <t>APOM</t>
  </si>
  <si>
    <t>ADAMTS13</t>
  </si>
  <si>
    <t>FCRL2</t>
  </si>
  <si>
    <t>CD244</t>
  </si>
  <si>
    <t>DCN</t>
  </si>
  <si>
    <t>MUC13</t>
  </si>
  <si>
    <t>SMARCA2</t>
  </si>
  <si>
    <t>TNFRSF6B</t>
  </si>
  <si>
    <t>AGR2</t>
  </si>
  <si>
    <t>KITLG</t>
  </si>
  <si>
    <t>AFP</t>
  </si>
  <si>
    <t>COMP</t>
  </si>
  <si>
    <t>SIRT5</t>
  </si>
  <si>
    <t>ALPP</t>
  </si>
  <si>
    <t>STC2</t>
  </si>
  <si>
    <t>TNFRSF11B</t>
  </si>
  <si>
    <t>SEMA7A</t>
  </si>
  <si>
    <t>SPARCL1</t>
  </si>
  <si>
    <t>NID2</t>
  </si>
  <si>
    <t>MMP7</t>
  </si>
  <si>
    <t>RNASE3</t>
  </si>
  <si>
    <t>ST6GAL1</t>
  </si>
  <si>
    <t>ITIH3</t>
  </si>
  <si>
    <t>PAEP</t>
  </si>
  <si>
    <t>LPL</t>
  </si>
  <si>
    <t>NGF</t>
  </si>
  <si>
    <t>COL1A1</t>
  </si>
  <si>
    <t>FABP9</t>
  </si>
  <si>
    <t>CXCL9</t>
  </si>
  <si>
    <t>CD163</t>
  </si>
  <si>
    <t>F2R</t>
  </si>
  <si>
    <t>CEBPB</t>
  </si>
  <si>
    <t>CD200R1</t>
  </si>
  <si>
    <t>ERBB2</t>
  </si>
  <si>
    <t>CR2</t>
  </si>
  <si>
    <t>IL16</t>
  </si>
  <si>
    <t>PAG1</t>
  </si>
  <si>
    <t>FMNL1</t>
  </si>
  <si>
    <t>TNFRSF13B</t>
  </si>
  <si>
    <t>PECAM1</t>
  </si>
  <si>
    <t>LILRB2</t>
  </si>
  <si>
    <t>FIS1</t>
  </si>
  <si>
    <t>MEP1B</t>
  </si>
  <si>
    <t>FOLR2</t>
  </si>
  <si>
    <t>ATP6V1F</t>
  </si>
  <si>
    <t>RSPO1</t>
  </si>
  <si>
    <t>DKK1</t>
  </si>
  <si>
    <t>C1QA</t>
  </si>
  <si>
    <t>CD300LG</t>
  </si>
  <si>
    <t>PTPRS</t>
  </si>
  <si>
    <t>NPTXR</t>
  </si>
  <si>
    <t>GH2</t>
  </si>
  <si>
    <t>MZB1</t>
  </si>
  <si>
    <t>LEPR</t>
  </si>
  <si>
    <t>VIM</t>
  </si>
  <si>
    <t>WFDC12</t>
  </si>
  <si>
    <t>IL32</t>
  </si>
  <si>
    <t>TFF3</t>
  </si>
  <si>
    <t>oestradiol</t>
  </si>
  <si>
    <t>LAG3</t>
  </si>
  <si>
    <t>EGFL7</t>
  </si>
  <si>
    <t>C4BPB</t>
  </si>
  <si>
    <t>PDCD1LG2</t>
  </si>
  <si>
    <t>TMPRSS5</t>
  </si>
  <si>
    <t>GSTA3</t>
  </si>
  <si>
    <t>SRP14</t>
  </si>
  <si>
    <t>GPR37</t>
  </si>
  <si>
    <t>ITGAM</t>
  </si>
  <si>
    <t>CNTN2</t>
  </si>
  <si>
    <t>TNFRSF12A</t>
  </si>
  <si>
    <t>SULT2A1</t>
  </si>
  <si>
    <t>EDAR</t>
  </si>
  <si>
    <t>EZR</t>
  </si>
  <si>
    <t>ITM2A</t>
  </si>
  <si>
    <t>IGFBPL1</t>
  </si>
  <si>
    <t>LAMP2</t>
  </si>
  <si>
    <t>DPP4</t>
  </si>
  <si>
    <t>AMY2B</t>
  </si>
  <si>
    <t>ADAMTS16</t>
  </si>
  <si>
    <t>CST6</t>
  </si>
  <si>
    <t>alkaline_phosphatase</t>
  </si>
  <si>
    <t>GOLM2</t>
  </si>
  <si>
    <t>creatinine</t>
  </si>
  <si>
    <t>PDCD6</t>
  </si>
  <si>
    <t>MMP10</t>
  </si>
  <si>
    <t>LTBR</t>
  </si>
  <si>
    <t>KIT</t>
  </si>
  <si>
    <t>SFTPA1</t>
  </si>
  <si>
    <t>SELPLG</t>
  </si>
  <si>
    <t>IL17F</t>
  </si>
  <si>
    <t>OLR1</t>
  </si>
  <si>
    <t>IL34</t>
  </si>
  <si>
    <t>CD33</t>
  </si>
  <si>
    <t>TDRKH</t>
  </si>
  <si>
    <t>DUOX2</t>
  </si>
  <si>
    <t>GALNT10</t>
  </si>
  <si>
    <t>RAB6B</t>
  </si>
  <si>
    <t>IL22RA1</t>
  </si>
  <si>
    <t>MICB_MICA</t>
  </si>
  <si>
    <t>HYOU1</t>
  </si>
  <si>
    <t>VTCN1</t>
  </si>
  <si>
    <t>VPS53</t>
  </si>
  <si>
    <t>HMOX1</t>
  </si>
  <si>
    <t>ITGB2</t>
  </si>
  <si>
    <t>IL12A_IL12B</t>
  </si>
  <si>
    <t>IL20</t>
  </si>
  <si>
    <t>ENPP7</t>
  </si>
  <si>
    <t>CLEC4D</t>
  </si>
  <si>
    <t>DKK4</t>
  </si>
  <si>
    <t>CGA</t>
  </si>
  <si>
    <t>CCDC80</t>
  </si>
  <si>
    <t>TGFA</t>
  </si>
  <si>
    <t>DDAH1</t>
  </si>
  <si>
    <t>COL18A1</t>
  </si>
  <si>
    <t>FKBP7</t>
  </si>
  <si>
    <t>MYO9B</t>
  </si>
  <si>
    <t>PTPRM</t>
  </si>
  <si>
    <t>CCL28</t>
  </si>
  <si>
    <t>CTSC</t>
  </si>
  <si>
    <t>VSTM1</t>
  </si>
  <si>
    <t>RETN</t>
  </si>
  <si>
    <t>glycated_haemoglobin_hba1c</t>
  </si>
  <si>
    <t>OPTC</t>
  </si>
  <si>
    <t>PREB</t>
  </si>
  <si>
    <t>KDR</t>
  </si>
  <si>
    <t>KRT5</t>
  </si>
  <si>
    <t>CNTN4</t>
  </si>
  <si>
    <t>TNXB</t>
  </si>
  <si>
    <t>NID1</t>
  </si>
  <si>
    <t>apolipoprotein_b</t>
  </si>
  <si>
    <t>PSME1</t>
  </si>
  <si>
    <t>WWP2</t>
  </si>
  <si>
    <t>CD48</t>
  </si>
  <si>
    <t>TIMP1</t>
  </si>
  <si>
    <t>OBP2B</t>
  </si>
  <si>
    <t>PLXNB2</t>
  </si>
  <si>
    <t>TPP1</t>
  </si>
  <si>
    <t>IL18R1</t>
  </si>
  <si>
    <t>CD160</t>
  </si>
  <si>
    <t>TGFBI</t>
  </si>
  <si>
    <t>town_depr</t>
  </si>
  <si>
    <t>METAP1D</t>
  </si>
  <si>
    <t>PRKAR1A</t>
  </si>
  <si>
    <t>OXT</t>
  </si>
  <si>
    <t>SULT1A1</t>
  </si>
  <si>
    <t>CRX</t>
  </si>
  <si>
    <t>TNNI3</t>
  </si>
  <si>
    <t>REG4</t>
  </si>
  <si>
    <t>FOLR3</t>
  </si>
  <si>
    <t>NUCB2</t>
  </si>
  <si>
    <t>CTSO</t>
  </si>
  <si>
    <t>CEACAM3</t>
  </si>
  <si>
    <t>PI3</t>
  </si>
  <si>
    <t>IGFBP2</t>
  </si>
  <si>
    <t>NCR1</t>
  </si>
  <si>
    <t>MSTN</t>
  </si>
  <si>
    <t>CD99</t>
  </si>
  <si>
    <t>GGH</t>
  </si>
  <si>
    <t>SIRPA</t>
  </si>
  <si>
    <t>AGXT</t>
  </si>
  <si>
    <t>IFNLR1</t>
  </si>
  <si>
    <t>P4HB</t>
  </si>
  <si>
    <t>IL18</t>
  </si>
  <si>
    <t>LILRB1</t>
  </si>
  <si>
    <t>ACVRL1</t>
  </si>
  <si>
    <t>MLN</t>
  </si>
  <si>
    <t>DDC</t>
  </si>
  <si>
    <t>S100A12</t>
  </si>
  <si>
    <t>TNFRSF21</t>
  </si>
  <si>
    <t>CEACAM1</t>
  </si>
  <si>
    <t>IL6ST</t>
  </si>
  <si>
    <t>MANSC1</t>
  </si>
  <si>
    <t>ENPP2</t>
  </si>
  <si>
    <t>LY96</t>
  </si>
  <si>
    <t>CD6</t>
  </si>
  <si>
    <t>PTN</t>
  </si>
  <si>
    <t>CLMP</t>
  </si>
  <si>
    <t>MET</t>
  </si>
  <si>
    <t>LRPAP1</t>
  </si>
  <si>
    <t>BLMH</t>
  </si>
  <si>
    <t>FAM3B</t>
  </si>
  <si>
    <t>MEGF9</t>
  </si>
  <si>
    <t>EBI3_IL27</t>
  </si>
  <si>
    <t>SPOCK1</t>
  </si>
  <si>
    <t>S100A11</t>
  </si>
  <si>
    <t>CXCL14</t>
  </si>
  <si>
    <t>MAEA</t>
  </si>
  <si>
    <t>FKBP1B</t>
  </si>
  <si>
    <t>CXCL5</t>
  </si>
  <si>
    <t>CCL25</t>
  </si>
  <si>
    <t>RGMB</t>
  </si>
  <si>
    <t>ITGB1BP1</t>
  </si>
  <si>
    <t>RANGAP1</t>
  </si>
  <si>
    <t>HS6ST1</t>
  </si>
  <si>
    <t>AZU1</t>
  </si>
  <si>
    <t>CD58</t>
  </si>
  <si>
    <t>SHMT1</t>
  </si>
  <si>
    <t>VWF</t>
  </si>
  <si>
    <t>BTC</t>
  </si>
  <si>
    <t>CA1</t>
  </si>
  <si>
    <t>glucose</t>
  </si>
  <si>
    <t>GFRA3</t>
  </si>
  <si>
    <t>FST</t>
  </si>
  <si>
    <t>FCRL6</t>
  </si>
  <si>
    <t>NPTN</t>
  </si>
  <si>
    <t>EPHX2</t>
  </si>
  <si>
    <t>SPARC</t>
  </si>
  <si>
    <t>IL6R</t>
  </si>
  <si>
    <t>AOC1</t>
  </si>
  <si>
    <t>CSF3</t>
  </si>
  <si>
    <t>MSMB</t>
  </si>
  <si>
    <t>CHEK2</t>
  </si>
  <si>
    <t>MFAP5</t>
  </si>
  <si>
    <t>prev_diab</t>
  </si>
  <si>
    <t>CCL20</t>
  </si>
  <si>
    <t>TGM2</t>
  </si>
  <si>
    <t>BGN</t>
  </si>
  <si>
    <t>ING1</t>
  </si>
  <si>
    <t>CDHR5</t>
  </si>
  <si>
    <t>PDGFA</t>
  </si>
  <si>
    <t>MERTK</t>
  </si>
  <si>
    <t>ACY1</t>
  </si>
  <si>
    <t>CCL11</t>
  </si>
  <si>
    <t>RARRES1</t>
  </si>
  <si>
    <t>IL15</t>
  </si>
  <si>
    <t>DPEP1</t>
  </si>
  <si>
    <t>CXCL16</t>
  </si>
  <si>
    <t>NCS1</t>
  </si>
  <si>
    <t>FGR</t>
  </si>
  <si>
    <t>FLI1</t>
  </si>
  <si>
    <t>KIFBP</t>
  </si>
  <si>
    <t>CD8A</t>
  </si>
  <si>
    <t>ARHGAP25</t>
  </si>
  <si>
    <t>ANGPTL3</t>
  </si>
  <si>
    <t>NME3</t>
  </si>
  <si>
    <t>CTF1</t>
  </si>
  <si>
    <t>ANGPT1</t>
  </si>
  <si>
    <t>IL1R2</t>
  </si>
  <si>
    <t>NUDT2</t>
  </si>
  <si>
    <t>WASF1</t>
  </si>
  <si>
    <t>ADGRB3</t>
  </si>
  <si>
    <t>COLEC12</t>
  </si>
  <si>
    <t>TAFA5</t>
  </si>
  <si>
    <t>IL20RA</t>
  </si>
  <si>
    <t>SLAMF6</t>
  </si>
  <si>
    <t>ENPP5</t>
  </si>
  <si>
    <t>FGF5</t>
  </si>
  <si>
    <t>TNC</t>
  </si>
  <si>
    <t>LBP</t>
  </si>
  <si>
    <t>DPEP2</t>
  </si>
  <si>
    <t>CXCL12</t>
  </si>
  <si>
    <t>CA11</t>
  </si>
  <si>
    <t>CRISP2</t>
  </si>
  <si>
    <t>MPHOSPH8</t>
  </si>
  <si>
    <t>MMP1</t>
  </si>
  <si>
    <t>GZMH</t>
  </si>
  <si>
    <t>NTRK3</t>
  </si>
  <si>
    <t>CDKN1A</t>
  </si>
  <si>
    <t>CLEC5A</t>
  </si>
  <si>
    <t>FOLR1</t>
  </si>
  <si>
    <t>AHSP</t>
  </si>
  <si>
    <t>BMP6</t>
  </si>
  <si>
    <t>TFF2</t>
  </si>
  <si>
    <t>TRAF2</t>
  </si>
  <si>
    <t>PTX3</t>
  </si>
  <si>
    <t>CCL16</t>
  </si>
  <si>
    <t>CSF1</t>
  </si>
  <si>
    <t>CEP20</t>
  </si>
  <si>
    <t>ITGB6</t>
  </si>
  <si>
    <t>CALB2</t>
  </si>
  <si>
    <t>CDON</t>
  </si>
  <si>
    <t>GALNT3</t>
  </si>
  <si>
    <t>CA12</t>
  </si>
  <si>
    <t>CALCA</t>
  </si>
  <si>
    <t>PLAT</t>
  </si>
  <si>
    <t>PSG1</t>
  </si>
  <si>
    <t>CLEC4C</t>
  </si>
  <si>
    <t>MDGA1</t>
  </si>
  <si>
    <t>CASP1</t>
  </si>
  <si>
    <t>EPHB4</t>
  </si>
  <si>
    <t>CD55</t>
  </si>
  <si>
    <t>GSTA1</t>
  </si>
  <si>
    <t>CD1C</t>
  </si>
  <si>
    <t>ADAM22</t>
  </si>
  <si>
    <t>MME</t>
  </si>
  <si>
    <t>CD207</t>
  </si>
  <si>
    <t>CD93</t>
  </si>
  <si>
    <t>SLC39A5</t>
  </si>
  <si>
    <t>ATP6V1D</t>
  </si>
  <si>
    <t>GDF2</t>
  </si>
  <si>
    <t>LHB</t>
  </si>
  <si>
    <t>SOST</t>
  </si>
  <si>
    <t>ARID4B</t>
  </si>
  <si>
    <t>MAPK9</t>
  </si>
  <si>
    <t>SMPDL3A</t>
  </si>
  <si>
    <t>SPINT1</t>
  </si>
  <si>
    <t>NTF3</t>
  </si>
  <si>
    <t>SPINK5</t>
  </si>
  <si>
    <t>ICAM1</t>
  </si>
  <si>
    <t>CHGB</t>
  </si>
  <si>
    <t>LDLR</t>
  </si>
  <si>
    <t>TRIM5</t>
  </si>
  <si>
    <t>C2</t>
  </si>
  <si>
    <t>CRNN</t>
  </si>
  <si>
    <t>BTN3A2</t>
  </si>
  <si>
    <t>CLEC6A</t>
  </si>
  <si>
    <t>ATP5PO</t>
  </si>
  <si>
    <t>C2CD2L</t>
  </si>
  <si>
    <t>FGFR2</t>
  </si>
  <si>
    <t>DECR1</t>
  </si>
  <si>
    <t>DPP6</t>
  </si>
  <si>
    <t>FCER2</t>
  </si>
  <si>
    <t>IL11</t>
  </si>
  <si>
    <t>ROR1</t>
  </si>
  <si>
    <t>IL7R</t>
  </si>
  <si>
    <t>DTX3</t>
  </si>
  <si>
    <t>IL5</t>
  </si>
  <si>
    <t>CD14</t>
  </si>
  <si>
    <t>DPP10</t>
  </si>
  <si>
    <t>ARSA</t>
  </si>
  <si>
    <t>PAPPA</t>
  </si>
  <si>
    <t>CLEC4A</t>
  </si>
  <si>
    <t>LSP1</t>
  </si>
  <si>
    <t>GDNF</t>
  </si>
  <si>
    <t>GCNT1</t>
  </si>
  <si>
    <t>WFIKKN1</t>
  </si>
  <si>
    <t>HEBP1</t>
  </si>
  <si>
    <t>CPM</t>
  </si>
  <si>
    <t>PSPN</t>
  </si>
  <si>
    <t>GRK5</t>
  </si>
  <si>
    <t>TNFRSF4</t>
  </si>
  <si>
    <t>SERPINA11</t>
  </si>
  <si>
    <t>CDHR1</t>
  </si>
  <si>
    <t>NOTCH3</t>
  </si>
  <si>
    <t>CCL8</t>
  </si>
  <si>
    <t>CBLN4</t>
  </si>
  <si>
    <t>MFGE8</t>
  </si>
  <si>
    <t>TINAGL1</t>
  </si>
  <si>
    <t>PON2</t>
  </si>
  <si>
    <t>SEPTIN9</t>
  </si>
  <si>
    <t>SSB</t>
  </si>
  <si>
    <t>OMG</t>
  </si>
  <si>
    <t>rheumatoid_factor</t>
  </si>
  <si>
    <t>GGA1</t>
  </si>
  <si>
    <t>CA2</t>
  </si>
  <si>
    <t>CCL4</t>
  </si>
  <si>
    <t>SMOC2</t>
  </si>
  <si>
    <t>EGLN1</t>
  </si>
  <si>
    <t>MVK</t>
  </si>
  <si>
    <t>LYPD8</t>
  </si>
  <si>
    <t>NAAA</t>
  </si>
  <si>
    <t>PTH1R</t>
  </si>
  <si>
    <t>LPO</t>
  </si>
  <si>
    <t>GPC5</t>
  </si>
  <si>
    <t>ACP6</t>
  </si>
  <si>
    <t>PRSS2</t>
  </si>
  <si>
    <t>TACSTD2</t>
  </si>
  <si>
    <t>INPPL1</t>
  </si>
  <si>
    <t>ERBB3</t>
  </si>
  <si>
    <t>CES1</t>
  </si>
  <si>
    <t>FURIN</t>
  </si>
  <si>
    <t>albumin</t>
  </si>
  <si>
    <t>MMP3</t>
  </si>
  <si>
    <t>TNFSF10</t>
  </si>
  <si>
    <t>SSC4D</t>
  </si>
  <si>
    <t>CCL21</t>
  </si>
  <si>
    <t>IGF2R</t>
  </si>
  <si>
    <t>PLA2G2A</t>
  </si>
  <si>
    <t>DDX58</t>
  </si>
  <si>
    <t>LTO1</t>
  </si>
  <si>
    <t>RBP5</t>
  </si>
  <si>
    <t>CLSTN2</t>
  </si>
  <si>
    <t>total_bilirubin</t>
  </si>
  <si>
    <t>IDUA</t>
  </si>
  <si>
    <t>S100A4</t>
  </si>
  <si>
    <t>NXPH1</t>
  </si>
  <si>
    <t>KLK6</t>
  </si>
  <si>
    <t>CRIM1</t>
  </si>
  <si>
    <t>EFNA1</t>
  </si>
  <si>
    <t>SMPD1</t>
  </si>
  <si>
    <t>CXCL10</t>
  </si>
  <si>
    <t>ESM1</t>
  </si>
  <si>
    <t>SCLY</t>
  </si>
  <si>
    <t>CD209</t>
  </si>
  <si>
    <t>CCL3</t>
  </si>
  <si>
    <t>IL13RA1</t>
  </si>
  <si>
    <t>TNFRSF1A</t>
  </si>
  <si>
    <t>MAD1L1</t>
  </si>
  <si>
    <t>ERP44</t>
  </si>
  <si>
    <t>MGMT</t>
  </si>
  <si>
    <t>FCRL3</t>
  </si>
  <si>
    <t>SCRN1</t>
  </si>
  <si>
    <t>CREG1</t>
  </si>
  <si>
    <t>HYAL1</t>
  </si>
  <si>
    <t>IL1R1</t>
  </si>
  <si>
    <t>SERPINA9</t>
  </si>
  <si>
    <t>CCL2</t>
  </si>
  <si>
    <t>CCL26</t>
  </si>
  <si>
    <t>IL13</t>
  </si>
  <si>
    <t>PM20D1</t>
  </si>
  <si>
    <t>EREG</t>
  </si>
  <si>
    <t>PPCDC</t>
  </si>
  <si>
    <t>DNAJB8</t>
  </si>
  <si>
    <t>CXCL3</t>
  </si>
  <si>
    <t>ADAM15</t>
  </si>
  <si>
    <t>MRPL46</t>
  </si>
  <si>
    <t>SPINK6</t>
  </si>
  <si>
    <t>B4GALT1</t>
  </si>
  <si>
    <t>DPY30</t>
  </si>
  <si>
    <t>CSTB</t>
  </si>
  <si>
    <t>AMY2A</t>
  </si>
  <si>
    <t>FLRT2</t>
  </si>
  <si>
    <t>TCL1B</t>
  </si>
  <si>
    <t>CHI3L1</t>
  </si>
  <si>
    <t>GAL</t>
  </si>
  <si>
    <t>QPCT</t>
  </si>
  <si>
    <t>CTSL</t>
  </si>
  <si>
    <t>LAT2</t>
  </si>
  <si>
    <t>IL1RAP</t>
  </si>
  <si>
    <t>LRIG1</t>
  </si>
  <si>
    <t>GRPEL1</t>
  </si>
  <si>
    <t>ATP6AP2</t>
  </si>
  <si>
    <t>LCN2</t>
  </si>
  <si>
    <t>CXCL1</t>
  </si>
  <si>
    <t>SCG3</t>
  </si>
  <si>
    <t>PCDH17</t>
  </si>
  <si>
    <t>CNTN3</t>
  </si>
  <si>
    <t>CDH15</t>
  </si>
  <si>
    <t>ELOA</t>
  </si>
  <si>
    <t>KLK13</t>
  </si>
  <si>
    <t>IL2RA</t>
  </si>
  <si>
    <t>PDGFRA</t>
  </si>
  <si>
    <t>ALDH3A1</t>
  </si>
  <si>
    <t>SIGLEC6</t>
  </si>
  <si>
    <t>CA3</t>
  </si>
  <si>
    <t>BAMBI</t>
  </si>
  <si>
    <t>PPY</t>
  </si>
  <si>
    <t>CD276</t>
  </si>
  <si>
    <t>CALB1</t>
  </si>
  <si>
    <t>IL17RB</t>
  </si>
  <si>
    <t>MOG</t>
  </si>
  <si>
    <t>NECTIN4</t>
  </si>
  <si>
    <t>KRT18</t>
  </si>
  <si>
    <t>FRZB</t>
  </si>
  <si>
    <t>GPNMB</t>
  </si>
  <si>
    <t>FAS</t>
  </si>
  <si>
    <t>CNPY2</t>
  </si>
  <si>
    <t>RBP2</t>
  </si>
  <si>
    <t>SCARF2</t>
  </si>
  <si>
    <t>CAPG</t>
  </si>
  <si>
    <t>ITGA5</t>
  </si>
  <si>
    <t>IDS</t>
  </si>
  <si>
    <t>SCGB1A1</t>
  </si>
  <si>
    <t>AMIGO2</t>
  </si>
  <si>
    <t>CD70</t>
  </si>
  <si>
    <t>CCN5</t>
  </si>
  <si>
    <t>FUCA1</t>
  </si>
  <si>
    <t>FABP6</t>
  </si>
  <si>
    <t>KAZALD1</t>
  </si>
  <si>
    <t>NDRG1</t>
  </si>
  <si>
    <t>TBCC</t>
  </si>
  <si>
    <t>AARSD1</t>
  </si>
  <si>
    <t>GFOD2</t>
  </si>
  <si>
    <t>TNFSF13</t>
  </si>
  <si>
    <t>SCGB3A2</t>
  </si>
  <si>
    <t>CA9</t>
  </si>
  <si>
    <t>lipoprotein_a</t>
  </si>
  <si>
    <t>CSF2RA</t>
  </si>
  <si>
    <t>CCL27</t>
  </si>
  <si>
    <t>PTPN6</t>
  </si>
  <si>
    <t>CES3</t>
  </si>
  <si>
    <t>PQBP1</t>
  </si>
  <si>
    <t>CD200</t>
  </si>
  <si>
    <t>CPVL</t>
  </si>
  <si>
    <t>PRELP</t>
  </si>
  <si>
    <t>CDH5</t>
  </si>
  <si>
    <t>CASP8</t>
  </si>
  <si>
    <t>GPA33</t>
  </si>
  <si>
    <t>AIF1</t>
  </si>
  <si>
    <t>FGF19</t>
  </si>
  <si>
    <t>HSP90B1</t>
  </si>
  <si>
    <t>PLIN3</t>
  </si>
  <si>
    <t>ENTPD2</t>
  </si>
  <si>
    <t>CDNF</t>
  </si>
  <si>
    <t>MYOC</t>
  </si>
  <si>
    <t>HLA.DRA</t>
  </si>
  <si>
    <t>RNF41</t>
  </si>
  <si>
    <t>CDC27</t>
  </si>
  <si>
    <t>RUVBL1</t>
  </si>
  <si>
    <t>PXN</t>
  </si>
  <si>
    <t>CPB1</t>
  </si>
  <si>
    <t>CCL19</t>
  </si>
  <si>
    <t>F9</t>
  </si>
  <si>
    <t>CEACAM21</t>
  </si>
  <si>
    <t>AMFR</t>
  </si>
  <si>
    <t>BST1</t>
  </si>
  <si>
    <t>PLIN1</t>
  </si>
  <si>
    <t>VEGFD</t>
  </si>
  <si>
    <t>COMT</t>
  </si>
  <si>
    <t>SLAMF8</t>
  </si>
  <si>
    <t>DGKZ</t>
  </si>
  <si>
    <t>CETN2</t>
  </si>
  <si>
    <t>KEL</t>
  </si>
  <si>
    <t>IL12RB1</t>
  </si>
  <si>
    <t>CLEC4G</t>
  </si>
  <si>
    <t>METAP1</t>
  </si>
  <si>
    <t>RASA1</t>
  </si>
  <si>
    <t>PNPT1</t>
  </si>
  <si>
    <t>SIGLEC5</t>
  </si>
  <si>
    <t>IDI2</t>
  </si>
  <si>
    <t>HAVCR2</t>
  </si>
  <si>
    <t>IL1RN</t>
  </si>
  <si>
    <t>CTSS</t>
  </si>
  <si>
    <t>FETUB</t>
  </si>
  <si>
    <t>LRRC25</t>
  </si>
  <si>
    <t>LY6D</t>
  </si>
  <si>
    <t>SIT1</t>
  </si>
  <si>
    <t>IL1RL2</t>
  </si>
  <si>
    <t>TNFRSF8</t>
  </si>
  <si>
    <t>SPON2</t>
  </si>
  <si>
    <t>KIR2DL3</t>
  </si>
  <si>
    <t>PRCP</t>
  </si>
  <si>
    <t>FGF2</t>
  </si>
  <si>
    <t>STC1</t>
  </si>
  <si>
    <t>SERPINA12</t>
  </si>
  <si>
    <t>LBR</t>
  </si>
  <si>
    <t>VCAN</t>
  </si>
  <si>
    <t>SPINK4</t>
  </si>
  <si>
    <t>AMN</t>
  </si>
  <si>
    <t>ANPEP</t>
  </si>
  <si>
    <t>EFEMP1</t>
  </si>
  <si>
    <t>HK2</t>
  </si>
  <si>
    <t>CCN1</t>
  </si>
  <si>
    <t>MATN3</t>
  </si>
  <si>
    <t>DEFB4A_DEFB4B</t>
  </si>
  <si>
    <t>MILR1</t>
  </si>
  <si>
    <t>MEGF10</t>
  </si>
  <si>
    <t>CD177</t>
  </si>
  <si>
    <t>WNT9A</t>
  </si>
  <si>
    <t>PDGFRB</t>
  </si>
  <si>
    <t>PGF</t>
  </si>
  <si>
    <t>ACOX1</t>
  </si>
  <si>
    <t>NRP2</t>
  </si>
  <si>
    <t>HBQ1</t>
  </si>
  <si>
    <t>CTRC</t>
  </si>
  <si>
    <t>CCL17</t>
  </si>
  <si>
    <t>IL33</t>
  </si>
  <si>
    <t>NOS1</t>
  </si>
  <si>
    <t>PTPRF</t>
  </si>
  <si>
    <t>NOTCH1</t>
  </si>
  <si>
    <t>SLIT2</t>
  </si>
  <si>
    <t>MASP1</t>
  </si>
  <si>
    <t>CDH2</t>
  </si>
  <si>
    <t>GHRHR</t>
  </si>
  <si>
    <t>PVR</t>
  </si>
  <si>
    <t>CCL24</t>
  </si>
  <si>
    <t>ITGB7</t>
  </si>
  <si>
    <t>CRHR1</t>
  </si>
  <si>
    <t>SOD1</t>
  </si>
  <si>
    <t>ISM1</t>
  </si>
  <si>
    <t>IL10</t>
  </si>
  <si>
    <t>PDP1</t>
  </si>
  <si>
    <t>FEN1</t>
  </si>
  <si>
    <t>NT5E</t>
  </si>
  <si>
    <t>CGREF1</t>
  </si>
  <si>
    <t>EPHB6</t>
  </si>
  <si>
    <t>AKR1C4</t>
  </si>
  <si>
    <t>NCLN</t>
  </si>
  <si>
    <t>GLT8D2</t>
  </si>
  <si>
    <t>VASN</t>
  </si>
  <si>
    <t>ERBB4</t>
  </si>
  <si>
    <t>GSAP</t>
  </si>
  <si>
    <t>PSMG3</t>
  </si>
  <si>
    <t>Olink_Assay</t>
  </si>
  <si>
    <t>preferredName</t>
  </si>
  <si>
    <t>annotation</t>
  </si>
  <si>
    <t>GPR56</t>
  </si>
  <si>
    <t>Adhesion G-protein coupled receptor G1; Receptor involved in cell adhesion and probably in cell- cell interactions. Mediates cell matrix adhesion in developing neurons and hematopoietic stem cells. Receptor for collagen III/COL3A1 in the developing brain and involved in regulation of cortical development, specifically in maintenance of the pial basement membrane integrity and in cortical lamination (By similarity). Binding to the COL3A1 ligand inhibits neuronal migration and activates the RhoA pathway by coupling to GNA13 and possibly GNA12. Plays a role in the maintenance of hematopoi [...]</t>
  </si>
  <si>
    <t>Advanced glycosylation end product-specific receptor; Mediates interactions of advanced glycosylation end products (AGE). These are nonenzymatically glycosylated proteins which accumulate in vascular tissue in aging and at an accelerated rate in diabetes. Acts as a mediator of both acute and chronic vascular inflammation in conditions such as atherosclerosis and in particular as a complication of diabetes. AGE/RAGE signaling plays an important role in regulating the production/expression of TNF- alpha, oxidative stress, and endothelial dysfunction in type 2 diabetes. Interaction with S [...]</t>
  </si>
  <si>
    <t>Angiopoietin-2; Binds to TEK/TIE2, competing for the ANGPT1 binding site, and modulating ANGPT1 signaling. Can induce tyrosine phosphorylation of TEK/TIE2 in the absence of ANGPT1. In the absence of angiogenic inducers, such as VEGF, ANGPT2-mediated loosening of cell-matrix contacts may induce endothelial cell apoptosis with consequent vascular regression. In concert with VEGF, it may facilitate endothelial cell migration and proliferation, thus serving as a permissive angiogenic signal; Fibrinogen C domain containing</t>
  </si>
  <si>
    <t>Amphiregulin; Ligand of the EGF receptor/EGFR. Autocrine growth factor as well as a mitogen for a broad range of target cells including astrocytes, Schwann cells and fibroblasts; Belongs to the amphiregulin family</t>
  </si>
  <si>
    <t>Ecto-adp-ribosyltransferase 3; ADP-ribosyltransferase 3</t>
  </si>
  <si>
    <t>Brevican core protein; May play a role in the terminally differentiating and the adult nervous system during postnatal development. Could stabilize interactions between hyaluronan (HA) and brain proteoglycans; C-type lectin domain containing</t>
  </si>
  <si>
    <t>BPI fold-containing family B member 1; May play a role in innate immunity in mouth, nose and lungs. Binds bacterial lipopolysaccharide (LPS) and modulates the cellular responses to LPS; Belongs to the BPI/LBP/Plunc superfamily. Plunc family</t>
  </si>
  <si>
    <t>Carbonic anhydrase 14; Reversible hydration of carbon dioxide; Carbonic anhydrases</t>
  </si>
  <si>
    <t>Carcinoembryonic antigen-related cell adhesion molecule 5; Cell surface glycoprotein that plays a role in cell adhesion and in intracellular signaling. Receptor for E.coli Dr adhesins; CD molecules</t>
  </si>
  <si>
    <t>C-X-C motif chemokine 17; Chemokine that acts as chemoattractant for monocytes, macrophages and dendritic cells. Plays a role in angiogenesis and possibly in the development of tumors. Acts as an anti-inflammatory in the stomach. May play a role in the innate defense against infections. Activates the C-X-C chemokine receptor GPR35 to induce a rapid and transient rise in the level of intracellular calcium ions</t>
  </si>
  <si>
    <t>Tumor necrosis factor receptor superfamily member 27; Receptor for EDA isoform A2, but not for EDA isoform A1. Mediates the activation of the NF-kappa-B and JNK pathways. Activation seems to be mediated by binding to TRAF3 and TRAF6; Tumor necrosis factor receptor superfamily</t>
  </si>
  <si>
    <t>Epidermal growth factor receptor; Receptor tyrosine kinase binding ligands of the EGF family and activating several signaling cascades to convert extracellular cues into appropriate cellular responses. Known ligands include EGF, TGFA/TGF-alpha, amphiregulin, epigen/EPGN, BTC/betacellulin, epiregulin/EREG and HBEGF/heparin-binding EGF. Ligand binding triggers receptor homo- and/or heterodimerization and autophosphorylation on key cytoplasmic residues. The phosphorylated receptor recruits adapter proteins like GRB2 which in turn activates complex downstream signaling cascades. Activates  [...]</t>
  </si>
  <si>
    <t>FUT3</t>
  </si>
  <si>
    <t>Galactoside 3(4)-L-fucosyltransferase; May catalyze alpha-1,3 and alpha-1,4 glycosidic linkages involved in the expression of Vim-2, Lewis A, Lewis B, sialyl Lewis X and Lewis X/SSEA-1 antigens. May be involved in blood group Lewis determination; Lewis-positive (Le(+)) individuals have an active enzyme while Lewis-negative (Le(-)) individuals have an inactive enzyme. Also acts on the corresponding 1,4-galactosyl derivative, forming 1,3-L-fucosyl links</t>
  </si>
  <si>
    <t>Growth differentiation factor 15; Belongs to the TGF-beta family</t>
  </si>
  <si>
    <t>Glial fibrillary acidic protein; GFAP, a class-III intermediate filament, is a cell- specific marker that, during the development of the central nervous system, distinguishes astrocytes from other glial cells</t>
  </si>
  <si>
    <t>Pancreatic secretory granule membrane major glycoprotein GP2; Glycoprotein 2</t>
  </si>
  <si>
    <t>Hepatitis A virus cellular receptor 1; May play a role in T-helper cell development and the regulation of asthma and allergic diseases. Receptor for TIMD4 (By similarity). May play a role in kidney injury and repair; Belongs to the immunoglobulin superfamily. TIM family</t>
  </si>
  <si>
    <t>Hepatocyte growth factor; Potent mitogen for mature parenchymal hepatocyte cells, seems to be a hepatotrophic factor, and acts as a growth factor for a broad spectrum of tissues and cell types. Activating ligand for the receptor tyrosine kinase MET by binding to it and promoting its dimerization; Deafness associated genes</t>
  </si>
  <si>
    <t>Hematopoietic prostaglandin D synthase; Bifunctional enzyme which catalyzes both the conversion of PGH2 to PGD2, a prostaglandin involved in smooth muscle contraction/relaxation and a potent inhibitor of platelet aggregation, and the conjugation of glutathione with a wide range of aryl halides and organic isothiocyanates. Also exhibits low glutathione-peroxidase activity towards cumene hydroperoxide; Belongs to the GST superfamily. Sigma family</t>
  </si>
  <si>
    <t>Integrin alpha-V; The alpha-V (ITGAV) integrins are receptors for vitronectin, cytotactin, fibronectin, fibrinogen, laminin, matrix metalloproteinase-2, osteopontin, osteomodulin, prothrombin, thrombospondin and vWF. They recognize the sequence R-G-D in a wide array of ligands. ITGAV:ITGB3 binds to fractalkine (CX3CL1) and may act as its coreceptor in CX3CR1-dependent fractalkine signaling. ITGAV:ITGB3 binds to NRG1 (via EGF domain) and this binding is essential for NRG1-ERBB signaling. ITGAV:ITGB3 binds to FGF1 and this binding is essential for FGF1 signaling. ITGAV:ITGB3 binds to IGF [...]</t>
  </si>
  <si>
    <t>Keratin, type I cytoskeletal 19; Involved in the organization of myofibers. Together with KRT8, helps to link the contractile apparatus to dystrophin at the costameres of striated muscle; Keratins, type I</t>
  </si>
  <si>
    <t>Leucine-rich repeat neuronal protein 1; Leucine rich repeat neuronal 1; I-set domain containing</t>
  </si>
  <si>
    <t>Latent-transforming growth factor beta-binding protein 2; May play an integral structural role in elastic-fiber architectural organization and/or assembly; Latent transforming growth factor beta binding proteins</t>
  </si>
  <si>
    <t>Matrix metalloproteinase-12 (macrophage elastase); Macrophage metalloelastase; May be involved in tissue injury and remodeling. Has significant elastolytic activity. Can accept large and small amino acids at the P1' site, but has a preference for leucine. Aromatic or hydrophobic residues are preferred at the P1 site, with small hydrophobic residues (preferably alanine) occupying P3; Belongs to the peptidase M10A family</t>
  </si>
  <si>
    <t>Neurofilament light polypeptide; Neurofilaments usually contain three intermediate filament proteins: L, M, and H which are involved in the maintenance of neuronal caliber</t>
  </si>
  <si>
    <t>Natriuretic peptides B; Cardiac hormone which may function as a paracrine antifibrotic factor in the heart. Also plays a key role in cardiovascular homeostasis through natriuresis, diuresis, vasorelaxation, and inhibition of renin and aldosterone secretion. Specifically binds and stimulates the cGMP production of the NPR1 receptor. Binds the clearance receptor NPR3; Belongs to the natriuretic peptide family</t>
  </si>
  <si>
    <t>Receptor-type tyrosine-protein phosphatase N2; Plays a role in vesicle-mediated secretory processes. Required for normal accumulation of secretory vesicles in hippocampus, pituitary and pancreatic islets. Required for the accumulation of normal levels of insulin-containing vesicles and preventing their degradation. Plays a role in insulin secretion in response to glucose stimuli. Required for normal accumulation of the neurotransmitters norepinephrine, dopamine and serotonin in the brain. In females, but not in males, required for normal accumulation and secretion of pituitary hormones [...]</t>
  </si>
  <si>
    <t>Renin; Renin is a highly specific endopeptidase, whose only known function is to generate angiotensin I from angiotensinogen in the plasma, initiating a cascade of reactions that produce an elevation of blood pressure and increased sodium retention by the kidney</t>
  </si>
  <si>
    <t>Pulmonary surfactant-associated protein D; Contributes to the lung's defense against inhaled microorganisms, organic antigens and toxins. Interacts with compounds such as bacterial lipopolysaccharides, oligosaccharides and fatty acids and modulates leukocyte action in immune response. May participate in the extracellular reorganization or turnover of pulmonary surfactant. Binds strongly maltose residues and to a lesser extent other alpha-glucosyl moieties; C-type lectin domain containing</t>
  </si>
  <si>
    <t>WAP four-disulfide core domain protein 2; Broad range protease inhibitor; WAP four-disulfide core domain containing</t>
  </si>
  <si>
    <t>#term ID</t>
  </si>
  <si>
    <t>term description</t>
  </si>
  <si>
    <t>observed gene count</t>
  </si>
  <si>
    <t>background gene count</t>
  </si>
  <si>
    <t>strength</t>
  </si>
  <si>
    <t>false discovery rate</t>
  </si>
  <si>
    <t>matching proteins in your network (labels)</t>
  </si>
  <si>
    <t>PMID:34096334</t>
  </si>
  <si>
    <t>(2021) Plasma Protein Profile of Incident Myocardial Infarction, Ischemic Stroke, and Heart Failure in 2 Cohorts.</t>
  </si>
  <si>
    <t>HGF,GDF15,REN,HAVCR1,NPPB,MMP12</t>
  </si>
  <si>
    <t>PMID:33781199</t>
  </si>
  <si>
    <t>(2021) The associations between red cell distribution width and plasma proteins in a general population.</t>
  </si>
  <si>
    <t>HGF,GDF15,REN,HAVCR1,AGER,NPPB,MMP12</t>
  </si>
  <si>
    <t>PMID:33403810</t>
  </si>
  <si>
    <t>(2021) Plasma proteoglycan prolargin in diagnosis and differentiation of pulmonary arterial hypertension.</t>
  </si>
  <si>
    <t>GDF15,ITGAV,EGFR,HAVCR1,SFTPD,MMP12,CXCL17</t>
  </si>
  <si>
    <t>PMID:31981948</t>
  </si>
  <si>
    <t>(2020) The plasma protein profile and cardiovascular risk differ between intima-media thickness of the common carotid artery and the bulb: A meta-analysis and a longitudinal evaluation.</t>
  </si>
  <si>
    <t>HGF,GDF15,REN,MMP12</t>
  </si>
  <si>
    <t>PMID:31652396</t>
  </si>
  <si>
    <t>(2020) Multiplex screening of 275 plasma protein biomarkers to identify a signature for early detection of colorectal cancer.</t>
  </si>
  <si>
    <t>CEACAM5,GDF15,ITGAV,KRT19,AREG</t>
  </si>
  <si>
    <t>PMID:31060085</t>
  </si>
  <si>
    <t>(2019) Acute Respiratory Distress Syndrome Phenotypes.</t>
  </si>
  <si>
    <t>REN,EGFR,ANGPT2,SFTPD,AGER</t>
  </si>
  <si>
    <t>PMID:21626329</t>
  </si>
  <si>
    <t>(2011) The influence of intracellular epidermal growth factor receptor (EGFR) signal activation on the outcome of EGFR tyrosine kinase inhibitor treatment for pulmonary adenocarcinoma.</t>
  </si>
  <si>
    <t>CEACAM5,HGF,EGFR,KRT19</t>
  </si>
  <si>
    <t>PMID:33762603</t>
  </si>
  <si>
    <t>(2021) Methodological considerations for identifying multiple plasma proteins associated with all-cause mortality in a population-based prospective cohort.</t>
  </si>
  <si>
    <t>GDF15,EGFR,WFDC2,AREG,MMP12</t>
  </si>
  <si>
    <t>PMID:34830751</t>
  </si>
  <si>
    <t>(2021) The Protein Landscape of Mucinous Ovarian Cancer: Towards a Theranostic.</t>
  </si>
  <si>
    <t>CEACAM5,REN,EGFR,GP2,PTPRN2</t>
  </si>
  <si>
    <t>PMID:34878969</t>
  </si>
  <si>
    <t>(2022) Alveolar, Endothelial, and Organ Injury Marker Dynamics in Severe COVID-19.</t>
  </si>
  <si>
    <t>REN,ANGPT2,HAVCR1,SFTPD,AGER</t>
  </si>
  <si>
    <t>PMID:19896103</t>
  </si>
  <si>
    <t>(2009) Intrahepatic cholangiocarcinoma progression: prognostic factors and basic mechanisms.</t>
  </si>
  <si>
    <t>CEACAM5,HGF,EGFR,KRT19,AREG</t>
  </si>
  <si>
    <t>PMID:12837037</t>
  </si>
  <si>
    <t>(2003) HGF-, EGF-, and dexamethasone-induced gene expression patterns during formation of tissue in hepatic organoid cultures.</t>
  </si>
  <si>
    <t>HGF,ANGPT2,BCAN,KRT19,AREG,MMP12</t>
  </si>
  <si>
    <t>PMID:35186940</t>
  </si>
  <si>
    <t>(2022) Associations of Visceral Adipose Tissue, Circulating Protein Biomarkers, and Risk of Cardiovascular Diseases: A Mendelian Randomization Analysis.</t>
  </si>
  <si>
    <t>HGF,GDF15,REN,HAVCR1,AGER</t>
  </si>
  <si>
    <t>PMID:33951261</t>
  </si>
  <si>
    <t>(2021) The utility of c-Met as a diagnostic tissue biomarker in primary colorectal cancer.</t>
  </si>
  <si>
    <t>CEACAM5,HGF,EGFR,AREG</t>
  </si>
  <si>
    <t>PMID:34721770</t>
  </si>
  <si>
    <t>(2021) Review of incidence and outcomes of treatment of cholangiocarcinoma in patients with primary sclerosing cholangitis.</t>
  </si>
  <si>
    <t>CEACAM5,EGFR,KRT19,GP2</t>
  </si>
  <si>
    <t>PMID:18594540</t>
  </si>
  <si>
    <t>(2008) Expression of AT1 and AT2 angiotensin receptors in astrocytomas is associated with poor prognosis.</t>
  </si>
  <si>
    <t>HGF,REN,EGFR,ANGPT2</t>
  </si>
  <si>
    <t>PMID:29766112</t>
  </si>
  <si>
    <t>(2017) Derivation and validation of a two-biomarker panel for diagnosis of ARDS in patients with severe traumatic injuries.</t>
  </si>
  <si>
    <t>ANGPT2,SFTPD,AGER,NPPB</t>
  </si>
  <si>
    <t>PMID:33131609</t>
  </si>
  <si>
    <t>(2020) Human recombinant soluble ACE2 in severe COVID-19.</t>
  </si>
  <si>
    <t>REN,ANGPT2,SFTPD,AGER</t>
  </si>
  <si>
    <t>PMID:30940215</t>
  </si>
  <si>
    <t>(2019) Effect of food intake on 92 oncological biomarkers by the Proseek Oncology II panel.</t>
  </si>
  <si>
    <t>CEACAM5,HGF,ITGAV,WFDC2,AREG,CXCL17</t>
  </si>
  <si>
    <t>PMID:31114450</t>
  </si>
  <si>
    <t>(2019) Biomarkers of blood cadmium and incidence of cardiovascular events in non-smokers: results from a population-based proteomics study.</t>
  </si>
  <si>
    <t>HGF,GDF15,REN,HAVCR1,AGER,MMP12</t>
  </si>
  <si>
    <t>PMID:29977775</t>
  </si>
  <si>
    <t>(2018) A unique case of a huge mixed squamous cell and glandular papilloma of non-endobronchial origin with a peripheral growth.</t>
  </si>
  <si>
    <t>CEACAM5,EGFR,KRT19,SFTPD</t>
  </si>
  <si>
    <t>PMID:34727514</t>
  </si>
  <si>
    <t>(2022) High Circulating Plasma Soluble Receptor for Advanced Glycation End-Products in Early COVID-19-associated Acute Respiratory Distress Syndrome: Pathophysiological Significance?</t>
  </si>
  <si>
    <t>PMID:35330379</t>
  </si>
  <si>
    <t>(2022) Incorporating Biomarkers in COPD Management: The Research Keeps Going.</t>
  </si>
  <si>
    <t>ITGAV,EGFR,SFTPD,AGER,MMP12</t>
  </si>
  <si>
    <t>PMID:33530460</t>
  </si>
  <si>
    <t>(2021) Monoclonal Antibodies as Neurological Therapeutics.</t>
  </si>
  <si>
    <t>HGF,EGFR,ANGPT2,GFAP,NEFL</t>
  </si>
  <si>
    <t>PMID:33969320</t>
  </si>
  <si>
    <t>(2021) Longitudinal proteomic analysis of severe COVID-19 reveals survival-associated signatures, tissue-specific cell death, and cell-cell interactions.</t>
  </si>
  <si>
    <t>HGF,ITGAV,EGFR,KRT19,AGER,AREG</t>
  </si>
  <si>
    <t>PMID:34041019</t>
  </si>
  <si>
    <t>(2021) Are All Anti-Angiogenic Drugs the Same in the Treatment of Second-Line Metastatic Colorectal Cancer? Expert Opinion on Clinical Practice.</t>
  </si>
  <si>
    <t>CEACAM5,HGF,EGFR,SFTPD,AGER</t>
  </si>
  <si>
    <t>PMID:32938917</t>
  </si>
  <si>
    <t>(2020) Haploinsufficiency of RREB1 causes a Noonan-like RASopathy via epigenetic reprogramming of RAS-MAPK pathway genes.</t>
  </si>
  <si>
    <t>HGF,REN,EGFR,HPGDS,NPPB</t>
  </si>
  <si>
    <t>PMID:30872586</t>
  </si>
  <si>
    <t>(2019) Acute respiratory distress syndrome.</t>
  </si>
  <si>
    <t>HGF,ANGPT2,SFTPD,AGER,NPPB</t>
  </si>
  <si>
    <t>PMID:28438806</t>
  </si>
  <si>
    <t>(2017) Emerging Affinity-Based Proteomic Technologies for Large-Scale Plasma Profiling in Cardiovascular Disease.</t>
  </si>
  <si>
    <t>CEACAM5,ANGPT2,NPPB,MMP12</t>
  </si>
  <si>
    <t>PMID:26006245</t>
  </si>
  <si>
    <t>(2015) Soy and breast cancer: focus on angiogenesis.</t>
  </si>
  <si>
    <t>HGF,ITGAV,EGFR,ANGPT2,MMP12</t>
  </si>
  <si>
    <t>PMID:26168983</t>
  </si>
  <si>
    <t>(2015) Update on biomarkers in systemic sclerosis: tools for diagnosis and treatment.</t>
  </si>
  <si>
    <t>GDF15,ANGPT2,SFTPD,NPPB,MMP12</t>
  </si>
  <si>
    <t>PMID:21892326</t>
  </si>
  <si>
    <t>(2008) Serum messenger RNA as a biomarker and its clinical usefulness in malignancies.</t>
  </si>
  <si>
    <t>PMID:34683115</t>
  </si>
  <si>
    <t>(2021) Biomarkers Associated with Failure of Liberation from Oxygen Therapy in Severe COVID-19: A Pilot Study.</t>
  </si>
  <si>
    <t>PMID:33178814</t>
  </si>
  <si>
    <t>(2020) Pulmonary hypertension: Proteins in the blood.</t>
  </si>
  <si>
    <t>HGF,GDF15,EGFR,ANGPT2,AREG</t>
  </si>
  <si>
    <t>PMID:31689789</t>
  </si>
  <si>
    <t>(2019) Challenges in diagnosis of pulmonary mucoepidermoid carcinoma: A case report.</t>
  </si>
  <si>
    <t>CEACAM5,EGFR,KRT19,AREG</t>
  </si>
  <si>
    <t>PMID:30890150</t>
  </si>
  <si>
    <t>(2019) 39th International Symposium on Intensive Care and Emergency Medicine : Brussels, Belgium, 19-22 March 2019.</t>
  </si>
  <si>
    <t>HGF,REN,ANGPT2,HAVCR1,NPPB,MMP12</t>
  </si>
  <si>
    <t>PMID:28877748</t>
  </si>
  <si>
    <t>(2017) A pilot clinical trial of recombinant human angiotensin-converting enzyme 2 in acute respiratory distress syndrome.</t>
  </si>
  <si>
    <t>PMID:35330110</t>
  </si>
  <si>
    <t>(2022) Correlation of Repeat Measurements of 27 Candidate Protein Markers for Colorectal Cancer Screening Taken Three Years and Multiple Freeze-Thaw Cycles Apart.</t>
  </si>
  <si>
    <t>CEACAM5,HGF,WFDC2,AREG</t>
  </si>
  <si>
    <t>PMID:28560717</t>
  </si>
  <si>
    <t>(2017) Organ dysfunction, injury and failure in acute heart failure: from pathophysiology to diagnosis and management. A review on behalf of the Acute Heart Failure Committee of the Heart Failure Association (HFA) of the European Society of ...</t>
  </si>
  <si>
    <t>GDF15,REN,HAVCR1,NPPB</t>
  </si>
  <si>
    <t>PMID:28330331</t>
  </si>
  <si>
    <t>(2016) Identification and quantification of novel RNA isoforms in horn cancer of Bos indicus by comprehensive RNA-Seq.</t>
  </si>
  <si>
    <t>BPIFB1,ITGAV,KRT19,GP2,CXCL17</t>
  </si>
  <si>
    <t>PMID:30487390</t>
  </si>
  <si>
    <t>(2018) Chemoprevention of Colorectal Cancer by Dietary Compounds.</t>
  </si>
  <si>
    <t>CEACAM5,GDF15,EGFR,HPGDS,KRT19</t>
  </si>
  <si>
    <t>PMID:26273400</t>
  </si>
  <si>
    <t>(2015) Basic fibroblast growth factor shows prognostic impact on survival in operable non-small cell lung cancer patients.</t>
  </si>
  <si>
    <t>PMID:33595788</t>
  </si>
  <si>
    <t>(2022) Role of confirmed and potential predictors of an unfavorable outcome in heart failure in everyday clinical practice.</t>
  </si>
  <si>
    <t>PMID:31718047</t>
  </si>
  <si>
    <t>(2019) Wnt-11 Expression Promotes Invasiveness and Correlates with Survival in Human Pancreatic Ductal Adeno Carcinoma.</t>
  </si>
  <si>
    <t>CEACAM5,GDF15,EGFR,KRT19</t>
  </si>
  <si>
    <t>PMID:32150216</t>
  </si>
  <si>
    <t>(....) abstract: symposia, conferences, oral communications: 10th international conference on frailty, sarcopenia research and geroscience (icfsr), march 11-13, 2020, toulouse - france.</t>
  </si>
  <si>
    <t>CEACAM5,GDF15,REN,HAVCR1,NPPB,GFAP</t>
  </si>
  <si>
    <t>PMID:30655832</t>
  </si>
  <si>
    <t>(2019) Extracellular matrix differences in glioblastoma patients with different prognoses.</t>
  </si>
  <si>
    <t>ITGAV,EGFR,BCAN,GFAP</t>
  </si>
  <si>
    <t>PMID:31357969</t>
  </si>
  <si>
    <t>(2019) Multiplex plasma protein profiling identifies novel markers to discriminate patients with adenocarcinoma of the lung.</t>
  </si>
  <si>
    <t>CEACAM5,EGFR,WFDC2,CXCL17</t>
  </si>
  <si>
    <t>PMID:26280875</t>
  </si>
  <si>
    <t>(2016) A combined clinical and biomarker approach to predict diuretic response in acute heart failure.</t>
  </si>
  <si>
    <t>GDF15,REN,HAVCR1,AGER</t>
  </si>
  <si>
    <t>PMID:34326612</t>
  </si>
  <si>
    <t>(2021) Biomarkers in the diagnosis of pancreatic cancer: Are we closer to finding the golden ticket?</t>
  </si>
  <si>
    <t>CEACAM5,HGF,GDF15,KRT19,AREG,MMP12</t>
  </si>
  <si>
    <t>PMID:34471517</t>
  </si>
  <si>
    <t>(2021) Whats new in pulmonary hypertension clinical research: lessons from the best abstracts at the 2020 American Thoracic Society International Conference.</t>
  </si>
  <si>
    <t>HGF,GDF15,ANGPT2,NPPB</t>
  </si>
  <si>
    <t>PMID:34503217</t>
  </si>
  <si>
    <t>(2021) Risk-Predictive and Diagnostic Biomarkers for Colorectal Cancer; a Systematic Review of Studies Using Pre-Diagnostic Blood Samples Collected in Prospective Cohorts and Screening Settings.</t>
  </si>
  <si>
    <t>CEACAM5,GDF15,KRT19,AREG</t>
  </si>
  <si>
    <t>PMID:33379178</t>
  </si>
  <si>
    <t>(2020) Novel Perspectives Regarding the Pathology, Inflammation, and Biomarkers of Acute Respiratory Distress Syndrome.</t>
  </si>
  <si>
    <t>HGF,ANGPT2,SFTPD,AGER</t>
  </si>
  <si>
    <t>PMID:33946403</t>
  </si>
  <si>
    <t>(2021) Visualizing Extracellular Vesicles and Their Function in 3D Tumor Microenvironment Models.</t>
  </si>
  <si>
    <t>PMID:35582197</t>
  </si>
  <si>
    <t>(2022) Low expression of miR-27b in serum exosomes of non-small cell lung cancer facilitates its progression by affecting EGFR.</t>
  </si>
  <si>
    <t>CEACAM5,EGFR,KRT19</t>
  </si>
  <si>
    <t>PMID:36284549</t>
  </si>
  <si>
    <t>(2022) Serial Measurements of Protein Biomarkers in Sepsis-Induced Acute Respiratory Distress Syndrome.</t>
  </si>
  <si>
    <t>ANGPT2,SFTPD,AGER</t>
  </si>
  <si>
    <t>PMID:36348302</t>
  </si>
  <si>
    <t>(2022) Biomarkers of alveolar epithelial injury and endothelial dysfunction are associated with scores of pulmonary edema in invasively ventilated patients.</t>
  </si>
  <si>
    <t>PMID:33198246</t>
  </si>
  <si>
    <t>(2020) Brain Metastasis from Unknown Primary Tumour: Moving from Old Retrospective Studies to Clinical Trials on Targeted Agents.</t>
  </si>
  <si>
    <t>CEACAM5,EGFR,KRT19,GFAP</t>
  </si>
  <si>
    <t>PMID:33897413</t>
  </si>
  <si>
    <t>(2020) Therapeutic Potentials of Selected Antihypertensive Agents and Their Fixed-Dose Combinations Against Trastuzumab-Mediated Cardiotoxicity.</t>
  </si>
  <si>
    <t>GDF15,REN,HPGDS,NPPB</t>
  </si>
  <si>
    <t>PMID:31049732</t>
  </si>
  <si>
    <t>(2019) Hepatectomy for rapidly growing solitary liver metastasis from non-small cell lung cancer: a case report.</t>
  </si>
  <si>
    <t>PMID:31316771</t>
  </si>
  <si>
    <t>(2019) Effect of osimertinib treatment on lung adenocarcinoma with squamous cell transformation harboring the T790M mutation: A case report and literature review.</t>
  </si>
  <si>
    <t>PMID:28828358</t>
  </si>
  <si>
    <t>(2017) Biomarkers for the acute respiratory distress syndrome: how to make the diagnosis more precise.</t>
  </si>
  <si>
    <t>PMID:23520144</t>
  </si>
  <si>
    <t>(2013) The challenge of cholangiocarcinoma: dissecting the molecular mechanisms of an insidious cancer.</t>
  </si>
  <si>
    <t>PMID:23591159</t>
  </si>
  <si>
    <t>(2013) Cytokeratin 19 fragment predicts the efficacy of epidermal growth factor receptor-tyrosine kinase inhibitor in non-small-cell lung cancer harboring EGFR mutation.</t>
  </si>
  <si>
    <t>PMID:22977560</t>
  </si>
  <si>
    <t>(2011) Prognostic and predictive value of CEA and CYFRA 21-1 levels in advanced non-small cell lung cancer patients treated with gefitinib or erlotinib.</t>
  </si>
  <si>
    <t>PMID:10778975</t>
  </si>
  <si>
    <t>(2000) Detection of circulating tumor cells in carcinoma patients by a novel epidermal growth factor receptor reverse transcription-PCR assay.</t>
  </si>
  <si>
    <t>PMID:32974184</t>
  </si>
  <si>
    <t>(2020) Colorectal Cancer Stem Cells in the Progression to Liver Metastasis.</t>
  </si>
  <si>
    <t>CEACAM5,HGF,ITGAV,REN,EGFR,KRT19</t>
  </si>
  <si>
    <t>PMID:24531850</t>
  </si>
  <si>
    <t>(2014) Hepatocellular carcinoma: clinical frontiers and perspectives.</t>
  </si>
  <si>
    <t>HGF,EGFR,ANGPT2,KRT19</t>
  </si>
  <si>
    <t>PMID:23512266</t>
  </si>
  <si>
    <t>(2013) Mechanisms of neovascularization and resistance to anti-angiogenic therapies in glioblastoma multiforme.</t>
  </si>
  <si>
    <t>HGF,EGFR,ANGPT2,GFAP</t>
  </si>
  <si>
    <t>PMID:24086691</t>
  </si>
  <si>
    <t>(2013) Lymphatic vascular response to acute inflammation.</t>
  </si>
  <si>
    <t>HGF,ANGPT2,AREG,CXCL17</t>
  </si>
  <si>
    <t>PMID:22946653</t>
  </si>
  <si>
    <t>(2012) Myofibroblast keratinocyte growth factor reduces tight junctional integrity and increases claudin-2 levels in polarized Caco-2 cells.</t>
  </si>
  <si>
    <t>PMID:34678846</t>
  </si>
  <si>
    <t>(2022) Beyond the Alveolar Epithelium: Plasma Soluble Receptor for Advanced Glycation End Products Is Associated With Oxygenation Impairment, Mortality, and Extrapulmonary Organ Failure in Children With Acute Respiratory Distress Syndrome.</t>
  </si>
  <si>
    <t>PMID:35124365</t>
  </si>
  <si>
    <t>(2022) Serum HGF and APN2 are associated with disability worsening in SPMS.</t>
  </si>
  <si>
    <t>HGF,ANGPT2,NEFL</t>
  </si>
  <si>
    <t>PMID:35269781</t>
  </si>
  <si>
    <t>(2022) Molecular Mechanisms and Biomarkers Associated with Chemotherapy-Induced AKI.</t>
  </si>
  <si>
    <t>REN,EGFR,HPGDS,HAVCR1</t>
  </si>
  <si>
    <t>PMID:35346137</t>
  </si>
  <si>
    <t>(2022) Diagnosis of lung squamous cell carcinoma based on metagenomic Next-Generation Sequencing.</t>
  </si>
  <si>
    <t>CEACAM5,KRT19,NPPB</t>
  </si>
  <si>
    <t>PMID:35419185</t>
  </si>
  <si>
    <t>(2022) The Effects of Febuxostat on Urine NGAL and Urine KIM-1 in Patients with Hyperuricemia.</t>
  </si>
  <si>
    <t>REN,EGFR,HAVCR1</t>
  </si>
  <si>
    <t>PMID:35422977</t>
  </si>
  <si>
    <t>(2022) Establishment and Evaluation of EGFR Mutation Prediction Model Based on Tumor Markers and CT Features in NSCLC.</t>
  </si>
  <si>
    <t>PMID:35543090</t>
  </si>
  <si>
    <t>(2022) Dynamic monitoring serum tumor markers to predict molecular features of EGFR-mutated lung cancer during targeted therapy.</t>
  </si>
  <si>
    <t>PMID:35721255</t>
  </si>
  <si>
    <t>(2022) Detection and Significance of Cell-Free DNA Mutation in Pleural Effusion in Patients with Advanced NSCLC.</t>
  </si>
  <si>
    <t>PMID:36331721</t>
  </si>
  <si>
    <t>(2022) Combination of WFDC2, CHI3L1, and KRT19 in Plasma Defines a Clinically Useful Molecular Phenotype Associated with Prognosis in Critically Ill COVID-19 Patients.</t>
  </si>
  <si>
    <t>GDF15,KRT19,WFDC2</t>
  </si>
  <si>
    <t>PMID:32762285</t>
  </si>
  <si>
    <t>(2021) Advanced pneumonic type of lung adenocarcinoma: survival predictors and treatment efficacy of the tumor.</t>
  </si>
  <si>
    <t>PMID:33439866</t>
  </si>
  <si>
    <t>(2021) Plasma proteins associated with cardiovascular death in patients with chronic coronary heart disease: A retrospective study.</t>
  </si>
  <si>
    <t>PMID:33477505</t>
  </si>
  <si>
    <t>(2021) Induction Chemotherapy for Primarily Unresectable Locally Advanced Pancreatic Adenocarcinoma-Who Will Benefit from a Secondary Resection?</t>
  </si>
  <si>
    <t>CEACAM5,EGFR,FUT3</t>
  </si>
  <si>
    <t>PMID:33540625</t>
  </si>
  <si>
    <t>(2021) Thymoquinone: A Tie-Breaker in SARS-CoV2-Infected Cancer Patients?</t>
  </si>
  <si>
    <t>REN,EGFR,HPGDS,KRT19,NPPB</t>
  </si>
  <si>
    <t>PMID:33618519</t>
  </si>
  <si>
    <t>(2021) A pilot prospective study of plasma cell-free DNA whole-genome sequencing identified chromosome 7p copy number gains as a specific biomarker for early lung cancer detection.</t>
  </si>
  <si>
    <t>PMID:33681672</t>
  </si>
  <si>
    <t>(2021) Hepatic Stellate Cell Regulation of Liver Regeneration and Repair.</t>
  </si>
  <si>
    <t>HGF,EGFR,KRT19,GFAP</t>
  </si>
  <si>
    <t>PMID:33816396</t>
  </si>
  <si>
    <t>(2021) Laboratory Markers in the Management of Pediatric Polytrauma: Current Role and Areas of Future Research.</t>
  </si>
  <si>
    <t>ANGPT2,HAVCR1,SFTPD,AGER</t>
  </si>
  <si>
    <t>PMID:33832315</t>
  </si>
  <si>
    <t>(2021) Risk factors for brain metastases in patients with non-small cell lung cancer: a meta-analysis of 43 studies.</t>
  </si>
  <si>
    <t>PMID:34001181</t>
  </si>
  <si>
    <t>(2021) Distinct temporal characteristics of circulating alveolar epithelial and endothelial injury markers in ARDS with COVID-19.</t>
  </si>
  <si>
    <t>PMID:34075077</t>
  </si>
  <si>
    <t>(2021) ADAM10 and ADAM17 regulate EGFR, c-Met and TNF RI signalling in liver regeneration and fibrosis.</t>
  </si>
  <si>
    <t>HGF,EGFR,KRT19,AREG</t>
  </si>
  <si>
    <t>PMID:34204306</t>
  </si>
  <si>
    <t>(2021) Immune Cell Modulation of the Extracellular Matrix Contributes to the Pathogenesis of Pancreatic Cancer.</t>
  </si>
  <si>
    <t>HGF,REN,EGFR,ANGPT2,AGER</t>
  </si>
  <si>
    <t>PMID:34262673</t>
  </si>
  <si>
    <t>(2021) Extracellular vesicle-mediated endothelial apoptosis and EV-associated proteins correlate with COVID-19 disease severity.</t>
  </si>
  <si>
    <t>CEACAM5,HGF,GDF15,REN,AGER</t>
  </si>
  <si>
    <t>PMID:34286335</t>
  </si>
  <si>
    <t>(2021) Prognostic value of neuron-specific enolase in patients with advanced and metastatic non-neuroendocrine non-small cell lung cancer.</t>
  </si>
  <si>
    <t>PMID:34521243</t>
  </si>
  <si>
    <t>(2021) Uniportal video-assisted thoracic surgery and perioperative pirfenidone for lung cancer and idiopathic pulmonary fibrosis: a case report.</t>
  </si>
  <si>
    <t>CEACAM5,KRT19,SFTPD</t>
  </si>
  <si>
    <t>PMID:34522127</t>
  </si>
  <si>
    <t>(2021) The Prognostic Value of Biomarkers on Detecting Non-Small Cell Lung Cancer in a Chinese Elderly Population.</t>
  </si>
  <si>
    <t>CEACAM5,KRT19,WFDC2</t>
  </si>
  <si>
    <t>PMID:34577576</t>
  </si>
  <si>
    <t>(2021) Combined Treatment with Acalabrutinib and Rapamycin Inhibits Glioma Stem Cells and Promotes Vascular Normalization by Downregulating BTKmTORVEGF Signaling.</t>
  </si>
  <si>
    <t>EGFR,ANGPT2,GFAP,NEFL</t>
  </si>
  <si>
    <t>PMID:34693781</t>
  </si>
  <si>
    <t>(2021) Unilateral sudden sensorineural hearing loss with vertigo as a first symptom of bilateral internal auditory canal metastases: a case report.</t>
  </si>
  <si>
    <t>PMID:34702727</t>
  </si>
  <si>
    <t>(2021) Improving early diagnosis of cardiovascular disease in patients with type 2 diabetes and COPD: protocol of the RED-CVD cluster randomised diagnostic trial.</t>
  </si>
  <si>
    <t>GDF15,REN,NPPB</t>
  </si>
  <si>
    <t>PMID:34707368</t>
  </si>
  <si>
    <t>(2021) Serum Reactive Oxygen Species Modulator 1 as a Novel Predictive Biomarker for Resected Lung Adenocarcinoma: A Retrospective Pilot Study.</t>
  </si>
  <si>
    <t>PMID:34790121</t>
  </si>
  <si>
    <t>(2021) Cardiotoxicity of Epidermal Growth Factor Receptor 2-Targeted Drugs for Breast Cancer.</t>
  </si>
  <si>
    <t>GDF15,REN,EGFR,NPPB</t>
  </si>
  <si>
    <t>PMID:34908921</t>
  </si>
  <si>
    <t>(2021) Evaluation of Colocasia esculenta Schott in anti-cancerous properties with proximity extension assays.</t>
  </si>
  <si>
    <t>HGF,ITGAV,EGFR,WFDC2</t>
  </si>
  <si>
    <t>PMID:31707279</t>
  </si>
  <si>
    <t>(2020) Value of serum tumor markers for predicting EGFR mutations and positive ALK expression in 1089 Chinese non-small-cell lung cancer patients: A retrospective analysis.</t>
  </si>
  <si>
    <t>PMID:32046355</t>
  </si>
  <si>
    <t>(2020) Matrix Metalloproteinases in Diabetic Kidney Disease.</t>
  </si>
  <si>
    <t>HGF,REN,AREG,MMP12</t>
  </si>
  <si>
    <t>PMID:32047787</t>
  </si>
  <si>
    <t>(2020) Durable response to pulsatile icotinib for central nervous system metastases from EGFR-mutated non-small cell lung cancer: A case report.</t>
  </si>
  <si>
    <t>PMID:32162867</t>
  </si>
  <si>
    <t>(2020) The Serum Tumor Markers in Combination for Clinical Diagnosis of Lung Cancer.</t>
  </si>
  <si>
    <t>PMID:32425092</t>
  </si>
  <si>
    <t>(2020) Clinical features and prognostic factors in patients with bone metastases from non-small cell lung cancer.</t>
  </si>
  <si>
    <t>PMID:33100134</t>
  </si>
  <si>
    <t>(2020) Association of Exhaled Carbon Monoxide With Ideal Cardiovascular Health, Circulating Biomarkers, and Incidence of Heart Failure in the Framingham Offspring Study.</t>
  </si>
  <si>
    <t>PMID:33121490</t>
  </si>
  <si>
    <t>(2020) Auxiliary diagnostic value of tumor biomarkers in pleural fluid for lung cancer-associated malignant pleural effusion.</t>
  </si>
  <si>
    <t>PMID:33318921</t>
  </si>
  <si>
    <t>(2020) Lymphoplasmacytic lymphoma involving the mediastinum and the lung, followed by amyloidosis: A surgically and genetically proven case.</t>
  </si>
  <si>
    <t>CEACAM5,KRT19,SFTPD,NPPB</t>
  </si>
  <si>
    <t>PMID:33391650</t>
  </si>
  <si>
    <t>(2020) Long-term follow-up of ciliated muconodular papillary tumor of the lung by computed tomography: a case report.</t>
  </si>
  <si>
    <t>PMID:35117685</t>
  </si>
  <si>
    <t>(2020) Drug-eluting beads-transcatheter arterial chemoembolization with or without iodine-125 treatment is effective and tolerable in treating advanced non-small cell lung cancer patients: a pilot study.</t>
  </si>
  <si>
    <t>PMID:30276748</t>
  </si>
  <si>
    <t>(2019) Proteases: Pivot Points in Functional Proteomics.</t>
  </si>
  <si>
    <t>HGF,REN,EGFR,BCAN,AREG,MMP12</t>
  </si>
  <si>
    <t>PMID:30587458</t>
  </si>
  <si>
    <t>(2019) Predictive value of targeted proteomics for coronary plaque morphology in patients with suspected coronary artery disease.</t>
  </si>
  <si>
    <t>GDF15,REN,HAVCR1,MMP12</t>
  </si>
  <si>
    <t>PMID:30723699</t>
  </si>
  <si>
    <t>(2019) Pericardial Effusion With Tamponade in Lung Cancer Patients During Treatment With Nivolumab: A Report of Two Cases.</t>
  </si>
  <si>
    <t>PMID:30804354</t>
  </si>
  <si>
    <t>(2019) Thioredoxin Reductase as a Novel and Efficient Plasma Biomarker for the Detection of Non-Small Cell Lung Cancer: a Large-scale, Multicenter study.</t>
  </si>
  <si>
    <t>PMID:31183356</t>
  </si>
  <si>
    <t>(2019) Significant benefits of osimertinib in treating acquired resistance to first-generation EGFR-TKIs in lung squamous cell cancer: A case report.</t>
  </si>
  <si>
    <t>PMID:31450913</t>
  </si>
  <si>
    <t>(2019) The Application Value of Serum HE4 in the Diagnosis of Lung Cancer.</t>
  </si>
  <si>
    <t>PMID:31538126</t>
  </si>
  <si>
    <t>(2019) The role of kidney injury molecule-1 in predicting cardiorenal syndrome type 1 after diuretic treatment.</t>
  </si>
  <si>
    <t>REN,HAVCR1,NPPB</t>
  </si>
  <si>
    <t>PMID:31737572</t>
  </si>
  <si>
    <t>(2019) Multi-platform Affinity Proteomics Identify Proteins Linked to Metastasis and Immune Suppression in Ovarian Cancer Plasma.</t>
  </si>
  <si>
    <t>HGF,GDF15,ITGAV,EGFR,WFDC2,AREG</t>
  </si>
  <si>
    <t>PMID:31843011</t>
  </si>
  <si>
    <t>(2019) Current understanding of the administration of mesenchymal stem cells in acute kidney injury to chronic kidney disease transition: a review with a focus on preclinical models.</t>
  </si>
  <si>
    <t>HGF,REN,EGFR,HAVCR1</t>
  </si>
  <si>
    <t>PMID:31908686</t>
  </si>
  <si>
    <t>(2019) Serum CYFRA 21-1 but not Vimentin is Associated with Poor Prognosis in Advanced Lung Cancer Patients.</t>
  </si>
  <si>
    <t>PMID:35116737</t>
  </si>
  <si>
    <t>(2019) Diagnosis status and pathological diagnosis derived treatment of elderly lung cancer patients over 75 years old.</t>
  </si>
  <si>
    <t>PMID:28974520</t>
  </si>
  <si>
    <t>(2018) Improving Assessment of Drug Safety Through Proteomics: Early Detection and Mechanistic Characterization of the Unforeseen Harmful Effects of Torcetrapib.</t>
  </si>
  <si>
    <t>REN,ANGPT2,NPPB,MMP12</t>
  </si>
  <si>
    <t>PMID:29371783</t>
  </si>
  <si>
    <t>(2018) Evaluation of a Serum Lung Cancer Biomarker Panel.</t>
  </si>
  <si>
    <t>CEACAM5,HGF,KRT19</t>
  </si>
  <si>
    <t>PMID:29765230</t>
  </si>
  <si>
    <t>(2018) Clinical and radiological characteristics of central pulmonary adenocarcinoma: a comparison with central squamous cell carcinoma and small cell lung cancer and the impact on treatment response.</t>
  </si>
  <si>
    <t>PMID:29767438</t>
  </si>
  <si>
    <t>(2018) Serum SP70 is a sensitive predictor of chemotherapy response in patients with advanced nonsmall cell lung cancer.</t>
  </si>
  <si>
    <t>PMID:29988633</t>
  </si>
  <si>
    <t>(2018) Pulmonary pleomorphic carcinoma with pseudoprogression during nivolumab therapy and the usefulness of tumor markers: A case report.</t>
  </si>
  <si>
    <t>PMID:28423584</t>
  </si>
  <si>
    <t>(2017) Hepatocyte growth factor is a prognostic marker in patients with colorectal cancer: a meta-analysis.</t>
  </si>
  <si>
    <t>CEACAM5,HGF,EGFR</t>
  </si>
  <si>
    <t>PMID:28824814</t>
  </si>
  <si>
    <t>(2017) Biomarkers for patients with trauma associated acute respiratory distress syndrome.</t>
  </si>
  <si>
    <t>PMID:29049328</t>
  </si>
  <si>
    <t>(2017) CA 19-9 and CA 125 as potential predictors of disease recurrence in resectable lung adenocarcinoma.</t>
  </si>
  <si>
    <t>PMID:29050327</t>
  </si>
  <si>
    <t>(2017) Prognostic and predictive value of serum carcinoembryonic antigen levels in advanced non-small cell lung cancer patients with epidermal growth factor receptor sensitive mutations and receiving tyrosine kinase inhibitors.</t>
  </si>
  <si>
    <t>PMID:29282042</t>
  </si>
  <si>
    <t>(2017) Overexpression of EMMPRIN is associated with lymph node metastasis and advanced stage of non-small cell lung cancer: a retrospective study.</t>
  </si>
  <si>
    <t>PMID:26904214</t>
  </si>
  <si>
    <t>(2016) Factors that predict progression-free survival in Chinese lung adenocarcinoma patients treated with epidermal growth factor receptor tyrosine kinase inhibitors.</t>
  </si>
  <si>
    <t>PMID:26923077</t>
  </si>
  <si>
    <t>(2016) Ultra-micro samples can be used for mRNA quantification of lung cancer biomarkers.</t>
  </si>
  <si>
    <t>HGF,EGFR,AREG</t>
  </si>
  <si>
    <t>PMID:27445862</t>
  </si>
  <si>
    <t>(2016) Comparison between Variable and Conventional Volume-Controlled Ventilation on Cardiorespiratory Parameters in Experimental Emphysema.</t>
  </si>
  <si>
    <t>ANGPT2,SFTPD,AREG</t>
  </si>
  <si>
    <t>PMID:27561807</t>
  </si>
  <si>
    <t>(2016) [Serum CYFRA21-1 is Correlated with the Efficacy of Epidermal Growth Factor Receptor-tyrosine Kinase Inhibitor in Non-small Cell Lung Cancer Patients Harboring EGFR Mutations].</t>
  </si>
  <si>
    <t>PMID:27577926</t>
  </si>
  <si>
    <t>(2016) Whole lung lavage therapy for pulmonary alveolar proteinosis: a global survey of current practices and procedures.</t>
  </si>
  <si>
    <t>PMID:27708242</t>
  </si>
  <si>
    <t>(2016) Early responses of EGFR circulating tumor DNA to EGFR tyrosine kinase inhibitors in lung cancer treatment.</t>
  </si>
  <si>
    <t>PMID:27842505</t>
  </si>
  <si>
    <t>(2016) The prognostic value of serum CA 19-9 for patients with advanced lung adenocarcinoma.</t>
  </si>
  <si>
    <t>PMID:27887604</t>
  </si>
  <si>
    <t>(2016) Variable ventilation improves pulmonary function and reduces lung damage without increasing bacterial translocation in a rat model of experimental pneumonia.</t>
  </si>
  <si>
    <t>PMID:26204497</t>
  </si>
  <si>
    <t>(2015) Use of a proximity extension assay proteomics chip to discover new biomarkers for human atherosclerosis.</t>
  </si>
  <si>
    <t>GDF15,REN,MMP12</t>
  </si>
  <si>
    <t>PMID:26690130</t>
  </si>
  <si>
    <t>(2015) Tumor-Associated CSF MicroRNAs for the Prediction and Evaluation of CNS Malignancies.</t>
  </si>
  <si>
    <t>PMID:25114297</t>
  </si>
  <si>
    <t>(2014) Type 1 diabetes mellitus and cardiovascular disease: a scientific statement from the American Heart Association and American Diabetes Association.</t>
  </si>
  <si>
    <t>GDF15,REN,AGER,PTPRN2</t>
  </si>
  <si>
    <t>PMID:23096411</t>
  </si>
  <si>
    <t>(2013) ELTD1, a potential new biomarker for gliomas.</t>
  </si>
  <si>
    <t>HGF,EGFR,BCAN,GFAP</t>
  </si>
  <si>
    <t>PMID:23697613</t>
  </si>
  <si>
    <t>(2013) Usefulness of serum carcinoembryonic antigen (CEA) in evaluating response to chemotherapy in patients with advanced non small-cell lung cancer: a prospective cohort study.</t>
  </si>
  <si>
    <t>PMID:24137188</t>
  </si>
  <si>
    <t>(2013) Decreased levels of serum cytokeratin 19 fragment CYFRA 21-1 predict objective response to chemotherapy in patients with non-small cell lung cancer.</t>
  </si>
  <si>
    <t>PMID:22424425</t>
  </si>
  <si>
    <t>(2012) Biomarkers in acute lung injury.</t>
  </si>
  <si>
    <t>HGF,ANGPT2,AGER,NPPB</t>
  </si>
  <si>
    <t>PMID:17643426</t>
  </si>
  <si>
    <t>(2007) Hepatocyte growth factor induces epithelial cell motility through transactivation of the epidermal growth factor receptor.</t>
  </si>
  <si>
    <t>PMID:16533406</t>
  </si>
  <si>
    <t>(2006) Identification of rat lung--prominent genes by a parallel DNA microarray hybridization.</t>
  </si>
  <si>
    <t>LTBP2,KRT19,SFTPD,AGER</t>
  </si>
  <si>
    <t>PMID:16945168</t>
  </si>
  <si>
    <t>(2006) Isolation and characterization of circulating tumor cells in patients with metastatic colorectal cancer.</t>
  </si>
  <si>
    <t>PMID:11843246</t>
  </si>
  <si>
    <t>(2001) Maspin and mammaglobin genes are specific markers for RT-PCR detection of minimal residual disease in patients with breast cancer.</t>
  </si>
  <si>
    <t>PMID:34209535</t>
  </si>
  <si>
    <t>(2021) Neuroinflammation: A Signature or a Cause of Epilepsy?</t>
  </si>
  <si>
    <t>REN,EGFR,AGER,GFAP</t>
  </si>
  <si>
    <t>PMID:34376475</t>
  </si>
  <si>
    <t>(2021) Distinct Molecular Signatures of Clinical Clusters in People With Type 2 Diabetes: An IMI-RHAPSODY Study.</t>
  </si>
  <si>
    <t>GDF15,EGFR,ANGPT2,MMP12</t>
  </si>
  <si>
    <t>PMID:34829920</t>
  </si>
  <si>
    <t>(2021) COVID-19: The Impact on Cardiovascular System.</t>
  </si>
  <si>
    <t>REN,ANGPT2,SFTPD,NPPB</t>
  </si>
  <si>
    <t>PMID:32677340</t>
  </si>
  <si>
    <t>(2020) B3GNT5 is a novel marker correlated with stem-like phenotype and poor clinical outcome in human gliomas.</t>
  </si>
  <si>
    <t>EGFR,BCAN,GFAP,NEFL</t>
  </si>
  <si>
    <t>PMID:33186161</t>
  </si>
  <si>
    <t>(2020) Disease Mechanisms of Perioperative Organ Injury.</t>
  </si>
  <si>
    <t>REN,HAVCR1,AGER,GFAP</t>
  </si>
  <si>
    <t>PMID:20816680</t>
  </si>
  <si>
    <t>(2010) Differential gene expression profiling of cultured neu-transformed versus spontaneously-transformed rat cholangiocytes and of corresponding cholangiocarcinomas.</t>
  </si>
  <si>
    <t>PMID:34839388</t>
  </si>
  <si>
    <t>(2022) Technique of vessel-skeletonized parenchyma-sparing hepatectomy for the oncological treatment of bilobar colorectal liver metastases.</t>
  </si>
  <si>
    <t>PMID:35054785</t>
  </si>
  <si>
    <t>(2022) Potential Biomarkers for Post-Stroke Cognitive Impairment: A Systematic Review and Meta-Analysis.</t>
  </si>
  <si>
    <t>HGF,EGFR,AGER,NEFL</t>
  </si>
  <si>
    <t>PMID:35252894</t>
  </si>
  <si>
    <t>(2022) Successful Tepotinib Challenge After Capmatinib-Induced Interstitial Lung Disease in a Patient With Lung Adenocarcinoma Harboring MET Exon 14 Skipping Mutation: Case Report.</t>
  </si>
  <si>
    <t>PMID:35328180</t>
  </si>
  <si>
    <t>(2022) Multimodal Imaging and Biomarkers in Cardiac Amyloidosis.</t>
  </si>
  <si>
    <t>HGF,GDF15,NPPB</t>
  </si>
  <si>
    <t>PMID:35391918</t>
  </si>
  <si>
    <t>(2022) Evaluating the adverse outcome of subtypes of heart failure with preserved ejection fraction defined by machine learning: A systematic review focused on defining high risk phenogroups.</t>
  </si>
  <si>
    <t>GDF15,REN,ANGPT2,NPPB</t>
  </si>
  <si>
    <t>PMID:35595781</t>
  </si>
  <si>
    <t>(2022) Inflammation and remodeling pathways and risk of cardiovascular events in patients with ischemic heart failure and reduced ejection fraction.</t>
  </si>
  <si>
    <t>GDF15,SFTPD,NPPB</t>
  </si>
  <si>
    <t>PMID:32999231</t>
  </si>
  <si>
    <t>(2021) Successful Treatment with Afatinib after Osimertinib-induced Interstitial Lung Disease in a Patient with EGFR-mutant Non-small-cell Lung Cancer.</t>
  </si>
  <si>
    <t>CEACAM5,EGFR,SFTPD</t>
  </si>
  <si>
    <t>PMID:33057772</t>
  </si>
  <si>
    <t>(2021) Machine learning based on clinico-biological features integrated (18)F-FDG PETCT radiomics for distinguishing squamous cell carcinoma from adenocarcinoma of lung.</t>
  </si>
  <si>
    <t>PMID:33132329</t>
  </si>
  <si>
    <t>(2021) Osimertinib for Lung Squamous Cell Carcinoma: A Case Report and Literature Review.</t>
  </si>
  <si>
    <t>PMID:33572341</t>
  </si>
  <si>
    <t>(2021) Time-Course Changes of Extracellular Matrix Encoding Genes Expression Level in the Spinal Cord Following Contusion Injury-A Data-Driven Approach.</t>
  </si>
  <si>
    <t>ITGAV,BCAN,MMP12,GFAP</t>
  </si>
  <si>
    <t>PMID:33691944</t>
  </si>
  <si>
    <t>(2021) Value of GrowthDifferentiation Factor 15 in Diagnosis and the Evaluation of Chemotherapeutic Response in Lung Cancer.</t>
  </si>
  <si>
    <t>CEACAM5,GDF15,KRT19</t>
  </si>
  <si>
    <t>PMID:33737684</t>
  </si>
  <si>
    <t>(2021) Proteomic blood profiling in mild, severe and critical COVID-19 patients.</t>
  </si>
  <si>
    <t>BCAN,HAVCR1,EDA2R,NEFL</t>
  </si>
  <si>
    <t>PMID:34276305</t>
  </si>
  <si>
    <t>(2021) Bisulfite Amplicon Sequencing Can Detect Glia and Neuron Cell-Free DNA in Blood Plasma.</t>
  </si>
  <si>
    <t>EGFR,GFAP,NEFL</t>
  </si>
  <si>
    <t>PMID:34422624</t>
  </si>
  <si>
    <t>(2021) Radiomic Feature-Based Nomogram: A Novel Technique to Predict EGFR-Activating Mutations for EGFR Tyrosin Kinase Inhibitor Therapy.</t>
  </si>
  <si>
    <t>PMID:34603482</t>
  </si>
  <si>
    <t>(2021) The Role of Change Rates of CYFRA21-1 and CEA in Predicting Chemotherapy Efficacy for Non-Small-Cell Lung Cancer.</t>
  </si>
  <si>
    <t>PMID:35045630</t>
  </si>
  <si>
    <t>(2021) [Expression and diagnostic value of macrophage inflammatory protein-3alpha in patients with hepatitis B-related acute-on-chronic liver failure].</t>
  </si>
  <si>
    <t>CEACAM5,HGF,GDF15</t>
  </si>
  <si>
    <t>PMID:35049681</t>
  </si>
  <si>
    <t>(2021) Clinicopathologic Features and Molecular Biomarkers as Predictors of Epidermal Growth Factor Receptor Gene Mutation in Non-Small Cell Lung Cancer Patients.</t>
  </si>
  <si>
    <t>PMID:31886125</t>
  </si>
  <si>
    <t>(2020) Multiple lung cancers including squamous cell carcinoma with strong PD-L1 expression and adenocarcinoma with EGFR exon 19 deletion: A case report.</t>
  </si>
  <si>
    <t>PMID:32071556</t>
  </si>
  <si>
    <t>(2020) Prognostic values of a novel multi-mRNA signature for predicting relapse of cholangiocarcinoma.</t>
  </si>
  <si>
    <t>PMID:32196975</t>
  </si>
  <si>
    <t>(2020) Protective factors as biomarkers and targets for prevention and treatment of diabetic nephropathy: From current human evidence to future possibilities.</t>
  </si>
  <si>
    <t>ITGAV,EGFR,HAVCR1,WFDC2</t>
  </si>
  <si>
    <t>PMID:32599095</t>
  </si>
  <si>
    <t>(2020) The acute respiratory distress syndrome biomarker pipeline: crippling gaps between discovery and clinical utility.</t>
  </si>
  <si>
    <t>PMID:32612094</t>
  </si>
  <si>
    <t>(2020) Tumor Location and Survival Outcomes in Lung Adenosquamous Carcinoma: A Propensity Score Matched Analysis.</t>
  </si>
  <si>
    <t>PMID:32702917</t>
  </si>
  <si>
    <t>(2020) Lymphocyte percentage and platelet count correlate with the treatment outcome to tyrosine kinase inhibitors in epidermal growth factor receptor-mutated lung adenocarcinoma.</t>
  </si>
  <si>
    <t>PMID:32746879</t>
  </si>
  <si>
    <t>(2020) Cardiorenal syndrome in thalassemia patients.</t>
  </si>
  <si>
    <t>PMID:32984039</t>
  </si>
  <si>
    <t>(2020) Extracellular Vesicles Reflect the Efficacy of Wheatgrass Juice Supplement in Colon Cancer Patients During Adjuvant Chemotherapy.</t>
  </si>
  <si>
    <t>CEACAM5,HGF,EGFR,ANGPT2</t>
  </si>
  <si>
    <t>PMID:33031343</t>
  </si>
  <si>
    <t>(2020) Salvage anlotinib showed sustained efficacy in heavily pretreated EGFR wild-type lung adenocarcinoma: A case report and review of the literature.</t>
  </si>
  <si>
    <t>PMID:33075095</t>
  </si>
  <si>
    <t>(2020) A multiplex biomarker assay improves the diagnostic performance of HE4 and CA125 in ovarian tumor patients.</t>
  </si>
  <si>
    <t>ITGAV,EGFR,KRT19,WFDC2</t>
  </si>
  <si>
    <t>PMID:33447080</t>
  </si>
  <si>
    <t>(2020) Progastrin-Releasing Peptide Precursor and Neuron-Specific Enolase Predict the Efficacy of First-Line Treatment with Epidermal Growth Factor Receptor (EGFR) Tyrosine Kinase Inhibitors Among Non-Small-Cell Lung Cancer Patients Harboring EGFR ...</t>
  </si>
  <si>
    <t>PMID:33817221</t>
  </si>
  <si>
    <t>(2020) Progress in research on the role of fibrinogen in lung cancer.</t>
  </si>
  <si>
    <t>PMID:30909895</t>
  </si>
  <si>
    <t>(2019) The combination of a neprilysin inhibitor (sacubitril) and angiotensin-II receptor blocker (valsartan) attenuates glomerular and tubular injury in the Zucker Obese rat.</t>
  </si>
  <si>
    <t>REN,HPGDS,HAVCR1,NPPB</t>
  </si>
  <si>
    <t>PMID:30971285</t>
  </si>
  <si>
    <t>(2019) Comparison and development of machine learning tools in the prediction of chronic kidney disease progression.</t>
  </si>
  <si>
    <t>PMID:31213920</t>
  </si>
  <si>
    <t>(2019) Serum hepatitis B viral (HBV) DNA is a predictive biomarker for survival in non-small cell lung cancer patients with chronic HBV infection.</t>
  </si>
  <si>
    <t>PMID:31258777</t>
  </si>
  <si>
    <t>(2019) The Diagnostic Value of Serum IGFBP7 in Patients with Esophageal Squamous Cell Carcinoma.</t>
  </si>
  <si>
    <t>PMID:31574828</t>
  </si>
  <si>
    <t>(2019) HE4 as a biomarker for diagnosis of lung cancer: A meta-analysis.</t>
  </si>
  <si>
    <t>PMID:29435038</t>
  </si>
  <si>
    <t>(2018) High expression of carcinoembryonic antigen and telomerase reverse transcriptase in circulating tumor cells is associated with poor clinical response to the immune checkpoint inhibitor nivolumab.</t>
  </si>
  <si>
    <t>PMID:27959632</t>
  </si>
  <si>
    <t>(2017) The Role of Cancer-Associated Fibroblasts and Fibrosis in Liver Cancer.</t>
  </si>
  <si>
    <t>ITGAV,EGFR,ANGPT2,KRT19,GFAP</t>
  </si>
  <si>
    <t>PMID:28656542</t>
  </si>
  <si>
    <t>(2017) Identifying Subpopulations with Distinct Response to Treatment Using Plasma Biomarkers in Acute Heart Failure: Results from the PROTECT Trial : Differential Response in Acute Heart Failure.</t>
  </si>
  <si>
    <t>PMID:28806218</t>
  </si>
  <si>
    <t>(2017) Hypoxemic Patients With Bilateral Infiltrates Treated With High-Flow Nasal Cannula Present a Similar Pattern of Biomarkers of Inflammation and Injury to Acute Respiratory Distress Syndrome Patients.</t>
  </si>
  <si>
    <t>PMID:29061216</t>
  </si>
  <si>
    <t>(2017) [Utility of Multiple Increased Lung Cancer Tumor Markers in Treatment of Patients with Advanced Lung Adenocarcinoma].</t>
  </si>
  <si>
    <t>PMID:29069748</t>
  </si>
  <si>
    <t>(2017) Clinical impact of high serum hepatocyte growth factor in advanced non-small cell lung cancer.</t>
  </si>
  <si>
    <t>PMID:26730601</t>
  </si>
  <si>
    <t>(2016) Serum Biomarkers Associated with Clinical Outcomes Fail to Predict Brain Metastases in Patients with Stage IV Non-Small Cell Lung Cancers.</t>
  </si>
  <si>
    <t>PMID:26979333</t>
  </si>
  <si>
    <t>(2016) Correlation between EGFR gene mutation, cytologic tumor markers, 18F-FDG uptake in non-small cell lung cancer.</t>
  </si>
  <si>
    <t>PMID:27422777</t>
  </si>
  <si>
    <t>(2016) Potential biomarkers for anti-EGFR therapy in metastatic colorectal cancer.</t>
  </si>
  <si>
    <t>PMID:27623437</t>
  </si>
  <si>
    <t>(2016) Predictive and prognostic value of preoperative serum tumor markers in resectable adenosqamous lung carcinoma.</t>
  </si>
  <si>
    <t>PMID:27922822</t>
  </si>
  <si>
    <t>(2016) Serum protein mediators of dementia and aging proper.</t>
  </si>
  <si>
    <t>EGFR,HPGDS,AGER,AREG</t>
  </si>
  <si>
    <t>PMID:28031835</t>
  </si>
  <si>
    <t>(2016) Pulmonary lymphoepithelioma-like carcinoma with echinoderm microtubule-associated protein-like 4-anaplastic lymphoma kinase (EML4-ALK) fusion gene.</t>
  </si>
  <si>
    <t>PMID:25366193</t>
  </si>
  <si>
    <t>(2014) Development of microscopic polyangiitis-related pulmonary fibrosis in a patient with autoimmune pulmonary alveolar proteinosis.</t>
  </si>
  <si>
    <t>PMID:25520844</t>
  </si>
  <si>
    <t>(2014) Pathophysiology and biomarkers of acute respiratory distress syndrome.</t>
  </si>
  <si>
    <t>GDF15,ANGPT2,SFTPD,AGER</t>
  </si>
  <si>
    <t>PMID:23610720</t>
  </si>
  <si>
    <t>(2013) Five-year survival of alpha-fetoprotein-producing gastric cancer with synchronous liver metastasis: a case report.</t>
  </si>
  <si>
    <t>PMID:20118188</t>
  </si>
  <si>
    <t>(2010) Perfluorooctanoic acid effects on steroid hormone and growth factor levels mediate stimulation of peripubertal mammary gland development in C57BL6 mice.</t>
  </si>
  <si>
    <t>PMID:20798258</t>
  </si>
  <si>
    <t>(2010) Urinary biomarkers in the clinical prognosis and early detection of acute kidney injury.</t>
  </si>
  <si>
    <t>HGF,HPGDS,HAVCR1</t>
  </si>
  <si>
    <t>PMID:19515085</t>
  </si>
  <si>
    <t>(2009) Tumorigenicity of cortical astrocyte cell line induced by the protease ADAM17.</t>
  </si>
  <si>
    <t>HGF,EGFR,AREG,GFAP</t>
  </si>
  <si>
    <t>PMID:18782770</t>
  </si>
  <si>
    <t>(2008) Multiple mechanisms are responsible for transactivation of the epidermal growth factor receptor in mammary epithelial cells.</t>
  </si>
  <si>
    <t>PMID:15685553</t>
  </si>
  <si>
    <t>(2005) Amphiregulin: an early trigger of liver regeneration in mice.</t>
  </si>
  <si>
    <t>PMID:35053727</t>
  </si>
  <si>
    <t>(2022) Current Knowledge of Selected Cardiovascular Biomarkers in Pediatrics: Kidney Injury Molecule-1, Salusin-alpha and -beta, Uromodulin, and Adropin.</t>
  </si>
  <si>
    <t>PMID:33087494</t>
  </si>
  <si>
    <t>(2021) Neurofilament Light Chain as a Biomarker of Hereditary Transthyretin-Mediated Amyloidosis.</t>
  </si>
  <si>
    <t>HGF,EDA2R,NEFL</t>
  </si>
  <si>
    <t>PMID:33608030</t>
  </si>
  <si>
    <t>(2021) Markers of endothelial and epithelial pulmonary injury in mechanically ventilated COVID-19 ICU patients.</t>
  </si>
  <si>
    <t>PMID:33673270</t>
  </si>
  <si>
    <t>(2021) SP-D Serum Levels Reveal Distinct Epithelial Damage in Direct Human ARDS.</t>
  </si>
  <si>
    <t>PMID:34178690</t>
  </si>
  <si>
    <t>(2021) An Improved Detection of Circulating Tumor DNA in Extracellular Vesicles-Depleted Plasma.</t>
  </si>
  <si>
    <t>PMID:34401305</t>
  </si>
  <si>
    <t>(2021) Complete remission of advanced lung adenocarcinoma with first-line pembrolizumab monotherapy: Two case reports.</t>
  </si>
  <si>
    <t>PMID:34819825</t>
  </si>
  <si>
    <t>(2021) A Combined Analysis of Serum Growth Differentiation Factor-15 and Cancer Antigen 15-3 Enhances the Diagnostic Efficiency in Breast Cancer.</t>
  </si>
  <si>
    <t>CEACAM5,GDF15,EGFR</t>
  </si>
  <si>
    <t>PMID:31988066</t>
  </si>
  <si>
    <t>(2020) Coronary Artery Disease and Type 2 Diabetes: A Proteomic Study.</t>
  </si>
  <si>
    <t>GDF15,REN,EGFR</t>
  </si>
  <si>
    <t>PMID:32607371</t>
  </si>
  <si>
    <t>(2020) Prospective multicentre study on the safety and utility of transbronchial lung cryobiopsy with endobronchial balloon.</t>
  </si>
  <si>
    <t>PMID:33363962</t>
  </si>
  <si>
    <t>(2020) Hypertrophic pulmonary osteoarthropathy due to lung cancer: A case report and literature review.</t>
  </si>
  <si>
    <t>PMID:30568119</t>
  </si>
  <si>
    <t>(2019) Miliary Lung Metastases from Genital Large Cell Neuroendocrine Carcinomas.</t>
  </si>
  <si>
    <t>PMID:31045800</t>
  </si>
  <si>
    <t>(2019) Clinical characteristics and prognosis of nonsurgically treated patients with pneumonic-type adenocarcinoma.</t>
  </si>
  <si>
    <t>PMID:31570096</t>
  </si>
  <si>
    <t>(2019) Predictive model for acute respiratory distress syndrome events in ICU patients in China using machine learning algorithms: a secondary analysis of a cohort study.</t>
  </si>
  <si>
    <t>PMID:32821707</t>
  </si>
  <si>
    <t>(2019) The Potential Role of Biomarkers Associated with ASCVD Risk: Risk-Enhancing Biomarkers.</t>
  </si>
  <si>
    <t>GDF15,AGER,NPPB</t>
  </si>
  <si>
    <t>PMID:28967699</t>
  </si>
  <si>
    <t>(2018) The association between high-dose loop diuretic use at discharge and cardiovascular mortality in patients with heart failure.</t>
  </si>
  <si>
    <t>PMID:29070148</t>
  </si>
  <si>
    <t>(2018) Molecular Mechanisms Driving Cholangiocarcinoma Invasiveness: An Overview.</t>
  </si>
  <si>
    <t>HGF,EGFR,KRT19,AGER,AREG</t>
  </si>
  <si>
    <t>PMID:29805599</t>
  </si>
  <si>
    <t>(2018) Expression of long-chain fatty acid receptor GPR40 is associated with cancer progression in colorectal cancer: A retrospective study.</t>
  </si>
  <si>
    <t>REN,EGFR,AGER</t>
  </si>
  <si>
    <t>PMID:30443185</t>
  </si>
  <si>
    <t>(2018) Prognostic Dynamic Nomogram Integrated with Inflammation-Based Factors for Non-Small Cell Lung Cancer Patients with Chronic Hepatitis B Viral Infection.</t>
  </si>
  <si>
    <t>PMID:27670967</t>
  </si>
  <si>
    <t>(2017) Estimated glomerular filtration rate and urine biomarkers in patients with single-ventricle Fontan circulation.</t>
  </si>
  <si>
    <t>GDF15,HAVCR1,NPPB</t>
  </si>
  <si>
    <t>PMID:28275117</t>
  </si>
  <si>
    <t>(2017) Randomized Phase II Trial of Parsatuzumab (Anti-EGFL7) or Placebo in Combination with FOLFOX and Bevacizumab for First-Line Metastatic Colorectal Cancer.</t>
  </si>
  <si>
    <t>CEACAM5,EGFR,ANGPT2,KRT19,AREG</t>
  </si>
  <si>
    <t>PMID:28328859</t>
  </si>
  <si>
    <t>(2017) Single-stage nonintubated uniportal thoracoscopic resection of synchronous bilateral pulmonary nodules after coil labeling: A case report and literature review.</t>
  </si>
  <si>
    <t>PMID:28514746</t>
  </si>
  <si>
    <t>(2017) Diagnostic and prognostic values of endothelial-cell-specific molecule-1 with malignant pleural effusions in patients with non-small cell lung cancer.</t>
  </si>
  <si>
    <t>PMID:28626398</t>
  </si>
  <si>
    <t>(2017) Esophageal Metastasis from Rectal Cancer Successfully Treated with Fluorouracil-Based Chemotherapy with Bevacizumab: A Case Report and Review of the Literature.</t>
  </si>
  <si>
    <t>PMID:28980940</t>
  </si>
  <si>
    <t>(2017) Epithelial-Myeloid cell crosstalk regulates acinar cell plasticity and pancreatic remodeling in mice.</t>
  </si>
  <si>
    <t>EGFR,KRT19,AREG,MMP12</t>
  </si>
  <si>
    <t>PMID:29053416</t>
  </si>
  <si>
    <t>(2017) Imaging of Integrin alphavbeta3 Expression in Lung Cancers and Brain Tumors Using Single-Photon Emission Computed Tomography with a Novel Radiotracer (99m)Tc-IDA-D-[c(RGDfK)]2.</t>
  </si>
  <si>
    <t>ITGAV,EGFR,GFAP</t>
  </si>
  <si>
    <t>PMID:29118031</t>
  </si>
  <si>
    <t>(2017) Neurohormonal Blockade and Circulating Cardiovascular Biomarkers During Anthracycline Therapy in Breast Cancer Patients: Results From the PRADA (Prevention of Cardiac Dysfunction During Adjuvant Breast Cancer Therapy) Study.</t>
  </si>
  <si>
    <t>REN,EGFR,NPPB</t>
  </si>
  <si>
    <t>PMID:27072585</t>
  </si>
  <si>
    <t>(2016) Predictive and prognostic value of preoperative serum tumor markers is EGFR mutation-specific in resectable non-small-cell lung cancer.</t>
  </si>
  <si>
    <t>PMID:27144954</t>
  </si>
  <si>
    <t>(2016) Geometry and expression enhance enrichment of functional yeast-displayed ligands via cell panning.</t>
  </si>
  <si>
    <t>CEACAM5,EGFR,GP2</t>
  </si>
  <si>
    <t>PMID:25908073</t>
  </si>
  <si>
    <t>(2015) Patient selection in heart failure with preserved ejection fraction clinical trials.</t>
  </si>
  <si>
    <t>PMID:26310928</t>
  </si>
  <si>
    <t>(2015) Carbohydrate antigen 19-9 is a useful prognostic marker in esophagogastric junction adenocarcinoma.</t>
  </si>
  <si>
    <t>PMID:26381405</t>
  </si>
  <si>
    <t>(2015) Integrin alpha6beta4 Promotes Autocrine Epidermal Growth Factor Receptor (EGFR) Signaling to Stimulate Migration and Invasion toward Hepatocyte Growth Factor (HGF).</t>
  </si>
  <si>
    <t>PMID:27275281</t>
  </si>
  <si>
    <t>(2015) Heart Failure with Preserved Ejection Fraction - Concept, Pathophysiology, Diagnosis and Challenges for Treatment.</t>
  </si>
  <si>
    <t>PMID:24748771</t>
  </si>
  <si>
    <t>(2014) Multikinase inhibitors in the treatment of thyroid cancer: specific role of lenvatinib.</t>
  </si>
  <si>
    <t>PMID:24854556</t>
  </si>
  <si>
    <t>(2014) [Joint serum tumor markers serve as survival predictive model of erlotinib in the treatment of recurrent non-small cell lung cancer].</t>
  </si>
  <si>
    <t>PMID:25068144</t>
  </si>
  <si>
    <t>(2014) Post cardiac surgery acute kidney injury: a woebegone status rejuvenated by the novel biomarkers.</t>
  </si>
  <si>
    <t>PMID:25337081</t>
  </si>
  <si>
    <t>(2014) Urinary alpha- and pi-glutathione s-transferases in adult patients with type 1 diabetes.</t>
  </si>
  <si>
    <t>REN,HPGDS,HAVCR1</t>
  </si>
  <si>
    <t>PMID:22439015</t>
  </si>
  <si>
    <t>(2012) CAXII Is a sero-diagnostic marker for lung cancer.</t>
  </si>
  <si>
    <t>PMID:21907921</t>
  </si>
  <si>
    <t>(2011) Lung cancer signatures in plasma based on proteome profiling of mouse tumor models.</t>
  </si>
  <si>
    <t>CEACAM5,KRT19,SFTPD,WFDC2</t>
  </si>
  <si>
    <t>PMID:20524205</t>
  </si>
  <si>
    <t>(2010) Recombinant vascular basement membrane derived multifunctional peptide blocks endothelial cell angiogenesis and neovascularization.</t>
  </si>
  <si>
    <t>ITGAV,EGFR,MMP12</t>
  </si>
  <si>
    <t>PMID:15810072</t>
  </si>
  <si>
    <t>(2005) Controlled and reversible induction of differentiation and activation of adult human hepatocytes by a biphasic culture technique.</t>
  </si>
  <si>
    <t>HGF,EGFR,KRT19</t>
  </si>
  <si>
    <t>PMID:12148846</t>
  </si>
  <si>
    <t>(2002) Growth factors and their receptors in the middle ear mucosa during otitis media.</t>
  </si>
  <si>
    <t>PMID:8640940</t>
  </si>
  <si>
    <t>(1996) Expression of transforming growth factor alphaepidermal growth factor receptor, hepatocyte growth factorc-met and acidic fibroblast growth factorfibroblast growth factor receptors during hepatocarcinogenesis.</t>
  </si>
  <si>
    <t>PMID:7594766</t>
  </si>
  <si>
    <t>(1995) Frequent expression of genes for receptor tyrosine kinases and their ligands in human pancreatic cancer cells.</t>
  </si>
  <si>
    <t>PMID:22007315</t>
  </si>
  <si>
    <t>(2012) Carolis Disease: Current Knowledge of Its Biliary Pathogenesis Obtained from an Orthologous Rat Model.</t>
  </si>
  <si>
    <t>REN,EGFR,ANGPT2,KRT19</t>
  </si>
  <si>
    <t>PMID:34948066</t>
  </si>
  <si>
    <t>(2021) Proteomic Studies of Blood and Vascular Wall in Atherosclerosis.</t>
  </si>
  <si>
    <t>GDF15,REN,ANGPT2,NPPB,MMP12</t>
  </si>
  <si>
    <t>PMID:34874923</t>
  </si>
  <si>
    <t>(2022) Alveolar epithelial glycocalyx degradation mediates surfactant dysfunction and contributes to acute respiratory distress syndrome.</t>
  </si>
  <si>
    <t>PMID:35158868</t>
  </si>
  <si>
    <t>(2022) Advancements, Challenges, and Future Directions in Tackling Glioblastoma Resistance to Small Kinase Inhibitors.</t>
  </si>
  <si>
    <t>HGF,ITGAV,EGFR,GFAP</t>
  </si>
  <si>
    <t>PMID:35691266</t>
  </si>
  <si>
    <t>(2022) Socioeconomic disparity in cardiovascular disease: Possible biological pathways based on a proteomic approach.</t>
  </si>
  <si>
    <t>PMID:32844538</t>
  </si>
  <si>
    <t>(2021) Alpha-1-antitrypsin: A possible host protective factor against Covid-19.</t>
  </si>
  <si>
    <t>REN,EGFR,AREG,MMP12</t>
  </si>
  <si>
    <t>PMID:33442424</t>
  </si>
  <si>
    <t>(2021) Combined assay of Circulating Tumor DNA and Protein Biomarkers for early noninvasive detection and prognosis of Non-Small Cell Lung Cancer.</t>
  </si>
  <si>
    <t>PMID:33546082</t>
  </si>
  <si>
    <t>(2021) Almonertinib-induced interstitial lung disease: A case report.</t>
  </si>
  <si>
    <t>CEACAM5,EGFR,GFAP</t>
  </si>
  <si>
    <t>PMID:33682361</t>
  </si>
  <si>
    <t>(2021) EGFR-mutant lung adenocarcinoma associated with antisynthetase syndrome successfully treated with osimertinib.</t>
  </si>
  <si>
    <t>PMID:33853516</t>
  </si>
  <si>
    <t>(2021) The use of proteomics for blood biomarker research in premature infants: a scoping review.</t>
  </si>
  <si>
    <t>PMID:33917435</t>
  </si>
  <si>
    <t>(2021) Circulating HPV DNA in the Management of Oropharyngeal and Cervical Cancers: Current Knowledge and Future Perspectives.</t>
  </si>
  <si>
    <t>PMID:34331845</t>
  </si>
  <si>
    <t>(2021) Early screening and diagnosis strategies of pancreatic cancer: a comprehensive review.</t>
  </si>
  <si>
    <t>CEACAM5,HGF,GDF15,EGFR</t>
  </si>
  <si>
    <t>PMID:34703432</t>
  </si>
  <si>
    <t>(2021) Serial Cancer Development Three Times in a Patient with Fanconi Anemia.</t>
  </si>
  <si>
    <t>PMID:34765637</t>
  </si>
  <si>
    <t>(2021) Case Report: Primary Bilateral Minimally Invasive Adenocarcinoma of the Lungs in an 11-Year-Old Child: A Rare Case.</t>
  </si>
  <si>
    <t>PMID:31485828</t>
  </si>
  <si>
    <t>(2020) Current understanding of the therapeutic benefits of mesenchymal stem cells in acute respiratory distress syndrome.</t>
  </si>
  <si>
    <t>PMID:32383323</t>
  </si>
  <si>
    <t>(2020) Renoprotective effect of tolvaptan in patients with new-onset acute heart failure.</t>
  </si>
  <si>
    <t>PMID:32388565</t>
  </si>
  <si>
    <t>(2020) Circulating plasma concentrations of angiotensin-converting enzyme 2 in men and women with heart failure and effects of renin-angiotensin-aldosterone inhibitors.</t>
  </si>
  <si>
    <t>PMID:32605298</t>
  </si>
  <si>
    <t>(2020) Efficacy of Panitumumab and Cetuximab in Patients with Colorectal Cancer Previously Treated with Bevacizumab; a Combined Analysis of Individual Patient Data from ASPECCT and WJOG6510G.</t>
  </si>
  <si>
    <t>CEACAM5,EGFR,AREG</t>
  </si>
  <si>
    <t>PMID:32923124</t>
  </si>
  <si>
    <t>(2020) Anti-EGF antibodies as surrogate biomarkers of clinical efficacy in stage IIIBIV non-small-cell lung cancer patients treated with an optimized CIMAvax-EGF vaccination schedule.</t>
  </si>
  <si>
    <t>PMID:32923292</t>
  </si>
  <si>
    <t>(2020) Desmoplastic Trichoepithelioma: Histopathologic and Immunohistochemical Criteria for Differentiation of a Rare Benign Hair Follicle Tumor From Other Cutaneous Adnexal Tumors.</t>
  </si>
  <si>
    <t>PMID:32984036</t>
  </si>
  <si>
    <t>(2020) Standardizing Health Outcomes for Lung Cancer. Adaptation of the International Consortium for Health Outcomes Measurement Set to the Spanish Setting.</t>
  </si>
  <si>
    <t>PMID:30849967</t>
  </si>
  <si>
    <t>(2019) The role of CEA, CYFRA21-1 and NSE in monitoring tumor response to Nivolumab in advanced non-small cell lung cancer (NSCLC) patients.</t>
  </si>
  <si>
    <t>PMID:31276061</t>
  </si>
  <si>
    <t>(2019) Significance of Cyclooxygenase-2 in Oncogenesis.</t>
  </si>
  <si>
    <t>PMID:29987577</t>
  </si>
  <si>
    <t>(2018) Epithelial-myoepithelial carcinoma of the lung: a case report.</t>
  </si>
  <si>
    <t>PMID:30101926</t>
  </si>
  <si>
    <t>(2018) Primary Pulmonary Colloid Adenocarcinoma: How Can We Obtain a Precise Diagnosis?</t>
  </si>
  <si>
    <t>PMID:30412112</t>
  </si>
  <si>
    <t>(2018) Solitary thin-walled cystic lung cancer with extensive extrapulmonary metastasis: A case report and review of the literature.</t>
  </si>
  <si>
    <t>PMID:27766733</t>
  </si>
  <si>
    <t>(2017) Variability of biomarkers in patients with chronic heart failure and healthy controls.</t>
  </si>
  <si>
    <t>PMID:28272214</t>
  </si>
  <si>
    <t>(2017) Genetic characterization drives personalized therapy for early-stage non-small-cell lung cancer (NSCLC) patients and survivors with metachronous second primary tumor (MST): A case report.</t>
  </si>
  <si>
    <t>PMID:27540303</t>
  </si>
  <si>
    <t>(2016) The association of HMGB1 expression with clinicopathological significance and prognosis in Asian patients with colorectal carcinoma: a meta-analysis and literature review.</t>
  </si>
  <si>
    <t>CEACAM5,EGFR,AGER</t>
  </si>
  <si>
    <t>PMID:27555497</t>
  </si>
  <si>
    <t>(2016) Circulating Tumor DNA Detection in Early-Stage Non-Small Cell Lung Cancer Patients by Targeted Sequencing.</t>
  </si>
  <si>
    <t>PMID:27575387</t>
  </si>
  <si>
    <t>(2016) Multiplexed Serum Biomarkers for the Detection of Lung Cancer.</t>
  </si>
  <si>
    <t>PMID:27623050</t>
  </si>
  <si>
    <t>(2016) Four Is Better Than 1-Strength in Numbers!</t>
  </si>
  <si>
    <t>PMID:26104892</t>
  </si>
  <si>
    <t>(2015) [Variations in Serum CEA and CYFRA21-1 Levels Before and After Surgery Facilitate Prognosis of Non-small Cell Lung Cancer Patients].</t>
  </si>
  <si>
    <t>PMID:26106599</t>
  </si>
  <si>
    <t>(2015) Colorectal Cancer Biomarkers: Where Are We Now?</t>
  </si>
  <si>
    <t>PMID:26425724</t>
  </si>
  <si>
    <t>(2015) Novel treatment of a central type, primitive neuroectodermal tumor of the ovary with postoperative pediatric medulloblastoma chemotherapy regimen: A case report and review of the literature.</t>
  </si>
  <si>
    <t>PMID:24801135</t>
  </si>
  <si>
    <t>(2014) Cardiac target organ damage in hypertension: insights from epidemiology.</t>
  </si>
  <si>
    <t>PMID:24850362</t>
  </si>
  <si>
    <t>(2014) Baseline carcinoembryonic antigen (CEA) serum levels predict bevacizumab-based treatment response in metastatic colorectal cancer.</t>
  </si>
  <si>
    <t>CEACAM5,EGFR,ANGPT2</t>
  </si>
  <si>
    <t>PMID:24978432</t>
  </si>
  <si>
    <t>(2014) Fibrogenesis and Carcinogenesis in Nonalcoholic Steatohepatitis (NASH): Involvement of Matrix Metalloproteinases (MMPs) and Tissue Inhibitors of Metalloproteinase (TIMPs).</t>
  </si>
  <si>
    <t>HGF,EGFR,KRT19,MMP12,GFAP</t>
  </si>
  <si>
    <t>PMID:25114510</t>
  </si>
  <si>
    <t>(2014) Clinical utility of erlotinib for the treatment of non-small-cell lung cancer in Japanese patients: current evidence.</t>
  </si>
  <si>
    <t>PMID:25344915</t>
  </si>
  <si>
    <t>(2014) RNA-seq analysis reveals significant effects of EGFR signalling on the secretome of mesenchymal stem cells.</t>
  </si>
  <si>
    <t>PMID:22828927</t>
  </si>
  <si>
    <t>(2013) Molecular markers in peripheral blood of Iranian women with breast cancer.</t>
  </si>
  <si>
    <t>PMID:23609585</t>
  </si>
  <si>
    <t>(2013) New and emerging biomarkers in left ventricular systolic dysfunction--insight into dilated cardiomyopathy.</t>
  </si>
  <si>
    <t>PMID:22425913</t>
  </si>
  <si>
    <t>(2012) CYFRA 21-1 as a prognostic and predictive marker in advanced non-small-cell lung cancer in a prospective trial: CALGB 150304.</t>
  </si>
  <si>
    <t>PMID:21440206</t>
  </si>
  <si>
    <t>(2011) Biomarkers in acute lung injury: insights into the pathogenesis of acute lung injury.</t>
  </si>
  <si>
    <t>PMID:21497747</t>
  </si>
  <si>
    <t>(2011) Anti-fibrogenic strategies and the regression of fibrosis.</t>
  </si>
  <si>
    <t>HGF,REN,KRT19,GFAP</t>
  </si>
  <si>
    <t>PMID:21803030</t>
  </si>
  <si>
    <t>(2011) Molecular pathogenesis of hepatic fibrosis and current therapeutic approaches.</t>
  </si>
  <si>
    <t>HGF,KRT19,AGER,GFAP</t>
  </si>
  <si>
    <t>PMID:20037146</t>
  </si>
  <si>
    <t>(2010) Cardio-renal syndromes: report from the consensus conference of the acute dialysis quality initiative.</t>
  </si>
  <si>
    <t>PMID:11307325</t>
  </si>
  <si>
    <t>(2001) [New techniques and laboratory examinations in the detection and evaluation of hypertension].</t>
  </si>
  <si>
    <t>HGF,REN,NPPB</t>
  </si>
  <si>
    <t>PMID:9062390</t>
  </si>
  <si>
    <t>(1997) Influence of the host microenvironment on the clonal selection of human colon carcinoma cells during primary tumor growth and metastasis.</t>
  </si>
  <si>
    <t>PMID:33920293</t>
  </si>
  <si>
    <t>(2021) Towards Novel Non-Invasive Colorectal Cancer Screening Methods: A Comprehensive Review.</t>
  </si>
  <si>
    <t>CEACAM5,GDF15,ITGAV,AREG</t>
  </si>
  <si>
    <t>PMID:31940814</t>
  </si>
  <si>
    <t>(2020) Are Liver Pericytes Just Precursors of Myofibroblasts in Hepatic Diseases? Insights from the Crosstalk between Perivascular and Inflammatory Cells in Liver Injury and Repair.</t>
  </si>
  <si>
    <t>HGF,ITGAV,EGFR,AREG</t>
  </si>
  <si>
    <t>PMID:31104495</t>
  </si>
  <si>
    <t>(2019) Proteomic Bioprofiles and Mechanistic Pathways of Progression to Heart Failure.</t>
  </si>
  <si>
    <t>GDF15,REN,NPPB,MMP12</t>
  </si>
  <si>
    <t>PMID:27274734</t>
  </si>
  <si>
    <t>(2016) Environmental Ligands of the Aryl Hydrocarbon Receptor and Their Effects in Models of Adult Liver Progenitor Cells.</t>
  </si>
  <si>
    <t>PMID:22166123</t>
  </si>
  <si>
    <t>(2011) What is new in the liver sinusoids? meeting report, 16th International Symposium on Cells of the Hepatic Sinusoid (ISCHS).</t>
  </si>
  <si>
    <t>PMID:34935094</t>
  </si>
  <si>
    <t>(2022) Ageing-related markers and risks of cancer and cardiovascular disease: a prospective study in the EPIC-Heidelberg cohort.</t>
  </si>
  <si>
    <t>GDF15,EGFR,NPPB</t>
  </si>
  <si>
    <t>PMID:35126518</t>
  </si>
  <si>
    <t>(2022) Application Value of Serum Multi-Antibody Combined Detection in Differential Diagnosis and Typing of Lung Cancer.</t>
  </si>
  <si>
    <t>PMID:35132098</t>
  </si>
  <si>
    <t>(2022) KLRK1 as a prognostic biomarker for lung adenocarcinoma cancer.</t>
  </si>
  <si>
    <t>PMID:33682521</t>
  </si>
  <si>
    <t>(2021) Role of circulating tumor cells in diagnosis of lung cancer: a systematic review and meta-analysis.</t>
  </si>
  <si>
    <t>PMID:33976886</t>
  </si>
  <si>
    <t>(2021) Recurrent spindle cell carcinoma of the lung successfully treated by chemoimmunotherapy.</t>
  </si>
  <si>
    <t>PMID:33990152</t>
  </si>
  <si>
    <t>(2021) 18F-FDG PETCT features of ureteral metastases from breast cancer: a case report.</t>
  </si>
  <si>
    <t>PMID:34178632</t>
  </si>
  <si>
    <t>(2021) The Prognostic Value of Preoperative Serum Tumor Markers in Non-Small Cell Lung Cancer Varies With Radiological Features and Histological Types.</t>
  </si>
  <si>
    <t>PMID:34621884</t>
  </si>
  <si>
    <t>(2021) Non-small-cell lung cancer with epidermal growth factor receptor L861Q-L833F compound mutation benefits from both afatinib and osimertinib: A case report.</t>
  </si>
  <si>
    <t>PMID:34722310</t>
  </si>
  <si>
    <t>(2021) Cabozantinib for HCC Treatment, From Clinical Back to Experimental Models.</t>
  </si>
  <si>
    <t>HGF,EGFR,ANGPT2,MMP12</t>
  </si>
  <si>
    <t>PMID:34814925</t>
  </si>
  <si>
    <t>(2021) Promises and challenges of personalized medicine to guide ARDS therapy.</t>
  </si>
  <si>
    <t>HGF,ANGPT2,AGER</t>
  </si>
  <si>
    <t>PMID:35425932</t>
  </si>
  <si>
    <t>(2021) Nebulization of glutathione and N-Acetylcysteine as an adjuvant therapy for COVID-19 onset.</t>
  </si>
  <si>
    <t>PMID:31837116</t>
  </si>
  <si>
    <t>(2020) Prognostic value of a new score using serum alkaline phosphatase and pleural effusion lactate dehydrogenase for patients with malignant pleural effusion.</t>
  </si>
  <si>
    <t>PMID:32011466</t>
  </si>
  <si>
    <t>(2020) Neoadjuvant apatinib plus S-1 in locally advanced pulmonary adenocarcinoma: A case report and review of the literature.</t>
  </si>
  <si>
    <t>PMID:33083220</t>
  </si>
  <si>
    <t>(2020) Good response with durvalumab after chemoradiotherapy for epidermal growth factor receptor exon 20 insertion adenocarcinoma: A case report.</t>
  </si>
  <si>
    <t>PMID:33328735</t>
  </si>
  <si>
    <t>(2020) Development and Validation of a Novel Nomogram for Predicting Tumor-Distant-Metastasis in Patients with Early T1-2 Stage Lung Adenocarcinoma.</t>
  </si>
  <si>
    <t>PMID:30655865</t>
  </si>
  <si>
    <t>(2019) Low-density lipoprotein promotes lymphatic metastasis of esophageal squamous cell carcinoma and is an adverse prognostic factor.</t>
  </si>
  <si>
    <t>CEACAM5,KRT19,AREG</t>
  </si>
  <si>
    <t>PMID:31165940</t>
  </si>
  <si>
    <t>(2019) HER2+ breast cancer treatment and cardiotoxicity: monitoring and management.</t>
  </si>
  <si>
    <t>PMID:31514070</t>
  </si>
  <si>
    <t>(2019) Comparative transcriptome analysis to elucidate the therapeutic mechanism of colchicine against atrial fibrillation.</t>
  </si>
  <si>
    <t>BPIFB1,REN,GP2</t>
  </si>
  <si>
    <t>PMID:28967709</t>
  </si>
  <si>
    <t>(2018) Liver fibrosis score predicts mortality in heart failure patients with preserved ejection fraction.</t>
  </si>
  <si>
    <t>PMID:29619374</t>
  </si>
  <si>
    <t>(2018) Modulation of Molecular Biomarker Expression in Response to Chemotherapy in Invasive Ductal Carcinoma.</t>
  </si>
  <si>
    <t>PMID:28152492</t>
  </si>
  <si>
    <t>(2017) Bronchial mucoepidermoid carcinoma: A case report.</t>
  </si>
  <si>
    <t>PMID:28424871</t>
  </si>
  <si>
    <t>(2017) Final analysis of the randomised PEAK trial: overall survival and tumour responses during first-line treatment with mFOLFOX6 plus either panitumumab or bevacizumab in patients with metastatic colorectal carcinoma.</t>
  </si>
  <si>
    <t>PMID:28819999</t>
  </si>
  <si>
    <t>(2017) High glucose induces HGF-independent activation of Met receptor in human renal tubular epithelium.</t>
  </si>
  <si>
    <t>HGF,EGFR,HAVCR1</t>
  </si>
  <si>
    <t>PMID:28883992</t>
  </si>
  <si>
    <t>(2017) Integrating the glioblastoma microenvironment into engineered experimental models.</t>
  </si>
  <si>
    <t>EGFR,BCAN,MMP12,GFAP</t>
  </si>
  <si>
    <t>PMID:29125589</t>
  </si>
  <si>
    <t>(2017) Human Organ Tissue Identification by Targeted RNA Deep Sequencing to Aid the Investigation of Traumatic Injury.</t>
  </si>
  <si>
    <t>BPIFB1,SFTPD,NPPB,GFAP</t>
  </si>
  <si>
    <t>PMID:29312320</t>
  </si>
  <si>
    <t>(2017) New Strategies Using Antibody Combinations to Increase Cancer Treatment Effectiveness.</t>
  </si>
  <si>
    <t>CEACAM5,HGF,ITGAV,EGFR,ANGPT2</t>
  </si>
  <si>
    <t>PMID:29382032</t>
  </si>
  <si>
    <t>(2017) A rare case of cavitary lung cancer complicated with mycotic pneumonia and bullous emphysema: A case report and review of the literature.</t>
  </si>
  <si>
    <t>PMID:26763891</t>
  </si>
  <si>
    <t>(2016) Significance of myocardial tenascin-C expression in left ventricular remodelling and long-term outcome in patients with dilated cardiomyopathy.</t>
  </si>
  <si>
    <t>PMID:26839395</t>
  </si>
  <si>
    <t>(2016) Cancer Therapy-Related Cardiac Dysfunction and Heart Failure: Part 2: Prevention, Treatment, Guidelines, and Future Directions.</t>
  </si>
  <si>
    <t>PMID:26926107</t>
  </si>
  <si>
    <t>(2016) Synergistic action of master transcription factors controls epithelial-to-mesenchymal transition.</t>
  </si>
  <si>
    <t>GDF15,ITGAV,EGFR,KRT19,AREG</t>
  </si>
  <si>
    <t>PMID:24942806</t>
  </si>
  <si>
    <t>(2015) Water and sodium in heart failure: a spotlight on congestion.</t>
  </si>
  <si>
    <t>PMID:25635424</t>
  </si>
  <si>
    <t>(2015) Diagnostic values of vascular endothelial growth factor and epidermal growth factor receptor for benign and malignant hydrothorax.</t>
  </si>
  <si>
    <t>PMID:25993166</t>
  </si>
  <si>
    <t>(2015) Overcoming Resistance to Anti-EGFR Therapy in Colorectal Cancer.</t>
  </si>
  <si>
    <t>PMID:24484747</t>
  </si>
  <si>
    <t>(2014) Molecular imaging of urogenital diseases.</t>
  </si>
  <si>
    <t>PMID:24851215</t>
  </si>
  <si>
    <t>(2014) Role of beta1-Integrin in Colorectal Cancer: Case-Control Study.</t>
  </si>
  <si>
    <t>PMID:26157646</t>
  </si>
  <si>
    <t>(2014) Microwave &amp; Magnetic (M(2)) Proteomics of a Mouse Model of Mild Traumatic Brain Injury.</t>
  </si>
  <si>
    <t>HPGDS,GFAP,NEFL</t>
  </si>
  <si>
    <t>PMID:23114924</t>
  </si>
  <si>
    <t>(2013) Expression of hepatocyte epidermal growth factor receptor, FAS and glypican 3 in EpCAM-positive regenerative clusters of hepatocytes, cholangiocytes, and progenitor cells in human liver failure.</t>
  </si>
  <si>
    <t>PMID:21881918</t>
  </si>
  <si>
    <t>(2012) Phase I and pharmacokinetic study of dasatinib and cetuximab in patients with advanced solid malignancies.</t>
  </si>
  <si>
    <t>PMID:21224066</t>
  </si>
  <si>
    <t>(2011) Enhanced epidermal growth factor, hepatocyte growth factor, and vascular endothelial growth factor expression in tuberous sclerosis complex.</t>
  </si>
  <si>
    <t>HGF,EGFR,GFAP</t>
  </si>
  <si>
    <t>PMID:21552721</t>
  </si>
  <si>
    <t>(2011) Pleomorphic adenoma with extensive squamous metaplasia and keratin cyst formations in minor salivary gland: a case report.</t>
  </si>
  <si>
    <t>CEACAM5,KRT19,GFAP</t>
  </si>
  <si>
    <t>PMID:20659949</t>
  </si>
  <si>
    <t>(2010) Tubular damage in chronic systolic heart failure is associated with reduced survival independent of glomerular filtration rate.</t>
  </si>
  <si>
    <t>GDF15,REN,HAVCR1</t>
  </si>
  <si>
    <t>PMID:24179385</t>
  </si>
  <si>
    <t>(2010) EGFR and hTERT Expression as a Diagnostic Approach for Non-small Cell Lung Cancer in High Risk Groups.</t>
  </si>
  <si>
    <t>PMID:12941820</t>
  </si>
  <si>
    <t>(2003) LABAZ1: A metastatic tumor model for renal cell carcinoma expressing the carbonic anhydrase type 9 tumor antigen.</t>
  </si>
  <si>
    <t>PMID:34827580</t>
  </si>
  <si>
    <t>(2021) Cardiorenal Syndrome: New Pathways and Novel Biomarkers.</t>
  </si>
  <si>
    <t>PMID:33210602</t>
  </si>
  <si>
    <t>(2020) Plasma proteomic biomarker signature of age predicts health and life span.</t>
  </si>
  <si>
    <t>PMID:27927793</t>
  </si>
  <si>
    <t>(2016) Tumour biomarkers: homeostasis as a novel prognostic indicator.</t>
  </si>
  <si>
    <t>CEACAM5,EGFR,HPGDS,KRT19</t>
  </si>
  <si>
    <t>PMID:32392897</t>
  </si>
  <si>
    <t>(2020) Malignant Pleural Mesothelioma: Genetic and Microenviromental Heterogeneity as an Unexpected Reading Frame and Therapeutic Challenge.</t>
  </si>
  <si>
    <t>CEACAM5,HGF,ITGAV,EGFR,AGER</t>
  </si>
  <si>
    <t>PMID:25371905</t>
  </si>
  <si>
    <t>(2014) Role of endothelial nitric oxide synthase in diabetic nephropathy: lessons from diabetic eNOS knockout mice.</t>
  </si>
  <si>
    <t>REN,EGFR,ANGPT2,HAVCR1</t>
  </si>
  <si>
    <t>PMID:34800916</t>
  </si>
  <si>
    <t>(2022) Early lung carcinogenesis and tumor microenvironment observed by single-cell transcriptome analysis.</t>
  </si>
  <si>
    <t>CEACAM5,BPIFB1,EGFR,AGER</t>
  </si>
  <si>
    <t>PMID:35005612</t>
  </si>
  <si>
    <t>(2022) Abnormal sialylation and fucosylation of saliva glycoproteins: Characteristics of lung cancer-specific biomarkers.</t>
  </si>
  <si>
    <t>CEACAM5,EGFR,ANGPT2,WFDC2,AGER</t>
  </si>
  <si>
    <t>PMID:35034650</t>
  </si>
  <si>
    <t>(2022) Initial experience of video-assisted thoracic surgery lobectomy after neoadjuvant chemotherapy plus toripalimab in a patient with locally advanced non-small cell lung cancer: a case report.</t>
  </si>
  <si>
    <t>PMID:31923307</t>
  </si>
  <si>
    <t>(2021) Vascular endothelial growth factor D is a biomarker of fluid overload in haemodialysis patients.</t>
  </si>
  <si>
    <t>PMID:33522249</t>
  </si>
  <si>
    <t>(2021) Clinical Characteristics and Outcomes of Patients With Heart Failure With Reduced Ejection Fraction and Chronic Obstructive Pulmonary Disease: Insights From PARADIGM-HF.</t>
  </si>
  <si>
    <t>PMID:33704068</t>
  </si>
  <si>
    <t>(2021) Longitudinal proteomic profiling of dialysis patients with COVID-19 reveals markers of severity and predictors of death.</t>
  </si>
  <si>
    <t>GDF15,KRT19,AREG,MMP12</t>
  </si>
  <si>
    <t>PMID:33726002</t>
  </si>
  <si>
    <t>(2021) IgG4-related pleural effusion with high adenosine deaminase levels: A case report and literature review.</t>
  </si>
  <si>
    <t>PMID:33997928</t>
  </si>
  <si>
    <t>(2021) Discovery and development of trastuzumab deruxtecan and safety management for patients with HER2-positive gastric cancer.</t>
  </si>
  <si>
    <t>EGFR,SFTPD,NPPB</t>
  </si>
  <si>
    <t>PMID:34105295</t>
  </si>
  <si>
    <t>(2021) Single-Cell Transcriptome Analysis Uncovers Intratumoral Heterogeneity and Underlying Mechanisms for Drug Resistance in Hepatobiliary Tumor Organoids.</t>
  </si>
  <si>
    <t>PMID:34163223</t>
  </si>
  <si>
    <t>(2021) Correlation Between Serum Tumor Marker Levels and Connective Tissue Disease-Related Interstitial Lung Disease.</t>
  </si>
  <si>
    <t>PMID:34163245</t>
  </si>
  <si>
    <t>(2021) Predicting Survival for Patients with Malignant Pleural Effusion: Development of the CONCH Prognostic Model.</t>
  </si>
  <si>
    <t>PMID:34221952</t>
  </si>
  <si>
    <t>(2021) Serum Tumor Markers Combined With Clinicopathological Characteristics for Predicting MMR and KRAS Status in 2279 Chinese Colorectal Cancer Patients: A Retrospective Analysis.</t>
  </si>
  <si>
    <t>PMID:34439874</t>
  </si>
  <si>
    <t>(2021) New Insights on Old Biomarkers Involved in Tumor Microenvironment Changes and Their Diagnostic Relevance in Non-Small Cell Lung Carcinoma.</t>
  </si>
  <si>
    <t>PMID:34631540</t>
  </si>
  <si>
    <t>(2021) Comparative Study of Pulmonary Combined Large-Cell Neuroendocrine Carcinoma and Combined Small-Cell Carcinoma in Surgically Resected High-Grade Neuroendocrine Tumors of the Lung.</t>
  </si>
  <si>
    <t>PMID:34717660</t>
  </si>
  <si>
    <t>(2021) Pulmonary tumor with Notochordal differentiation: a case report and morphologic, Immunohistochemical and molecular study of benign Notochordal cell tumor originating in the lung.</t>
  </si>
  <si>
    <t>PMID:34805200</t>
  </si>
  <si>
    <t>(2021) The Ki-67 Proliferation Index-Related Nomogram to Predict the Response of First-Line Tyrosine Kinase Inhibitors or Chemotherapy in Non-small Cell Lung Cancer Patients With Epidermal Growth Factor Receptor-Mutant Status.</t>
  </si>
  <si>
    <t>PMID:34944550</t>
  </si>
  <si>
    <t>(2021) Liver Regeneration and Cell Transplantation for End-Stage Liver Disease.</t>
  </si>
  <si>
    <t>PMID:34944713</t>
  </si>
  <si>
    <t>(2021) Validation of Serum Biomarkers That Complement CA19-9 in Detecting Early Pancreatic Cancer Using Electrochemiluminescent-Based Multiplex Immunoassays.</t>
  </si>
  <si>
    <t>PMID:31895837</t>
  </si>
  <si>
    <t>(2020) S-1 plus apatinib as first-line palliative treatment for stage IVB gastroesophageal junction adenocarcinoma: A case report and review of the literature.</t>
  </si>
  <si>
    <t>PMID:32435703</t>
  </si>
  <si>
    <t>(2020) Biomarkers in wound drainage fluids of head and neck squamous cell carcinoma patients receiving neck dissection: A pilot study.</t>
  </si>
  <si>
    <t>PMID:32458584</t>
  </si>
  <si>
    <t>(2020) Successful treatment of pyrotinib for bone marrow metastasis induced pancytopenia in a patient with non-small-cell lung cancer and ERBB2 mutation.</t>
  </si>
  <si>
    <t>PMID:32489452</t>
  </si>
  <si>
    <t>(2020) Blood-based Markers in the Prognostic Prediction of Esophagogastric Junction Cancer.</t>
  </si>
  <si>
    <t>PMID:32489852</t>
  </si>
  <si>
    <t>(2020) Lung metastasis from gastric cancer presenting as diffuse ground-glass opacities.</t>
  </si>
  <si>
    <t>PMID:32514236</t>
  </si>
  <si>
    <t>(2020) Overweight is associated with better prognosis in metastatic colorectal cancer patients treated with bevacizumab plus FOLFOX chemotherapy.</t>
  </si>
  <si>
    <t>PMID:32629833</t>
  </si>
  <si>
    <t>(2020) Plasma Level of Circular RNA hsa_circ_0000190 Correlates with Tumor Progression and Poor Treatment Response in Advanced Lung Cancers.</t>
  </si>
  <si>
    <t>PMID:33092734</t>
  </si>
  <si>
    <t>(2020) Proteomic Signatures of Heart Failure in Relation to Left Ventricular Ejection Fraction.</t>
  </si>
  <si>
    <t>GDF15,ANGPT2,NPPB</t>
  </si>
  <si>
    <t>PMID:33292228</t>
  </si>
  <si>
    <t>(2020) A multi-parametric prognostic model based on clinical features and serological markers predicts overall survival in non-small cell lung cancer patients with chronic hepatitis B viral infection.</t>
  </si>
  <si>
    <t>PMID:30118648</t>
  </si>
  <si>
    <t>(2019) Next-generation sequencing reveals mutational accordance between cell-free DNA from plasma, malignant pleural effusion and ascites and directs targeted therapy in a gastric cancer patient.</t>
  </si>
  <si>
    <t>HGF,BPIFB1,EGFR</t>
  </si>
  <si>
    <t>PMID:30269469</t>
  </si>
  <si>
    <t>(2019) Squamous Cell Carcinoma of the Extrahepatic Common Hepatic Duct.</t>
  </si>
  <si>
    <t>PMID:30333390</t>
  </si>
  <si>
    <t>(2019) Three Cases of Idiopathic Diffuse Pulmonary Ossification.</t>
  </si>
  <si>
    <t>PMID:30451357</t>
  </si>
  <si>
    <t>(2019) Protein profiling of fine-needle aspirates reveals subtype-associated immune signatures and involvement of chemokines in breast cancer.</t>
  </si>
  <si>
    <t>EGFR,WFDC2,MMP12,CXCL17</t>
  </si>
  <si>
    <t>PMID:30673862</t>
  </si>
  <si>
    <t>(2019) Review of Biomarkers in Ocular Matrices: Challenges and Opportunities.</t>
  </si>
  <si>
    <t>HGF,EGFR,HPGDS,ANGPT2,NPPB</t>
  </si>
  <si>
    <t>PMID:30769897</t>
  </si>
  <si>
    <t>(2019) Metabolomics Approaches for the Diagnosis and Understanding of Kidney Diseases.</t>
  </si>
  <si>
    <t>EGFR,HPGDS,HAVCR1</t>
  </si>
  <si>
    <t>PMID:30867759</t>
  </si>
  <si>
    <t>(2019) Hepatic blood flow by perfusion computed tomography as an imaging biomarker for patients with gastric cancer.</t>
  </si>
  <si>
    <t>PMID:30879282</t>
  </si>
  <si>
    <t>(2019) Cancer-Associated Fibroblasts and Desmoplastic Reactions Related to Cancer Invasiveness in Patients With Colorectal Cancer.</t>
  </si>
  <si>
    <t>PMID:31169680</t>
  </si>
  <si>
    <t>(2019) Radiofrequency ablation for lung squamous cell carcinoma in a single-lung patient: A case report and literature review.</t>
  </si>
  <si>
    <t>PMID:31371908</t>
  </si>
  <si>
    <t>(2019) Saudi Heart Association (SHA) guidelines for the management of heart failure.</t>
  </si>
  <si>
    <t>PMID:31612078</t>
  </si>
  <si>
    <t>(2019) miR-154-5p Functions as an Important Regulator of Angiotensin II-Mediated Heart Remodeling.</t>
  </si>
  <si>
    <t>PMID:29721074</t>
  </si>
  <si>
    <t>(2018) Polyamine-Targeting Gefitinib Prodrug and its Near-Infrared Fluorescent Theranostic Derivative for Monitoring Drug Delivery and Lung Cancer Therapy.</t>
  </si>
  <si>
    <t>PMID:30012461</t>
  </si>
  <si>
    <t>(2018) HCV-induced EGFR-ERK signaling promotes a pro-inflammatory and pro-angiogenic signature contributing to liver cancer pathogenesis.</t>
  </si>
  <si>
    <t>GDF15,EGFR,AREG</t>
  </si>
  <si>
    <t>PMID:30172270</t>
  </si>
  <si>
    <t>(2018) [Progress of Liquid Biopsy in Early Diagnosis of Lung Cancer].</t>
  </si>
  <si>
    <t>PMID:30305064</t>
  </si>
  <si>
    <t>(2018) A molecular and staging model predicts survival in patients with resected non-small cell lung cancer.</t>
  </si>
  <si>
    <t>EGFR,AGER,MMP12</t>
  </si>
  <si>
    <t>PMID:28121629</t>
  </si>
  <si>
    <t>(2017) Identification of serum proteins and multivariate models for diagnosis and therapeutic monitoring of lung cancer.</t>
  </si>
  <si>
    <t>PMID:28364180</t>
  </si>
  <si>
    <t>(2017) Combined small cell lung carcinoma and giant cell carcinoma: a case report.</t>
  </si>
  <si>
    <t>PMID:28364354</t>
  </si>
  <si>
    <t>(2017) Precision Medicine Approaches to Diabetic Kidney Disease: Tissue as an Issue.</t>
  </si>
  <si>
    <t>PMID:28380043</t>
  </si>
  <si>
    <t>(2017) Club cell protein 16 and cytokeratin fragment 21-1 as early predictors of pulmonary complications in polytraumatized patients with severe chest trauma.</t>
  </si>
  <si>
    <t>KRT19,SFTPD,AGER</t>
  </si>
  <si>
    <t>PMID:29158797</t>
  </si>
  <si>
    <t>(2017) PD-L1 is a Prognostic Biomarker in Resected NSCLC Patients with Moderatehigh Smoking History and Elevated Serum SCCA Level.</t>
  </si>
  <si>
    <t>PMID:29321797</t>
  </si>
  <si>
    <t>(2017) Prediction model of in-hospital mortality in elderly patients with acute heart failure based on retrospective study.</t>
  </si>
  <si>
    <t>EGFR,HAVCR1,NPPB</t>
  </si>
  <si>
    <t>PMID:26658521</t>
  </si>
  <si>
    <t>(2016) High-mobility group box 1 protein, angiotensins, ACE2, and target organ damage.</t>
  </si>
  <si>
    <t>PMID:27684606</t>
  </si>
  <si>
    <t>(2016) Effects of cigarette smoking on cardiovascular-related protein profiles in two community-based cohort studies.</t>
  </si>
  <si>
    <t>HGF,GDF15,MMP12</t>
  </si>
  <si>
    <t>PMID:28105212</t>
  </si>
  <si>
    <t>(2016) EMT influences the expression of CK19 in pleural effusion-derived lung cancer cells and their invasion and metastasis.</t>
  </si>
  <si>
    <t>PMID:28190957</t>
  </si>
  <si>
    <t>(2016) Spotlight on bevacizumab in metastatic colorectal cancer: patient selection and perspectives.</t>
  </si>
  <si>
    <t>PMID:26180921</t>
  </si>
  <si>
    <t>(2015) Serum LAMC2 enhances the prognostic value of a multi-parametric panel in non-small cell lung cancer.</t>
  </si>
  <si>
    <t>PMID:24062246</t>
  </si>
  <si>
    <t>(2014) Knockdown of glyoxalase 1 mimics diabetic nephropathy in nondiabetic mice.</t>
  </si>
  <si>
    <t>REN,ANGPT2,AGER</t>
  </si>
  <si>
    <t>PMID:24396405</t>
  </si>
  <si>
    <t>(2014) mRNA expression of CK19, EGFR and LUNX in patients with lung cancer micrometastasis.</t>
  </si>
  <si>
    <t>PMID:24732908</t>
  </si>
  <si>
    <t>(2014) Decreased core-fucosylation contributes to malignancy in gastric cancer.</t>
  </si>
  <si>
    <t>PMID:24788984</t>
  </si>
  <si>
    <t>(2014) Ventilation-induced increases in EGFR ligand mRNA are not altered by intra-amniotic LPS or ureaplasma in preterm lambs.</t>
  </si>
  <si>
    <t>REN,EGFR,AREG</t>
  </si>
  <si>
    <t>PMID:24834113</t>
  </si>
  <si>
    <t>(2014) Regression of metastatic colon tumour from primary adenocarcinoma of the lung due to fistulisation to the bowel lumen.</t>
  </si>
  <si>
    <t>PMID:23721455</t>
  </si>
  <si>
    <t>(2013) Clinical outcome, proteome kinetics and angiogenic factors in serum after thermoablation of colorectal liver metastases.</t>
  </si>
  <si>
    <t>CEACAM5,HGF,ANGPT2</t>
  </si>
  <si>
    <t>PMID:21817881</t>
  </si>
  <si>
    <t>(2012) Acute kidney injury:  the beginning of the end of the dark ages.</t>
  </si>
  <si>
    <t>PMID:23320180</t>
  </si>
  <si>
    <t>(2012) Hepatic angiomyolipoma: diagnostic findings and management.</t>
  </si>
  <si>
    <t>CEACAM5,KRT19,GP2</t>
  </si>
  <si>
    <t>PMID:22783308</t>
  </si>
  <si>
    <t>(2011) Reduced peripheral vascular reactivity in refractory angina pectoris: Effect of enhanced external counterpulsation.</t>
  </si>
  <si>
    <t>PMID:20124471</t>
  </si>
  <si>
    <t>(2010) Acquired resistance of non-small cell lung cancer cells to MET kinase inhibition is mediated by a switch to epidermal growth factor receptor dependency.</t>
  </si>
  <si>
    <t>PMID:20679350</t>
  </si>
  <si>
    <t>(2010) Impact of serum hepatocyte growth factor on treatment response to epidermal growth factor receptor tyrosine kinase inhibitors in patients with non-small cell lung adenocarcinoma.</t>
  </si>
  <si>
    <t>PMID:15150567</t>
  </si>
  <si>
    <t>(2004) CYFRA 21-1 is a prognostic determinant in non-small-cell lung cancer: results of a meta-analysis in 2063 patients.</t>
  </si>
  <si>
    <t>PMID:15534611</t>
  </si>
  <si>
    <t>(2004) Inherent growth advantage of (pre)malignant hepatocytes associated with nuclear translocation of pro-transforming growth factor alpha.</t>
  </si>
  <si>
    <t>HGF,EGFR,HPGDS</t>
  </si>
  <si>
    <t>PMID:12031094</t>
  </si>
  <si>
    <t>(2002) Optimisation of the RT-PCR detection of immunomagnetically enriched carcinoma cells.</t>
  </si>
  <si>
    <t>PMID:34843955</t>
  </si>
  <si>
    <t>(2022) Serum levels of laminin and von Willebrand factor in COVID-19 survivors 6 months after discharge.</t>
  </si>
  <si>
    <t>PMID:35022384</t>
  </si>
  <si>
    <t>(2022) Alamandine alleviates hypertension and renal damage via oxidative-stress attenuation in Dahl rats.</t>
  </si>
  <si>
    <t>PMID:35215805</t>
  </si>
  <si>
    <t>(2022) The Role of Von Willebrand Factor in the Pathogenesis of Pulmonary Vascular Thrombosis in COVID-19.</t>
  </si>
  <si>
    <t>PMID:33567747</t>
  </si>
  <si>
    <t>(2021) Calprotectin in Lung Diseases.</t>
  </si>
  <si>
    <t>CEACAM5,EGFR,KRT19,AGER</t>
  </si>
  <si>
    <t>PMID:33959223</t>
  </si>
  <si>
    <t>(2021) Pathologic and molecular features of hepatocellular carcinoma: An update.</t>
  </si>
  <si>
    <t>CEACAM5,EGFR,ANGPT2,KRT19</t>
  </si>
  <si>
    <t>PMID:34067952</t>
  </si>
  <si>
    <t>(2021) Altered Amino Acid Metabolism in Patients with Cardiorenal Syndrome Type 2: Is It a Problem for Protein and Exercise Prescriptions?</t>
  </si>
  <si>
    <t>PMID:34070929</t>
  </si>
  <si>
    <t>(2021) Biomarkers in Hepatobiliary Cancers: What is Useful in Clinical Practice?</t>
  </si>
  <si>
    <t>PMID:34192832</t>
  </si>
  <si>
    <t>(2021) The role of ADAM17 during liver damage.</t>
  </si>
  <si>
    <t>PMID:34863129</t>
  </si>
  <si>
    <t>(2021) beta-blocker eye drops affect ocular surface through beta2 adrenoceptor of corneal limbal stem cells.</t>
  </si>
  <si>
    <t>REN,EGFR,KRT19</t>
  </si>
  <si>
    <t>PMID:34867762</t>
  </si>
  <si>
    <t>(2021) Secondary Prevention of Dementia: Combining Risk Factors and Scalable Screening Technology.</t>
  </si>
  <si>
    <t>REN,AGER,NEFL</t>
  </si>
  <si>
    <t>PMID:35174181</t>
  </si>
  <si>
    <t>(2021) Case Report: A 91-Year-Old Patient With Non-Small Cell Lung Cancer Harboring MET Y1003S Point Mutation.</t>
  </si>
  <si>
    <t>PMID:31916187</t>
  </si>
  <si>
    <t>(2020) Reappraisal of Inflammatory Biomarkers in Heart Failure.</t>
  </si>
  <si>
    <t>PMID:32014119</t>
  </si>
  <si>
    <t>(2020) Systemic chemotherapy with or without cetuximab in patients with resectable colorectal liver metastasis (New EPOC): long-term results of a multicentre, randomised, controlled, phase 3 trial.</t>
  </si>
  <si>
    <t>PMID:32256818</t>
  </si>
  <si>
    <t>(2020) Methylated PTGER4 is better than CA125, CEA, Cyfra211 and NSE as a therapeutic response assessment marker in stage IV lung cancer.</t>
  </si>
  <si>
    <t>PMID:32392782</t>
  </si>
  <si>
    <t>(2020) The Role of Hormones and Trophic Factors as Components of Preservation Solutions in Protection of Renal Function before Transplantation: A Review of the Literature.</t>
  </si>
  <si>
    <t>HGF,REN,EGFR,NPPB</t>
  </si>
  <si>
    <t>PMID:32430864</t>
  </si>
  <si>
    <t>(2020) Circulating Cardiac Biomarkers in Diabetes Mellitus: A New Dawn for Risk Stratification-A Narrative Review.</t>
  </si>
  <si>
    <t>PMID:32528844</t>
  </si>
  <si>
    <t>(2020) Pazopanib-induced organizing pneumonia in a patient with leiomyosarcoma: A case report.</t>
  </si>
  <si>
    <t>PMID:32817132</t>
  </si>
  <si>
    <t>(2020) Phase II study of lenvatinib for metastatic colorectal cancer refractory to standard chemotherapy: the LEMON study (NCCH1503).</t>
  </si>
  <si>
    <t>PMID:32899099</t>
  </si>
  <si>
    <t>(2020) First-line pemetrexed and carboplatin plus anlotinib for epidermal growth factor receptor wild-type and anaplastic lymphoma kinase-negative lung adenocarcinoma with brain metastasis: A case report and review of the literature.</t>
  </si>
  <si>
    <t>PMID:32945109</t>
  </si>
  <si>
    <t>(2020) Unusual lung involvements of invasive mucinous adenocarcinoma with chylothorax.</t>
  </si>
  <si>
    <t>PMID:33033565</t>
  </si>
  <si>
    <t>(2020) Biomarkers for hepatocellular cancer.</t>
  </si>
  <si>
    <t>PMID:33243184</t>
  </si>
  <si>
    <t>(2020) Effects of reduced platelet count on the prognosis for patients with non-small cell lung cancer treated with EGFR-TKI: a retrospective study.</t>
  </si>
  <si>
    <t>HGF,REN,EGFR</t>
  </si>
  <si>
    <t>PMID:30562046</t>
  </si>
  <si>
    <t>(2019) Personalized Transcriptomics Reveals Heterogeneous Immunophenotypes in Children with Viral Bronchiolitis.</t>
  </si>
  <si>
    <t>PMID:31154904</t>
  </si>
  <si>
    <t>(2019) Brain TACE (Tumor Necrosis Factor-alpha-Converting Enzyme) Contributes to Sympathetic Excitation in Heart Failure Rats.</t>
  </si>
  <si>
    <t>REN,EGFR,GFAP</t>
  </si>
  <si>
    <t>PMID:31327829</t>
  </si>
  <si>
    <t>(2019) Bilateral Testicular Metastases from Lung Adenocarcinoma Showing an Objective Response to Nivolumab: A Case Report and Review of the Literature.</t>
  </si>
  <si>
    <t>PMID:31534718</t>
  </si>
  <si>
    <t>(2019) A laparoscopic resection of lung cancer metastatic to transverse colon: A case report and review of the literature.</t>
  </si>
  <si>
    <t>PMID:31802879</t>
  </si>
  <si>
    <t>(2019) Eosinophilic Pneumonia Associated With Natalizumab In A Patient With Multiple Sclerosis: A Case Report And Literature Review.</t>
  </si>
  <si>
    <t>PMID:35116987</t>
  </si>
  <si>
    <t>(2019) Clinicopathological characteristics with EGFR, ALK, ROS1 genetic alternation and prognostic analysis of primary lymphoepithelioma-like carcinoma.</t>
  </si>
  <si>
    <t>PMID:29308696</t>
  </si>
  <si>
    <t>(2018) Early pregnancy protein multiplex screening reflects circulating and urinary divergences associated with the development of preeclampsia.</t>
  </si>
  <si>
    <t>HGF,EGFR,ANGPT2</t>
  </si>
  <si>
    <t>PMID:29437753</t>
  </si>
  <si>
    <t>(2018) Dynamic changes of circulating tumour DNA in surgical lung cancer patients: protocol for a prospective observational study.</t>
  </si>
  <si>
    <t>PMID:29924031</t>
  </si>
  <si>
    <t>(2018) Unexpected and durable response with regorafenib in a metastatic colorectal cancer patient without KDR mutation: A case report.</t>
  </si>
  <si>
    <t>PMID:28596840</t>
  </si>
  <si>
    <t>(2017) Novel SGLT2 inhibitor: first-in-man studies of antisense compound is associated with unexpected renal effects.</t>
  </si>
  <si>
    <t>PMID:28851961</t>
  </si>
  <si>
    <t>(2017) Acupuncture for behavioral changes of experimental depressive disorder: a systematic review and meta-analysis.</t>
  </si>
  <si>
    <t>PMID:28946910</t>
  </si>
  <si>
    <t>(2017) Primary paranasal sinus hyalinizing clear cell carcinoma: a case report.</t>
  </si>
  <si>
    <t>PMID:29095861</t>
  </si>
  <si>
    <t>(2017) Identification of proteins associated with clinical and pathological features of proliferative diabetic retinopathy in vitreous and fibrovascular membranes.</t>
  </si>
  <si>
    <t>HGF,GDF15,ANGPT2,EDA2R</t>
  </si>
  <si>
    <t>PMID:29184444</t>
  </si>
  <si>
    <t>(2017) Development and validation of a panel of five proteins as blood biomarkers for early detection of colorectal cancer.</t>
  </si>
  <si>
    <t>GDF15,HPGDS,AREG</t>
  </si>
  <si>
    <t>PMID:26655567</t>
  </si>
  <si>
    <t>(2016) MAPK31 is conducive to luteinizing hormone-mediated C-type natriuretic peptide decrease in bovine granulosa cells.</t>
  </si>
  <si>
    <t>PMID:26880855</t>
  </si>
  <si>
    <t>(2016) Comparison of Serum MicroRNA21 and Tumor Markers in Diagnosis of Early Non-Small Cell Lung Cancer.</t>
  </si>
  <si>
    <t>PMID:27537575</t>
  </si>
  <si>
    <t>(2016) Relationship between thrombospondin-1, endostatin, angiopoietin-2, and coronary collateral development in patients with chronic total occlusion.</t>
  </si>
  <si>
    <t>HGF,GDF15,ANGPT2</t>
  </si>
  <si>
    <t>PMID:27678348</t>
  </si>
  <si>
    <t>(2016) Challenges of advanced hepatocellular carcinoma.</t>
  </si>
  <si>
    <t>PMID:27158218</t>
  </si>
  <si>
    <t>(2015) Cardiorenal Syndrome Type 1: Renal Dysfunction in Acute Decompensated Heart Failure.</t>
  </si>
  <si>
    <t>PMID:24033892</t>
  </si>
  <si>
    <t>(2014) Histopathological characteristics of hypervascular cholangiocellular carcinoma as an early stage of cholangiocellular carcinoma.</t>
  </si>
  <si>
    <t>CEACAM5,ANGPT2,KRT19</t>
  </si>
  <si>
    <t>PMID:24551190</t>
  </si>
  <si>
    <t>(2014) Genome-wide gene expression profile analyses identify CTTN as a potential prognostic marker in esophageal cancer.</t>
  </si>
  <si>
    <t>PMID:24741461</t>
  </si>
  <si>
    <t>(2014) Medullary thyroid carcinoma with ectopic adrenocorticotropic hormone syndrome.</t>
  </si>
  <si>
    <t>CEACAM5,REN,EGFR</t>
  </si>
  <si>
    <t>PMID:24853585</t>
  </si>
  <si>
    <t>(2014) Subphenotypes in acute respiratory distress syndrome: latent class analysis of data from two randomised controlled trials.</t>
  </si>
  <si>
    <t>PMID:24863535</t>
  </si>
  <si>
    <t>(2014) Clinical impact of c-MET expression and genetic mutational status in colorectal cancer patients after liver resection.</t>
  </si>
  <si>
    <t>PMID:25107914</t>
  </si>
  <si>
    <t>(2014) Phase II study of cetuximab in combination with cisplatin and radiation in unresectable, locally advanced head and neck squamous cell carcinoma: Eastern cooperative oncology group trial E3303.</t>
  </si>
  <si>
    <t>PMID:23708070</t>
  </si>
  <si>
    <t>(2013) Management of normal tissue toxicity associated with chemoradiation (primary skin, esophagus, and lung).</t>
  </si>
  <si>
    <t>EGFR,KRT19,SFTPD</t>
  </si>
  <si>
    <t>PMID:23013465</t>
  </si>
  <si>
    <t>(2012) Tivozanib: current status and future directions in the treatment of solid tumors.</t>
  </si>
  <si>
    <t>PMID:21679003</t>
  </si>
  <si>
    <t>(2011) Use of bevacizumab in metastatic colorectal cancer: report from the Mexican opinion and analysis forum on colorectal cancer treatment with bevacizumab (September 2009).</t>
  </si>
  <si>
    <t>PMID:20840518</t>
  </si>
  <si>
    <t>(2010) The differential effect of angiotensin-converting enzyme inhibitors and angiotensin receptor blockers with respect to foot ulcer and limb amputation in those with diabetes.</t>
  </si>
  <si>
    <t>REN,EGFR,ANGPT2</t>
  </si>
  <si>
    <t>PMID:21151537</t>
  </si>
  <si>
    <t>(2010) Cardiorenal syndromes: pathophysiology to prevention.</t>
  </si>
  <si>
    <t>PMID:21390244</t>
  </si>
  <si>
    <t>(2010) Targeting of Both the c-Met and EGFR Pathways Results in Additive Inhibition of Lung Tumorigenesis in Transgenic Mice.</t>
  </si>
  <si>
    <t>PMID:19396960</t>
  </si>
  <si>
    <t>(2009) Hepatic fibrosis.</t>
  </si>
  <si>
    <t>HGF,EGFR,ANGPT2,AREG</t>
  </si>
  <si>
    <t>PMID:19562083</t>
  </si>
  <si>
    <t>(2008) EGFR Inhibition in the Treatment of Non-Small Cell Lung Cancer.</t>
  </si>
  <si>
    <t>PMID:32226456</t>
  </si>
  <si>
    <t>(2020) The role of phosphatidylserine recognition receptors in multiple biological functions.</t>
  </si>
  <si>
    <t>ITGAV,HAVCR1,AGER,GP2</t>
  </si>
  <si>
    <t>PMID:33297469</t>
  </si>
  <si>
    <t>(2020) Current and New Biomarkers for Early Detection, Prognostic Stratification, and Management of Gallbladder Cancer Patients.</t>
  </si>
  <si>
    <t>PMID:31695800</t>
  </si>
  <si>
    <t>(2019) Theranostics in immuno-oncology using nanobody derivatives.</t>
  </si>
  <si>
    <t>PMID:21637383</t>
  </si>
  <si>
    <t>(2011) Receptor tyrosine kinases in kidney development.</t>
  </si>
  <si>
    <t>HGF,REN,EGFR,AREG</t>
  </si>
  <si>
    <t>PMID:34707048</t>
  </si>
  <si>
    <t>(2022) COVID-19 mRNA Vaccine-induced Pneumonitis.</t>
  </si>
  <si>
    <t>CEACAM5,SFTPD,NPPB</t>
  </si>
  <si>
    <t>PMID:35274164</t>
  </si>
  <si>
    <t>(2022) Towards a biological definition of ARDS: are treatable traits the solution?</t>
  </si>
  <si>
    <t>PMID:32493871</t>
  </si>
  <si>
    <t>(2021) Clinicopathological Analysis of 17 Surgically Resected Pulmonary Pleomorphic Carcinoma Cases.</t>
  </si>
  <si>
    <t>PMID:33612078</t>
  </si>
  <si>
    <t>(2021) Prediction of the Therapeutic Effects of Pembrolizumab and Nivolumab in Advanced Non-Small Cell Lung Cancer by Platelet-Derived Microparticles in Circulating Blood.</t>
  </si>
  <si>
    <t>PMID:33726818</t>
  </si>
  <si>
    <t>(2021) Secreted factors from dental pulp stem cells improve Sjoegrens syndrome via regulatory T cell-mediated immunosuppression.</t>
  </si>
  <si>
    <t>HGF,GDF15,EGFR,ANGPT2</t>
  </si>
  <si>
    <t>PMID:33728312</t>
  </si>
  <si>
    <t>(2021) Metastatic thymic-enteric adenocarcinoma responding to chemoradiation plus anti-angiogenic therapy: A case report.</t>
  </si>
  <si>
    <t>PMID:33960670</t>
  </si>
  <si>
    <t>(2021) Primary ciliated muconodular papillary tumor: A rare pulmonary disease and literature review of 65 cases.</t>
  </si>
  <si>
    <t>PMID:34292315</t>
  </si>
  <si>
    <t>(2021) Functional immune cell-astrocyte interactions.</t>
  </si>
  <si>
    <t>ITGAV,EGFR,AREG,GFAP</t>
  </si>
  <si>
    <t>PMID:34638617</t>
  </si>
  <si>
    <t>(2021) Cell-Based Regeneration and Treatment of Liver Diseases.</t>
  </si>
  <si>
    <t>PMID:34663408</t>
  </si>
  <si>
    <t>(2021) Multiple bronchiolar adenomas with malignant transformation and CCNE1 mutation: a case report and literature review.</t>
  </si>
  <si>
    <t>PMID:34746723</t>
  </si>
  <si>
    <t>(2021) Repair of acute respiratory distress syndrome by stromal cell administration (REALIST) trial: A phase 1 trial.</t>
  </si>
  <si>
    <t>PMID:34764839</t>
  </si>
  <si>
    <t>(2021) Restricted, optimized or liberal fluid strategy in thoracic surgery: A narrative review.</t>
  </si>
  <si>
    <t>REN,ANGPT2,NPPB</t>
  </si>
  <si>
    <t>PMID:34925697</t>
  </si>
  <si>
    <t>(2021) The Role of RIPC in Preventing Organ Damage, Inflammation, and Oxidative Stress during Lower Limb DSA: A Randomised Controlled Trial.</t>
  </si>
  <si>
    <t>PMID:31562542</t>
  </si>
  <si>
    <t>(2020) Circulatory factors associated with function and prognosis in patients with severe heart failure.</t>
  </si>
  <si>
    <t>PMID:31638090</t>
  </si>
  <si>
    <t>(2020) Inhibiting endogenous tissue plasminogen activator enhanced neuronal apoptosis and axonal injury after traumatic brain injury.</t>
  </si>
  <si>
    <t>PMID:31851321</t>
  </si>
  <si>
    <t>(2020) HER2-HER3 Heterodimer Quantification by FRET-FLIM and Patient Subclass Analysis of the COIN Colorectal Trial.</t>
  </si>
  <si>
    <t>PMID:32151188</t>
  </si>
  <si>
    <t>(2020) Intein mediated high throughput screening for bispecific antibodies.</t>
  </si>
  <si>
    <t>PMID:32581161</t>
  </si>
  <si>
    <t>(2020) Coexisting TIF1gamma-positive Primary Pulmonary Lymphoepithelioma-like Carcinoma and Anti-TIF1gamma Antibody-positive Dermatomyositis.</t>
  </si>
  <si>
    <t>PMID:32611363</t>
  </si>
  <si>
    <t>(2020) Primary resistance to first-generation EGFR-TKIs induced by MDM2 amplification in NSCLC.</t>
  </si>
  <si>
    <t>PMID:32944497</t>
  </si>
  <si>
    <t>(2020) A case of large-cell lung carcinoma successfully treated with pembrolizumab but complicated with cholangitis.</t>
  </si>
  <si>
    <t>PMID:32984892</t>
  </si>
  <si>
    <t>(2020) Angiotensin-converting enzyme 2 (ACE2) levels in relation to risk factors for COVID-19 in two large cohorts of patients with atrial fibrillation.</t>
  </si>
  <si>
    <t>PMID:33078584</t>
  </si>
  <si>
    <t>(2020) Relationship between duration of heart failure, patient characteristics, outcomes, and effect of therapy in PARADIGM-HF.</t>
  </si>
  <si>
    <t>PMID:33335851</t>
  </si>
  <si>
    <t>(2020) Clinical Features and Outcomes Analysis of Surgical Resected Pulmonary Large-Cell Neuroendocrine Carcinoma With Adjuvant Chemotherapy.</t>
  </si>
  <si>
    <t>PMID:33488842</t>
  </si>
  <si>
    <t>(2020) Lack of Efficacy of Combined Carbohydrate Antigen Markers for Lung Cancer Diagnosis.</t>
  </si>
  <si>
    <t>PMID:30673691</t>
  </si>
  <si>
    <t>(2019) Neuron-Specific Enolase Is an Independent Prognostic Factor in Resected Lung Adenocarcinoma Patients with Anaplastic Lymphoma Kinase Gene Rearrangements.</t>
  </si>
  <si>
    <t>PMID:31027372</t>
  </si>
  <si>
    <t>(2019) Nelumbo nucifera Receptaculum Extract Suppresses Angiotensin II-Induced Cardiomyocyte Hypertrophy.</t>
  </si>
  <si>
    <t>REN,AGER,NPPB</t>
  </si>
  <si>
    <t>PMID:31047008</t>
  </si>
  <si>
    <t>(2019) Accelerating Biomarker Discovery Through Electronic Health Records, Automated Biobanking, and Proteomics.</t>
  </si>
  <si>
    <t>PMID:31161851</t>
  </si>
  <si>
    <t>(2019) Unexpected favorable outcome to etoposide and cisplatin in a small cell lung cancer transformed patient: a case report.</t>
  </si>
  <si>
    <t>PMID:31357507</t>
  </si>
  <si>
    <t>(2019) Glutathione Metabolism in Renal Cell Carcinoma Progression and Implications for Therapies.</t>
  </si>
  <si>
    <t>HGF,EGFR,HPGDS,ANGPT2</t>
  </si>
  <si>
    <t>PMID:31861777</t>
  </si>
  <si>
    <t>(2019) Glycomic Signatures of Plasma IgG Improve Preoperative Prediction of the Invasiveness of Small Lung Nodules.</t>
  </si>
  <si>
    <t>PMID:27821646</t>
  </si>
  <si>
    <t>(2018) Protein and glycomic plasma markers for early detection of adenoma and colon cancer.</t>
  </si>
  <si>
    <t>PMID:29369166</t>
  </si>
  <si>
    <t>(2018) Novel mediators of statin effects on plaque in HIV: a proteomics approach.</t>
  </si>
  <si>
    <t>PMID:29725370</t>
  </si>
  <si>
    <t>(2018) Upregulation of c-mesenchymal epithelial transition expression and RAS mutations are associated with late lung metastasis and poor prognosis in colorectal carcinoma.</t>
  </si>
  <si>
    <t>PMID:29765773</t>
  </si>
  <si>
    <t>(2018) Optimising the use of cetuximab in the continuum of care for patients with metastatic colorectal cancer.</t>
  </si>
  <si>
    <t>PMID:30410422</t>
  </si>
  <si>
    <t>(2018) Integrated whole genome microarray analysis and immunohistochemical assay identifies COL11A1, GJB2 and CTRL as predictive biomarkers for pancreatic cancer.</t>
  </si>
  <si>
    <t>PMID:30545439</t>
  </si>
  <si>
    <t>(2018) SPINK1 promotes cell growth and metastasis of lung adenocarcinoma and acts as a novel prognostic biomarker.</t>
  </si>
  <si>
    <t>CEACAM5,EGFR,MMP12</t>
  </si>
  <si>
    <t>PMID:28174755</t>
  </si>
  <si>
    <t>(2017) Murine Models of Gastric Corpus Preneoplasia.</t>
  </si>
  <si>
    <t>EGFR,KRT19,WFDC2,AREG</t>
  </si>
  <si>
    <t>PMID:28445978</t>
  </si>
  <si>
    <t>(2017) Epidemiological features of lung giant cell carcinoma and therapy for patients with EGFR mutations based on case reports and the surveillance, epidemiology, and end results (SEER) database.</t>
  </si>
  <si>
    <t>PMID:28456787</t>
  </si>
  <si>
    <t>(2017) Predictive blood plasma biomarkers for EGFR inhibitor-induced skin rash.</t>
  </si>
  <si>
    <t>PMID:29020637</t>
  </si>
  <si>
    <t>(2017) Combinatorial Microenvironments Impose a Continuum of Cellular Responses to a Single Pathway-Targeted Anti-cancer Compound.</t>
  </si>
  <si>
    <t>PMID:26747861</t>
  </si>
  <si>
    <t>(2016) Cancer Therapy-Related Cardiac Dysfunction and Heart Failure: Part 1: Definitions, Pathophysiology, Risk Factors, and Imaging.</t>
  </si>
  <si>
    <t>PMID:28042579</t>
  </si>
  <si>
    <t>(2016) Clinically Meaningful Use of Blood Tumor Markers in Oncology.</t>
  </si>
  <si>
    <t>PMID:25961724</t>
  </si>
  <si>
    <t>(2015) Post-operative plasma osteopontin predicts distant metastasis in human colorectal cancer.</t>
  </si>
  <si>
    <t>CEACAM5,ITGAV,EGFR</t>
  </si>
  <si>
    <t>PMID:26254225</t>
  </si>
  <si>
    <t>(2015) The HGF inhibitory peptide HGP-1 displays promising in vitro and in vivo efficacy for targeted cancer therapy.</t>
  </si>
  <si>
    <t>HGF,EGFR,GP2</t>
  </si>
  <si>
    <t>PMID:26337386</t>
  </si>
  <si>
    <t>(2015) Microenvironment rigidity modulates responses to the HER2 receptor tyrosine kinase inhibitor lapatinib via YAP and TAZ transcription factors.</t>
  </si>
  <si>
    <t>PMID:28785707</t>
  </si>
  <si>
    <t>(2015) Novel plasma and imaging biomarkers in heart failure with preserved ejection fraction.</t>
  </si>
  <si>
    <t>PMID:23866929</t>
  </si>
  <si>
    <t>(2013) Large-cell neuroendocrine carcinoma of lung with epidermal growth factor receptor (EGFR) gene mutation and co-expression of adenocarcinoma markers: a case report and review of the literature.</t>
  </si>
  <si>
    <t>PMID:24156650</t>
  </si>
  <si>
    <t>(2013) Biomarkers of lung epithelial injury and inflammation distinguish severe sepsis patients with acute respiratory distress syndrome.</t>
  </si>
  <si>
    <t>PMID:22680923</t>
  </si>
  <si>
    <t>(2012) Molecular diagnostic trends in urological cancer: biomarkers for non-invasive diagnosis.</t>
  </si>
  <si>
    <t>CEACAM5,GDF15,HAVCR1,MMP12</t>
  </si>
  <si>
    <t>PMID:22890830</t>
  </si>
  <si>
    <t>(2012) Differential expression of ERCC-1 in the primary tumors and metastatic lymph nodes of patients with non-small cell lung cancer adenocarcinoma.</t>
  </si>
  <si>
    <t>PMID:17630107</t>
  </si>
  <si>
    <t>(2007) Pseudomesotheliomatous carcinoma of the lung with a distinct morphology, immunohistochemistry, and comparative genomic hybridization profile.</t>
  </si>
  <si>
    <t>PMID:16822304</t>
  </si>
  <si>
    <t>(2006) Characterization of pancreatic lesions from MT-tgf alpha, Ela-myc and MT-tgf alphaEla-myc single and double transgenic mice.</t>
  </si>
  <si>
    <t>EGFR,KRT19,AREG</t>
  </si>
  <si>
    <t>PMID:34393784</t>
  </si>
  <si>
    <t>(2021) Pharmacological Properties, Therapeutic Potential and Molecular Mechanisms of JWH133, a CB2 Receptor-Selective Agonist.</t>
  </si>
  <si>
    <t>EGFR,ANGPT2,HAVCR1,NPPB,GFAP</t>
  </si>
  <si>
    <t>PMID:32670744</t>
  </si>
  <si>
    <t>(2020) Recent Trends in Electrochemical Sensors for Vital Biomedical Markers Using Hybrid Nanostructured Materials.</t>
  </si>
  <si>
    <t>CEACAM5,EGFR,KRT19,NPPB</t>
  </si>
  <si>
    <t>PMID:34991675</t>
  </si>
  <si>
    <t>(2022) Biomarkers for sepsis: more than just fever and leukocytosis-a narrative review.</t>
  </si>
  <si>
    <t>ANGPT2,NPPB,GFAP,NEFL</t>
  </si>
  <si>
    <t>PMID:35136035</t>
  </si>
  <si>
    <t>(2022) A serum proteomic study of two case-control cohorts identifies novel biomarkers for bipolar disorder.</t>
  </si>
  <si>
    <t>GDF15,REN,WFDC2,AREG</t>
  </si>
  <si>
    <t>PMID:35204752</t>
  </si>
  <si>
    <t>(2022) CCN2 Binds to Tubular Epithelial Cells in the Kidney.</t>
  </si>
  <si>
    <t>PMID:35313566</t>
  </si>
  <si>
    <t>(2022) Malignant granular cell tumor of the multifidus muscle: Case report and review of the literature.</t>
  </si>
  <si>
    <t>PMID:33200540</t>
  </si>
  <si>
    <t>(2021) RNF213 gene mutation in circulating tumor DNA detected by targeted next-generation sequencing in the assisted discrimination of early-stage lung cancer from pulmonary nodules.</t>
  </si>
  <si>
    <t>PMID:33719192</t>
  </si>
  <si>
    <t>(2021) The effect of neprilysin and renin inhibition on the renal dysfunction following ischemia-reperfusion injury in the rat.</t>
  </si>
  <si>
    <t>PMID:33732468</t>
  </si>
  <si>
    <t>(2021) Snowball-like appearance on radial endobronchial ultrasonography in a patient with invasive mucinous adenocarcinoma.</t>
  </si>
  <si>
    <t>PMID:33784934</t>
  </si>
  <si>
    <t>(2021) Outcomes and risk management in type B aortic dissection patients with acute kidney injury: a concise review.</t>
  </si>
  <si>
    <t>REN,HAVCR1,MMP12</t>
  </si>
  <si>
    <t>PMID:34214123</t>
  </si>
  <si>
    <t>(2021) Dexamethasone may improve severe COVID-19 via ameliorating endothelial injury and inflammation: A preliminary pilot study.</t>
  </si>
  <si>
    <t>PMID:34490754</t>
  </si>
  <si>
    <t>(2021) Word Embedding Reveals Cyfra 21-1 as a Biomarker for Chronic Obstructive Pulmonary Disease.</t>
  </si>
  <si>
    <t>PMID:34522681</t>
  </si>
  <si>
    <t>(2021) Mucoepidermoid Carcinoma of Sublingual Salivary Gland: A Rare Case Report.</t>
  </si>
  <si>
    <t>PMID:34574854</t>
  </si>
  <si>
    <t>(2021) Green Space and Health in Mainland China: A Systematic Review.</t>
  </si>
  <si>
    <t>REN,SFTPD,NPPB</t>
  </si>
  <si>
    <t>PMID:34622569</t>
  </si>
  <si>
    <t>(2021) Small cell transformation of non-small cell lung cancer under immunotherapy: Case series and literature review.</t>
  </si>
  <si>
    <t>PMID:34711249</t>
  </si>
  <si>
    <t>(2021) A systematic review of proteomic biomarkers in oral squamous cell cancer.</t>
  </si>
  <si>
    <t>PMID:34834342</t>
  </si>
  <si>
    <t>(2021) Magnetofection In Vivo by Nanomagnetic Carriers Systemically Administered into the Bloodstream.</t>
  </si>
  <si>
    <t>PMID:31809024</t>
  </si>
  <si>
    <t>(2020) Programmable Assembly of Adeno-Associated Virus-Antibody Composites for Receptor-Mediated Gene Delivery.</t>
  </si>
  <si>
    <t>EGFR,GP2,GFAP</t>
  </si>
  <si>
    <t>PMID:32502055</t>
  </si>
  <si>
    <t>(2020) First-line albumin-bound paclitaxelcarboplatin plus apatinib in advanced pulmonary sarcomatoid carcinoma: A case series and review of the literature.</t>
  </si>
  <si>
    <t>PMID:32752030</t>
  </si>
  <si>
    <t>(2020) Roles Played by Biomarkers of Kidney Injury in Patients with Upper Urinary Tract Obstruction.</t>
  </si>
  <si>
    <t>PMID:32947363</t>
  </si>
  <si>
    <t>(2020) Serum microRNA expression profiling revealing potential diagnostic biomarkers for lung adenocarcinoma.</t>
  </si>
  <si>
    <t>PMID:33145466</t>
  </si>
  <si>
    <t>(2020) Finding a Needle in a Haystack: Proteomics in Heart Failure.</t>
  </si>
  <si>
    <t>PMID:33170151</t>
  </si>
  <si>
    <t>(2020) Single-cell transcriptome analysis demonstrates inter-patient and intra-tumor heterogeneity in primary and metastatic lung adenocarcinoma.</t>
  </si>
  <si>
    <t>CEACAM5,EGFR,WFDC2,AREG</t>
  </si>
  <si>
    <t>PMID:33266227</t>
  </si>
  <si>
    <t>(2020) Extracellular Vesicles in Diagnosing Chronic Coronary Syndromes the Bumpy Road to Clinical Implementation.</t>
  </si>
  <si>
    <t>ITGAV,REN,NPPB</t>
  </si>
  <si>
    <t>PMID:35117398</t>
  </si>
  <si>
    <t>(2020) The clinicopathological study of lung cancer concealed in end-stage of interstitial lung disease.</t>
  </si>
  <si>
    <t>PMID:35117518</t>
  </si>
  <si>
    <t>(2020) Establishment and characterization of patient-derived primary cell lines as preclinical models for gallbladder carcinoma.</t>
  </si>
  <si>
    <t>PMID:31275134</t>
  </si>
  <si>
    <t>(2019) Diagnosis of Mixed Adenoneuroendocrine Carcinoma (MANEC) after Neoadjuvant Chemotherapy for Pancreatic and Gastric Adenocarcinoma: Two Case Reports and a Review of the Literature.</t>
  </si>
  <si>
    <t>PMID:31327828</t>
  </si>
  <si>
    <t>(2019) Hyperprogressive Disease in Lung Cancer with Transformation of Adenocarcinoma to Small-cell Carcinoma during Pembrolizumab Therapy.</t>
  </si>
  <si>
    <t>PMID:31534962</t>
  </si>
  <si>
    <t>(2019) Potential Diagnostic and Prognostic Biomarkers of Circular RNAs for Lung Cancer in China.</t>
  </si>
  <si>
    <t>PMID:31741231</t>
  </si>
  <si>
    <t>(2019) Cardiac Biomarkers in Advanced Heart Failure: How Can They Impact Our Pre-transplant or Pre-LVAD Decision-making.</t>
  </si>
  <si>
    <t>PMID:31839920</t>
  </si>
  <si>
    <t>(2019) Biomarkers in acute graft-versus-host disease: new insights.</t>
  </si>
  <si>
    <t>PMID:28988439</t>
  </si>
  <si>
    <t>(2018) Rationale of the FIBROTARGETS study designed to identify novel biomarkers of myocardial fibrosis.</t>
  </si>
  <si>
    <t>PMID:29764589</t>
  </si>
  <si>
    <t>(2018) [Influence of Different Therapies on EGFR Mutants by Circulating Cell-free DNA of Lung Adenocarcinoma and Prognosis].</t>
  </si>
  <si>
    <t>PMID:30519046</t>
  </si>
  <si>
    <t>(2018) Potential clinical application of lncRNAs in non-small cell lung cancer.</t>
  </si>
  <si>
    <t>PMID:28234925</t>
  </si>
  <si>
    <t>(2017) Expression and prognostic impact of matrix metalloproteinase-2 (MMP-2) in astrocytomas.</t>
  </si>
  <si>
    <t>PMID:28472537</t>
  </si>
  <si>
    <t>(2017) Phase 12 study of rilotumumab (AMG 102), a hepatocyte growth factor inhibitor, and erlotinib in patients with advanced non-small cell lung cancer.</t>
  </si>
  <si>
    <t>PMID:26762600</t>
  </si>
  <si>
    <t>(2016) Novel EGFR inhibitors attenuate cardiac hypertrophy induced by angiotensin II.</t>
  </si>
  <si>
    <t>PMID:26980924</t>
  </si>
  <si>
    <t>(2016) A Pathophysiologic Approach to Biomarkers in Acute Respiratory Distress Syndrome.</t>
  </si>
  <si>
    <t>PMID:27023391</t>
  </si>
  <si>
    <t>(2016) Examining the Relationship between Pre-Malignant Breast Lesions, Carcinogenesis and Tumor Evolution in the Mammary Epithelium Using an Agent-Based Model.</t>
  </si>
  <si>
    <t>PMID:28058051</t>
  </si>
  <si>
    <t>(2016) Mesenchymal Stem Cells as Therapeutic Candidates for Halting the Progression of Diabetic Nephropathy.</t>
  </si>
  <si>
    <t>PMID:26233891</t>
  </si>
  <si>
    <t>(2015) Identification of Global DNA Methylation Signatures in Glioblastoma-Derived Cancer Stem Cells.</t>
  </si>
  <si>
    <t>HGF,EGFR,PTPRN2,GFAP</t>
  </si>
  <si>
    <t>PMID:24665348</t>
  </si>
  <si>
    <t>(2014) Relationship between Serum Level of Lymphatic Vessel Endothelial Hyaluronan Receptor-1 and Prognosis in Patients with Lung Cancer.</t>
  </si>
  <si>
    <t>PMID:25057941</t>
  </si>
  <si>
    <t>(2014) Co-targeting c-Met and COX-2 leads to enhanced inhibition of lung tumorigenesis in a murine model with heightened airway HGF.</t>
  </si>
  <si>
    <t>PMID:25540591</t>
  </si>
  <si>
    <t>(2014) Drug-induced impairment of renal function.</t>
  </si>
  <si>
    <t>PMID:23414360</t>
  </si>
  <si>
    <t>(2013) Emerging protein array technologies for proteomics.</t>
  </si>
  <si>
    <t>CEACAM5,EGFR,HPGDS</t>
  </si>
  <si>
    <t>PMID:22605983</t>
  </si>
  <si>
    <t>(2012) Evaluation of the adenocarcinoma-associated gene AGR2 and the intestinal stem cell marker LGR5 as biomarkers in colorectal cancer.</t>
  </si>
  <si>
    <t>PMID:21199532</t>
  </si>
  <si>
    <t>(2011) New concepts in liver regeneration.</t>
  </si>
  <si>
    <t>PMID:21423210</t>
  </si>
  <si>
    <t>(2011) HGF-independent potentiation of EGFR action by c-Met.</t>
  </si>
  <si>
    <t>PMID:20495574</t>
  </si>
  <si>
    <t>(2010) Helicobacter pylori: gastric cancer and beyond.</t>
  </si>
  <si>
    <t>EGFR,FUT3,KRT19,AREG</t>
  </si>
  <si>
    <t>PMID:19437549</t>
  </si>
  <si>
    <t>(2009) Traumatic brain injury results in disparate regions of chondroitin sulfate proteoglycan expression that are temporally limited.</t>
  </si>
  <si>
    <t>EGFR,BCAN,GFAP</t>
  </si>
  <si>
    <t>PMID:30487982</t>
  </si>
  <si>
    <t>(....) obesity paradox on outcome in atrial fibrillation maintained even considering the prognostic influence of biomarkers: insights from the aristotle trial.</t>
  </si>
  <si>
    <t>PMID:35406724</t>
  </si>
  <si>
    <t>(2022) Proteomics Approach Highlights Early Changes in Human Fibroblasts-Pancreatic Ductal Adenocarcinoma Cells Crosstalk.</t>
  </si>
  <si>
    <t>PMID:33228060</t>
  </si>
  <si>
    <t>(2020) Mechanisms of Action of EGFR Tyrosine Kinase Receptor Incorporated in Extracellular Vesicles.</t>
  </si>
  <si>
    <t>PMID:35023292</t>
  </si>
  <si>
    <t>(2022) A single dose of pembrolizumab treatment causing a profound and durable response in lung cancer.</t>
  </si>
  <si>
    <t>PMID:35053494</t>
  </si>
  <si>
    <t>(2022) Clinical Significance of Tumor Markers for Advanced Thymic Carcinoma: A Retrospective Analysis from the NEJ023 Study.</t>
  </si>
  <si>
    <t>PMID:35325006</t>
  </si>
  <si>
    <t>(2022) Loss of Tpl2 activates compensatory signaling and resistance to EGFRMET dual inhibition in v-RAS transduced keratinocytes.</t>
  </si>
  <si>
    <t>PMID:33335309</t>
  </si>
  <si>
    <t>(2021) Effects of classical PKC activation on hippocampal neurogenesis and cognitive performance: mechanism of action.</t>
  </si>
  <si>
    <t>EGFR,AREG,GFAP</t>
  </si>
  <si>
    <t>PMID:33530402</t>
  </si>
  <si>
    <t>(2021) Comparison of Proteomic Technologies for Blood-Based Detection of Colorectal Cancer.</t>
  </si>
  <si>
    <t>GDF15,KRT19,AREG</t>
  </si>
  <si>
    <t>PMID:33726759</t>
  </si>
  <si>
    <t>(2021) The clinical significance of CTC enrichment by GPC3-IML and its genetic analysis in hepatocellular carcinoma.</t>
  </si>
  <si>
    <t>PMID:34054588</t>
  </si>
  <si>
    <t>(2021) Uremic Toxins: An Alarming Danger Concerning the Cardiovascular System.</t>
  </si>
  <si>
    <t>REN,EGFR,HPGDS,AGER</t>
  </si>
  <si>
    <t>PMID:34635772</t>
  </si>
  <si>
    <t>(2021) HMGB1 signaling phosphorylates Ku70 and impairs DNA damage repair in Alzheimers disease pathology.</t>
  </si>
  <si>
    <t>EGFR,HPGDS,AGER,GFAP</t>
  </si>
  <si>
    <t>PMID:34746706</t>
  </si>
  <si>
    <t>(2021) Renal subcapsular delivery of PGE2 promotes kidney repair by activating endogenous Sox9(+) stem cells.</t>
  </si>
  <si>
    <t>EGFR,HAVCR1,AREG</t>
  </si>
  <si>
    <t>PMID:34805784</t>
  </si>
  <si>
    <t>(2021) De novo peptide grafting to a self-assembling nanocapsule yields a hepatocyte growth factor receptor agonist.</t>
  </si>
  <si>
    <t>PMID:32117989</t>
  </si>
  <si>
    <t>(2020) CD151 in Respiratory Diseases.</t>
  </si>
  <si>
    <t>HGF,ITGAV,EGFR</t>
  </si>
  <si>
    <t>PMID:32258060</t>
  </si>
  <si>
    <t>(2020) Cardiotoxicity of Anthracyclines.</t>
  </si>
  <si>
    <t>PMID:32387246</t>
  </si>
  <si>
    <t>(2020) Recognizing COVID-19-related myocarditis: The possible pathophysiology and proposed guideline for diagnosis and management.</t>
  </si>
  <si>
    <t>PMID:32545773</t>
  </si>
  <si>
    <t>(2020) Circulating Plasma Gelsolin: A Predictor of Favorable Clinical Outcomes in Head and Neck Cancer and Sensitive Biomarker for Early Disease Diagnosis Combined with Soluble Fas Ligand.</t>
  </si>
  <si>
    <t>PMID:32702535</t>
  </si>
  <si>
    <t>(2020) The association between plasma proteomics and incident cardiovascular disease identifies MMP-12 as a promising cardiovascular risk marker in patients with chronic kidney disease.</t>
  </si>
  <si>
    <t>GDF15,HAVCR1,MMP12</t>
  </si>
  <si>
    <t>PMID:32943938</t>
  </si>
  <si>
    <t>(2020) Predicting Lung Cancer Risk of Incidental Solid and Subsolid Pulmonary Nodules in Different Sizes.</t>
  </si>
  <si>
    <t>PMID:33093584</t>
  </si>
  <si>
    <t>(2020) Dynamics of cerebrospinal fluid levels of matrix metalloproteinases in human traumatic brain injury.</t>
  </si>
  <si>
    <t>BCAN,MMP12,NEFL</t>
  </si>
  <si>
    <t>PMID:33109261</t>
  </si>
  <si>
    <t>(2020) The landscape of host genetic factors involved in immune response to common viral infections.</t>
  </si>
  <si>
    <t>BPIFB1,HPGDS,FUT3,AGER</t>
  </si>
  <si>
    <t>PMID:33144565</t>
  </si>
  <si>
    <t>(2020) Human recombinant soluble ACE2 (hrsACE2) shows promise for treating severe COVID-19.</t>
  </si>
  <si>
    <t>REN,ANGPT2,SFTPD</t>
  </si>
  <si>
    <t>PMID:30309221</t>
  </si>
  <si>
    <t>(2019) Acquired Resistance of MET-Amplified Non-small Cell Lung Cancer Cells to the MET Inhibitor Capmatinib.</t>
  </si>
  <si>
    <t>PMID:30732200</t>
  </si>
  <si>
    <t>(2019) Imaging findings of intraductal tubulopapillary neoplasm (ITPN) of the pancreas: Two case reports and literature review.</t>
  </si>
  <si>
    <t>PMID:30850583</t>
  </si>
  <si>
    <t>(2019) Targeting c-MET by Tivantinib through synergistic activation of JNKc-jun pathway in cholangiocarcinoma.</t>
  </si>
  <si>
    <t>PMID:31072015</t>
  </si>
  <si>
    <t>(2019) (-)-Oleocanthal Prevents Breast Cancer Locoregional Recurrence After Primary Tumor Surgical Excision and Neoadjuvant Targeted Therapy in Orthotopic Nude Mouse Models.</t>
  </si>
  <si>
    <t>PMID:31193822</t>
  </si>
  <si>
    <t>(2019) Targeting slug-mediated non-canonical activation of c-Met to overcome chemo-resistance in metastatic ovarian cancer cells.</t>
  </si>
  <si>
    <t>PMID:31722716</t>
  </si>
  <si>
    <t>(2019) circGSK3beta promotes metastasis in esophageal squamous cell carcinoma by augmenting beta-catenin signaling.</t>
  </si>
  <si>
    <t>PMID:29626199</t>
  </si>
  <si>
    <t>(2018) Advances in predictive in vitro models of drug-induced nephrotoxicity.</t>
  </si>
  <si>
    <t>HGF,REN,HPGDS,HAVCR1</t>
  </si>
  <si>
    <t>PMID:29699382</t>
  </si>
  <si>
    <t>(2018) Transcriptional Profiling of Mesenchymal Stem Cells Identifies Distinct Neuroimmune Pathways Altered by CNS Disease.</t>
  </si>
  <si>
    <t>PMID:29896315</t>
  </si>
  <si>
    <t>(2018) Novel concept to guide systolic heart failure medication by repeated biomarker testing-results from TIME-CHF in context of predictive, preventive, and personalized medicine.</t>
  </si>
  <si>
    <t>PMID:29978949</t>
  </si>
  <si>
    <t>(2018) Well-controlled pleural effusion indicated pseudoprogression after immunotherapy in lung cancer: A case report.</t>
  </si>
  <si>
    <t>PMID:28102292</t>
  </si>
  <si>
    <t>(2017) Integrated molecular analysis reveals complex interactions between genomic and epigenomic alterations in esophageal adenocarcinomas.</t>
  </si>
  <si>
    <t>EGFR,HPGDS,ANGPT2,MMP12</t>
  </si>
  <si>
    <t>PMID:28500587</t>
  </si>
  <si>
    <t>(2017) Insights into the Pathogenesis of Pancreatic Cystic Neoplasms.</t>
  </si>
  <si>
    <t>PMID:28572590</t>
  </si>
  <si>
    <t>(2017) Bi-specific molecule against EGFR and death receptors simultaneously targets proliferation and death pathways in tumors.</t>
  </si>
  <si>
    <t>PMID:28939718</t>
  </si>
  <si>
    <t>(2017) Cardiotoxicity From Human Epidermal Growth Factor Receptor-2 (HER2) Targeted Therapies.</t>
  </si>
  <si>
    <t>PMID:29286615</t>
  </si>
  <si>
    <t>(2017) EpCAM-based Flow Cytometric Detection of Circulating Tumor Cells in Gallbladder Carcinoma Cases</t>
  </si>
  <si>
    <t>PMID:29551924</t>
  </si>
  <si>
    <t>(2017) Involvement of erbB4 and tumor marker genes in renal carcinoma regulatory network.</t>
  </si>
  <si>
    <t>PMID:24314272</t>
  </si>
  <si>
    <t>(2016) Comprehensive transcriptome profiling of squamous cell carcinoma of horn in Bos indicus.</t>
  </si>
  <si>
    <t>BPIFB1,KRT19,CXCL17</t>
  </si>
  <si>
    <t>PMID:27559743</t>
  </si>
  <si>
    <t>(2016) Amlexanox Blocks the Interaction between S100A4 and Epidermal Growth Factor and Inhibits Cell Proliferation.</t>
  </si>
  <si>
    <t>EGFR,AGER,AREG</t>
  </si>
  <si>
    <t>PMID:27712015</t>
  </si>
  <si>
    <t>(2016) Randomized study of FOLFIRI plus either panitumumab or bevacizumab for wild-type KRAS colorectal cancer-WJOG 6210G.</t>
  </si>
  <si>
    <t>PMID:27814715</t>
  </si>
  <si>
    <t>(2016) Response biomarkers: re-envisioning the approach to tailoring drug therapy for cancer.</t>
  </si>
  <si>
    <t>PMID:27843623</t>
  </si>
  <si>
    <t>(2016) Phase II study of erlotinib plus tivantinib (ARQ 197) in patients with locally advanced or metastatic EGFR mutation-positive non-small-cell lung cancer just after progression on EGFR-TKI, gefitinib or erlotinib.</t>
  </si>
  <si>
    <t>PMID:26468295</t>
  </si>
  <si>
    <t>(2015) Vitamin D and hippocampal development-the story so far.</t>
  </si>
  <si>
    <t>REN,GFAP,NEFL</t>
  </si>
  <si>
    <t>PMID:25077442</t>
  </si>
  <si>
    <t>(2014) Dasatinib worsens the effect of cetuximab in combination with fractionated radiotherapy in FaDu- and A431-derived xenografted tumours.</t>
  </si>
  <si>
    <t>EGFR,HPGDS,AREG</t>
  </si>
  <si>
    <t>PMID:23704974</t>
  </si>
  <si>
    <t>(2013) Examining the pathogenesis of breast cancer using a novel agent-based model of mammary ductal epithelium dynamics.</t>
  </si>
  <si>
    <t>PMID:22711298</t>
  </si>
  <si>
    <t>(2012) Biomarkers and surrogate endpoints in clinical trials.</t>
  </si>
  <si>
    <t>PMID:21098338</t>
  </si>
  <si>
    <t>(2011) HGF rescues colorectal cancer cells from EGFR inhibition via MET activation.</t>
  </si>
  <si>
    <t>PMID:21106646</t>
  </si>
  <si>
    <t>(2011) Mammary gland reprogramming: metalloproteinases couple form with function.</t>
  </si>
  <si>
    <t>HGF,EGFR,AREG,MMP12</t>
  </si>
  <si>
    <t>PMID:21245963</t>
  </si>
  <si>
    <t>(2011) Ultraviolet B-induced expression of amphiregulin and growth differentiation factor 15 in human lens epithelial cells.</t>
  </si>
  <si>
    <t>PMID:24212785</t>
  </si>
  <si>
    <t>(2011) Biomarkers in advanced colorectal cancer: challenges in translating clinical research into practice.</t>
  </si>
  <si>
    <t>PMID:20447926</t>
  </si>
  <si>
    <t>(2010) Collagen XXIII: a potential biomarker for the detection of primary and recurrent non-small cell lung cancer.</t>
  </si>
  <si>
    <t>PMID:22254007</t>
  </si>
  <si>
    <t>(2010) Dietary advanced glycation end products and aging.</t>
  </si>
  <si>
    <t>REN,HPGDS,AGER</t>
  </si>
  <si>
    <t>PMID:19689925</t>
  </si>
  <si>
    <t>(2009) Transmembrane and soluble isoforms of heparin-binding epidermal growth factor-like growth factor regulate distinct processes in the pancreas.</t>
  </si>
  <si>
    <t>PMID:33670185</t>
  </si>
  <si>
    <t>(2021) Extracellular Vesicles: Emerging Modulators of Cancer Drug Resistance.</t>
  </si>
  <si>
    <t>CEACAM5,HGF,EGFR,HPGDS</t>
  </si>
  <si>
    <t>PMID:34887515</t>
  </si>
  <si>
    <t>(2021) Supermeres are functional extracellular nanoparticles replete with disease biomarkers and therapeutic targets.</t>
  </si>
  <si>
    <t>CEACAM5,REN,EGFR,AREG</t>
  </si>
  <si>
    <t>PMID:23401773</t>
  </si>
  <si>
    <t>(2013) Serum biomarkers identification by mass spectrometry in high-mortality tumors.</t>
  </si>
  <si>
    <t>CEACAM5,HGF,KRT19,GP2</t>
  </si>
  <si>
    <t>PMID:35239671</t>
  </si>
  <si>
    <t>(2022) Deficiency in Lyst function leads to accumulation of secreted proteases and reduced retinal adhesion.</t>
  </si>
  <si>
    <t>MMP12,GFAP,NEFL</t>
  </si>
  <si>
    <t>PMID:33483713</t>
  </si>
  <si>
    <t>(2021) Mechanobiological conditioning of mesenchymal stem cells for enhanced vascular regeneration.</t>
  </si>
  <si>
    <t>PMID:34054853</t>
  </si>
  <si>
    <t>(2021) Association of Dynamic Changes in Peripheral Blood Indexes With Response to PD-1 Inhibitor-Based Combination Therapy and Survival Among Patients With Advanced Non-Small Cell Lung Cancer.</t>
  </si>
  <si>
    <t>PMID:34326408</t>
  </si>
  <si>
    <t>(2021) Diagnostic and prognostic significance of serum angiopoietin-1 and -2 concentrations in patients with pulmonary hypertension.</t>
  </si>
  <si>
    <t>ANGPT2,AGER,NPPB</t>
  </si>
  <si>
    <t>PMID:34722241</t>
  </si>
  <si>
    <t>(2021) Predictive and Prognostic Biomarkers for Lung Cancer Bone Metastasis and Their Therapeutic Value.</t>
  </si>
  <si>
    <t>PMID:34771526</t>
  </si>
  <si>
    <t>(2021) Liquid Biopsy to Detect Minimal Residual Disease: Methodology and Impact.</t>
  </si>
  <si>
    <t>PMID:34798808</t>
  </si>
  <si>
    <t>(2021) Total NT-proBNP, a novel biomarker related to recurrent atrial fibrillation.</t>
  </si>
  <si>
    <t>PMID:31926856</t>
  </si>
  <si>
    <t>(2020) Clinical Phenogroups in Heart Failure With Preserved Ejection Fraction: Detailed Phenotypes, Prognosis, and Response to Spironolactone.</t>
  </si>
  <si>
    <t>PMID:32167024</t>
  </si>
  <si>
    <t>(2020) Comorbidity in idiopathic pulmonary fibrosis - what can biomarkers tell us?</t>
  </si>
  <si>
    <t>CEACAM5,REN,KRT19</t>
  </si>
  <si>
    <t>PMID:32321920</t>
  </si>
  <si>
    <t>(2020) A novel PKC activating molecule promotes neuroblast differentiation and delivery of newborn neurons in brain injuries.</t>
  </si>
  <si>
    <t>PMID:32410463</t>
  </si>
  <si>
    <t>(2020) Empagliflozin in Heart Failure: Diuretic and Cardiorenal Effects.</t>
  </si>
  <si>
    <t>PMID:32492943</t>
  </si>
  <si>
    <t>(2020) Biomarker Panel for the Diagnosis of Pancreatic Ductal Adenocarcinoma.</t>
  </si>
  <si>
    <t>PMID:32841710</t>
  </si>
  <si>
    <t>(2020) Effects of Angiotensin-Neprilysin Inhibition in Canines with Experimentally Induced Cardiorenal Syndrome.</t>
  </si>
  <si>
    <t>PMID:30650521</t>
  </si>
  <si>
    <t>(2019) Circulating Biomarkers for Prediction of Objective Response to Chemotherapy in Pancreatic Cancer Patients.</t>
  </si>
  <si>
    <t>PMID:31263029</t>
  </si>
  <si>
    <t>(2019) Mechanisms of Innate and Acquired Resistance to Anti-EGFR Therapy: A Review of Current Knowledge with a Focus on Rechallenge Therapies.</t>
  </si>
  <si>
    <t>PMID:31335996</t>
  </si>
  <si>
    <t>(2019) A qualitative transcriptional signature for the early diagnosis of colorectal cancer.</t>
  </si>
  <si>
    <t>PMID:29359117</t>
  </si>
  <si>
    <t>(2018) Fluid balance concepts in medicine: Principles and practice.</t>
  </si>
  <si>
    <t>REN,HPGDS,NPPB</t>
  </si>
  <si>
    <t>PMID:29675102</t>
  </si>
  <si>
    <t>(2018) Synergistic antitumor effects of cMet inhibitor in combination with anti-VEGF in colorectal cancer patient-derived xenograft models.</t>
  </si>
  <si>
    <t>PMID:30022351</t>
  </si>
  <si>
    <t>(2018) Elevated Numbers of Circulating Very Small Embryonic-Like Stem Cells (VSELs) and Intermediate CD14++CD16+ Monocytes in IgA Nephropathy.</t>
  </si>
  <si>
    <t>HGF,REN,ANGPT2</t>
  </si>
  <si>
    <t>PMID:30210627</t>
  </si>
  <si>
    <t>(2018) Lung Cancer and Pulmonary Embolism: What Is the Relationship? A Review.</t>
  </si>
  <si>
    <t>PMID:30567303</t>
  </si>
  <si>
    <t>(2018) Wound-Healing Markers Revealed by Proximity Extension Assay in Tears of Patients following Glaucoma Surgery.</t>
  </si>
  <si>
    <t>HGF,REN,NPPB,MMP12</t>
  </si>
  <si>
    <t>PMID:28386192</t>
  </si>
  <si>
    <t>(2017) Study of lung cancer regulatory network that involves erbB4 and tumor marker gene.</t>
  </si>
  <si>
    <t>PMID:28620301</t>
  </si>
  <si>
    <t>(2017) Chemopreventive Activity of Honokiol against 7, 12 - Dimethylbenz[a]anthracene-Induced Mammary Cancer in Female Sprague Dawley Rats.</t>
  </si>
  <si>
    <t>PMID:28790372</t>
  </si>
  <si>
    <t>(2017) CODA: Integrating multi-level context-oriented directed associations for analysis of drug effects.</t>
  </si>
  <si>
    <t>ITGAV,REN,EGFR</t>
  </si>
  <si>
    <t>PMID:29066938</t>
  </si>
  <si>
    <t>(2017) Prognostic value of soluble major histocompatibility complex class I polypeptide-related sequence A in non-small-cell lung cancer - significance and development.</t>
  </si>
  <si>
    <t>PMID:29221204</t>
  </si>
  <si>
    <t>(2017) 11beta-HSD1 inhibition ameliorates diabetes-induced cardiomyocyte hypertrophy and cardiac fibrosis through modulation of EGFR activity.</t>
  </si>
  <si>
    <t>PMID:29258522</t>
  </si>
  <si>
    <t>(2017) NFAT1-regulated IL6 signalling contributes to aggressive phenotypes of glioma.</t>
  </si>
  <si>
    <t>PMID:29296216</t>
  </si>
  <si>
    <t>(2017) Calsyntenin-1, clusterin and neutrophil gelatinase-associated lipocalin are candidate serological biomarkers for lung adenocarcinoma.</t>
  </si>
  <si>
    <t>PMID:29863113</t>
  </si>
  <si>
    <t>(2017) Clinical significance of circulating tumor cells in blood from patients with gastric cancer.</t>
  </si>
  <si>
    <t>PMID:27741254</t>
  </si>
  <si>
    <t>(2016) Fibronectin Extra Domain A Promotes Liver Sinusoid Repair following Hepatectomy.</t>
  </si>
  <si>
    <t>HGF,ITGAV,ANGPT2</t>
  </si>
  <si>
    <t>PMID:28035251</t>
  </si>
  <si>
    <t>(2016) Role of circulating free DNA in colorectal cancer.</t>
  </si>
  <si>
    <t>PMID:25707609</t>
  </si>
  <si>
    <t>(2015) Association between serum ligands and the skin toxicity of anti-epidermal growth factor receptor antibody in metastatic colorectal cancer.</t>
  </si>
  <si>
    <t>PMID:25996920</t>
  </si>
  <si>
    <t>(2015) A Highly Efficient Gene Expression Programming (GEP) Model for Auxiliary Diagnosis of Small Cell Lung Cancer.</t>
  </si>
  <si>
    <t>PMID:26700873</t>
  </si>
  <si>
    <t>(2015) Suppression of Rapidly Progressive Mouse Glomerulonephritis with the Non-Steroidal Mineralocorticoid Receptor Antagonist BR-4628.</t>
  </si>
  <si>
    <t>PMID:24292449</t>
  </si>
  <si>
    <t>(2014) Tumour-site-dependent expression profile of angiogenic factors in tumour-associated stroma of primary colorectal cancer and metastases.</t>
  </si>
  <si>
    <t>HGF,ANGPT2,MMP12</t>
  </si>
  <si>
    <t>PMID:24295904</t>
  </si>
  <si>
    <t>(2014) Miniaturized pre-clinical cancer models as research and diagnostic tools.</t>
  </si>
  <si>
    <t>PMID:24578722</t>
  </si>
  <si>
    <t>(2014) Nanobody: the magic bullet for molecular imaging?</t>
  </si>
  <si>
    <t>PMID:25151211</t>
  </si>
  <si>
    <t>(2014) Cardiomyopathy associated with cancer therapy.</t>
  </si>
  <si>
    <t>PMID:25339848</t>
  </si>
  <si>
    <t>(2014) Recent advances in the development of breast cancer vaccines.</t>
  </si>
  <si>
    <t>PMID:23644659</t>
  </si>
  <si>
    <t>(2013) Human antibodies targeting the C-type lectin-like domain of the tumor endothelial cell marker clec14a regulate angiogenic properties in vitro.</t>
  </si>
  <si>
    <t>PMID:24058517</t>
  </si>
  <si>
    <t>(2013) Molecular detection of peripheral blood breast cancer mRNA transcripts as a surrogate biomarker for circulating tumor cells.</t>
  </si>
  <si>
    <t>PMID:22574214</t>
  </si>
  <si>
    <t>(2012) Involvement of Girdin in the determination of cell polarity during cell migration.</t>
  </si>
  <si>
    <t>EGFR,HPGDS,GP2</t>
  </si>
  <si>
    <t>PMID:22792380</t>
  </si>
  <si>
    <t>(2012) Anti-tumour effects of a specific anti-ADAM17 antibody in an ovarian cancer model in vivo.</t>
  </si>
  <si>
    <t>EGFR,AREG,MMP12</t>
  </si>
  <si>
    <t>PMID:21439758</t>
  </si>
  <si>
    <t>(2011) Vascular biology of metabolic syndrome.</t>
  </si>
  <si>
    <t>HGF,REN,ANGPT2,AGER</t>
  </si>
  <si>
    <t>PMID:24212803</t>
  </si>
  <si>
    <t>(2011) Predictive factors of the response of rectal cancer to neoadjuvant radiochemotherapy.</t>
  </si>
  <si>
    <t>PMID:20049168</t>
  </si>
  <si>
    <t>(2010) Circulating tumor cell analysis: technical and statistical considerations for application to the clinic.</t>
  </si>
  <si>
    <t>PMID:20337574</t>
  </si>
  <si>
    <t>(2010) The natural tumor suppressor protein maspin and potential application in non small cell lung cancer.</t>
  </si>
  <si>
    <t>PMID:20740165</t>
  </si>
  <si>
    <t>(2010) Paraneoplastic Necrotizing Myopathy with a Mild Inflammatory Component: A Case Report and Review of the Literature.</t>
  </si>
  <si>
    <t>PMID:20826155</t>
  </si>
  <si>
    <t>(2010) Bone morphogenetic protein signaling regulates gastric epithelial cell development and proliferation in mice.</t>
  </si>
  <si>
    <t>PMID:21234092</t>
  </si>
  <si>
    <t>(2010) ADPKD: Prototype of Cardiorenal Syndrome Type 4.</t>
  </si>
  <si>
    <t>PMID:18726961</t>
  </si>
  <si>
    <t>(2009) Optimization of an enrichment process for circulating tumor cells from the blood of head and neck cancer patients through depletion of normal cells.</t>
  </si>
  <si>
    <t>PMID:19341507</t>
  </si>
  <si>
    <t>(2009) Overexpression of MACC1 leads to downstream activation of HGFMET and potentiates metastasis and recurrence of colorectal cancer.</t>
  </si>
  <si>
    <t>PMID:17307946</t>
  </si>
  <si>
    <t>(2007) Broad up-regulation of innate defense factors during acute cholera.</t>
  </si>
  <si>
    <t>GDF15,BPIFB1,CXCL17</t>
  </si>
  <si>
    <t>PMID:15841081</t>
  </si>
  <si>
    <t>(2005) Selective inhibition of TNF-alpha-induced activation of mitogen-activated protein kinases and metastatic activities by gefitinib.</t>
  </si>
  <si>
    <t>PMID:29527128</t>
  </si>
  <si>
    <t>(2018) Crosstalk between VEGFR and other receptor tyrosine kinases for TKI therapy of metastatic renal cell carcinoma.</t>
  </si>
  <si>
    <t>HGF,EGFR,HPGDS,AREG</t>
  </si>
  <si>
    <t>PMID:26313265</t>
  </si>
  <si>
    <t>(2015) High throughput screening of cytokines, chemokines and matrix metalloproteinases in wound fluid induced by mammary surgery.</t>
  </si>
  <si>
    <t>CEACAM5,EGFR,KRT19,MMP12</t>
  </si>
  <si>
    <t>PMID:26729094</t>
  </si>
  <si>
    <t>(2015) EGFR Signaling in Liver Diseases.</t>
  </si>
  <si>
    <t>PMID:23702846</t>
  </si>
  <si>
    <t>(2013) Cellular functions regulated by phosphorylation of EGFR on Tyr845.</t>
  </si>
  <si>
    <t>HGF,GDF15,EGFR,AREG</t>
  </si>
  <si>
    <t>PMID:20169146</t>
  </si>
  <si>
    <t>(2010) Identification of novel glial genes by single-cell transcriptional profiling of Bergmann glial cells from mouse cerebellum.</t>
  </si>
  <si>
    <t>ITGAV,BCAN,GPR56,NEFL</t>
  </si>
  <si>
    <t>PMID:34054525</t>
  </si>
  <si>
    <t>(2021) Implications for Extracellular Matrix Interactions With Human Lung Basal Stem Cells in Lung Development, Disease, and Airway Modeling.</t>
  </si>
  <si>
    <t>CEACAM5,HGF,EGFR,MMP12</t>
  </si>
  <si>
    <t>PMID:23560232</t>
  </si>
  <si>
    <t>(2013) Gastric stem cells and gastric cancer stem cells.</t>
  </si>
  <si>
    <t>PMID:34802071</t>
  </si>
  <si>
    <t>(2022) Circulating tumor cells in colorectal cancer in the era of precision medicine.</t>
  </si>
  <si>
    <t>PMID:35052623</t>
  </si>
  <si>
    <t>(2022) A Mixture of Pure, Isolated Polyphenols Worsens the Insulin Resistance and Induces Kidney and Liver Fibrosis Markers in Diet-Induced Obese Mice.</t>
  </si>
  <si>
    <t>PMID:35317425</t>
  </si>
  <si>
    <t>(2022) COVID-19, liver dysfunction and pathophysiology: A conceptual discussion.</t>
  </si>
  <si>
    <t>PMID:35387168</t>
  </si>
  <si>
    <t>(2022) Culture of patient-derived multicellular clusters in suspended hydrogel capsules for pre-clinical personalized drug screening.</t>
  </si>
  <si>
    <t>PMID:33953303</t>
  </si>
  <si>
    <t>(2021) Functionally confirmed compound heterozygous ADAM17 missense loss-of-function variants cause neonatal inflammatory skin and bowel disease 1.</t>
  </si>
  <si>
    <t>PMID:34425883</t>
  </si>
  <si>
    <t>(2021) Rationale and study design of a randomized, placebo-controlled, double-blind phase 2b trial to evaluate efficacy, safety, and tolerability of an oral glutaminyl cyclase inhibitor varoglutamstat (PQ912) in study participants with MCI and mild ...</t>
  </si>
  <si>
    <t>BCAN,GFAP,NEFL</t>
  </si>
  <si>
    <t>PMID:34625644</t>
  </si>
  <si>
    <t>(2021) Comprehensive RNA analysis of CSF reveals a role for CEACAM6 in lung cancer leptomeningeal metastases.</t>
  </si>
  <si>
    <t>EGFR,SFTPD,GFAP</t>
  </si>
  <si>
    <t>PMID:34630155</t>
  </si>
  <si>
    <t>(2021) High-Intensity Interval Training for Heart Failure Patients With Preserved Ejection Fraction (HIT-HF)-Rational and Design of a Prospective, Randomized, Controlled Trial.</t>
  </si>
  <si>
    <t>PMID:34681856</t>
  </si>
  <si>
    <t>(2021) Novel Cardiovascular Risk Factors in Patients with Diabetic Kidney Disease.</t>
  </si>
  <si>
    <t>PMID:34684095</t>
  </si>
  <si>
    <t>(2021) Molecular Docking and Dynamics Simulation Revealed Ivermectin as Potential Drug against Schistosoma-Associated Bladder Cancer Targeting Protein Signaling: Computational Drug Repositioning Approach.</t>
  </si>
  <si>
    <t>PMID:32220046</t>
  </si>
  <si>
    <t>(2020) Sex-related differences in contemporary biomarkers for heart failure: a review.</t>
  </si>
  <si>
    <t>PMID:33292046</t>
  </si>
  <si>
    <t>(2020) Screening of Multiple Biomarkers Associated With Ischemic Stroke in Atrial Fibrillation.</t>
  </si>
  <si>
    <t>PMID:30946350</t>
  </si>
  <si>
    <t>(2019) Primary pulmonary hepatoid adenocarcinoma: A case report and review of the literature.</t>
  </si>
  <si>
    <t>PMID:31245283</t>
  </si>
  <si>
    <t>(2019) The Prognostic and Therapeutic Potential of LRIG3 and Soluble LRIG3 in Glioblastoma.</t>
  </si>
  <si>
    <t>PMID:31400579</t>
  </si>
  <si>
    <t>(2019) CD63-GPC1-Positive Exosomes Coupled with CA19-9 Offer Good Diagnostic Potential for Resectable Pancreatic Ductal Adenocarcinoma.</t>
  </si>
  <si>
    <t>PMID:31768479</t>
  </si>
  <si>
    <t>(2019) Atrial Myopathy.</t>
  </si>
  <si>
    <t>PMID:31921680</t>
  </si>
  <si>
    <t>(2019) Circulating Tumor Cells in Gastrointestinal Cancers: Current Status and Future Perspectives.</t>
  </si>
  <si>
    <t>PMID:29738555</t>
  </si>
  <si>
    <t>(2018) Fn3 proteins engineered to recognize tumor biomarker mesothelin internalize upon binding.</t>
  </si>
  <si>
    <t>PMID:30009176</t>
  </si>
  <si>
    <t>(2018) Chitosan Tubes Enriched with Fresh Skeletal Muscle Fibers for Primary Nerve Repair.</t>
  </si>
  <si>
    <t>PMID:28173797</t>
  </si>
  <si>
    <t>(2017) Tumour-associated glial host cells display a stem-like phenotype with a distinct gene expression profile and promote growth of GBM xenografts.</t>
  </si>
  <si>
    <t>EGFR,ANGPT2,GFAP</t>
  </si>
  <si>
    <t>PMID:28852197</t>
  </si>
  <si>
    <t>(2017) Comprehensive in situ co-detection of aneuploid circulating endothelial and tumor cells.</t>
  </si>
  <si>
    <t>EGFR,KRT19,GFAP</t>
  </si>
  <si>
    <t>PMID:29682486</t>
  </si>
  <si>
    <t>(2017) Neuroinflammation in Autism Spectrum Disorders: Role of High Mobility Group Box 1 Protein.</t>
  </si>
  <si>
    <t>HGF,EGFR,AGER</t>
  </si>
  <si>
    <t>PMID:26447133</t>
  </si>
  <si>
    <t>(2016) Rare Case of Anal Canal Signet Ring Cell Carcinoma Associated with Perianal and Vulvar Pagetoid Spread.</t>
  </si>
  <si>
    <t>PMID:27165126</t>
  </si>
  <si>
    <t>(2016) Novel patient-derived xenograft mouse model for pancreatic acinar cell carcinoma demonstrates single agent activity of oxaliplatin.</t>
  </si>
  <si>
    <t>PMID:27869665</t>
  </si>
  <si>
    <t>(2016) Anticancer Effects of Rosemary (Rosmarinus officinalis L.) Extract and Rosemary Extract Polyphenols.</t>
  </si>
  <si>
    <t>CEACAM5,EGFR,HPGDS,GFAP</t>
  </si>
  <si>
    <t>PMID:25512164</t>
  </si>
  <si>
    <t>(2015) Urinary C-type natriuretic peptide: an emerging biomarker for heart failure and renal remodeling.</t>
  </si>
  <si>
    <t>PMID:26251707</t>
  </si>
  <si>
    <t>(2015) From the nephrologists point of view: diversity of causes and clinical features of acute kidney injury.</t>
  </si>
  <si>
    <t>PMID:24629040</t>
  </si>
  <si>
    <t>(2014) Regulatory mechanisms of betacellulin in CXCL8 production from lung cancer cells.</t>
  </si>
  <si>
    <t>PMID:25125812</t>
  </si>
  <si>
    <t>(2014) Usage patterns of biomarkers in non-small-cell lung cancer patients in India: Findings from a systematic review and survey.</t>
  </si>
  <si>
    <t>PMID:25483099</t>
  </si>
  <si>
    <t>(2014) Prognostic impact of a compartment-specific angiogenic marker profile in patients with pancreatic cancer.</t>
  </si>
  <si>
    <t>PMID:23593075</t>
  </si>
  <si>
    <t>(2013) Potential applications of quantum dots in mapping sentinel lymph node and detection of micrometastases in breast carcinoma.</t>
  </si>
  <si>
    <t>PMID:24244628</t>
  </si>
  <si>
    <t>(2013) Predictive markers of efficacy for an angiopoietin-2 targeting therapeutic in xenograft models.</t>
  </si>
  <si>
    <t>PMID:22895780</t>
  </si>
  <si>
    <t>(2012) Glucagon-like peptide 2 induces vasoactive intestinal polypeptide expression in enteric neurons via phophatidylinositol 3-kinase-gamma signaling.</t>
  </si>
  <si>
    <t>PMID:24213506</t>
  </si>
  <si>
    <t>(2012) Emerging Roles of ADAMTSs in Angiogenesis and Cancer.</t>
  </si>
  <si>
    <t>HGF,EGFR,BCAN,AREG</t>
  </si>
  <si>
    <t>PMID:19902005</t>
  </si>
  <si>
    <t>(2010) Circulating tumor cells in gastrointestinal malignancies: current techniques and clinical implications.</t>
  </si>
  <si>
    <t>PMID:18822183</t>
  </si>
  <si>
    <t>(2008) Phosphorylated EGFR and PI3KAkt signaling kinases are expressed in circulating tumor cells of breast cancer patients.</t>
  </si>
  <si>
    <t>PMID:19019207</t>
  </si>
  <si>
    <t>(2008) ErbB3 is required for ductal morphogenesis in the mouse mammary gland.</t>
  </si>
  <si>
    <t>PMID:19240370</t>
  </si>
  <si>
    <t>(2008) Synergism of EGFR and c-Met pathways, cross-talk and inhibition, in non-small cell lung cancer.</t>
  </si>
  <si>
    <t>PMID:32661339</t>
  </si>
  <si>
    <t>(2020) Persistence of a regeneration-associated, transitional alveolar epithelial cell state in pulmonary fibrosis.</t>
  </si>
  <si>
    <t>EGFR,KRT19,AGER,AREG</t>
  </si>
  <si>
    <t>PMID:32423449</t>
  </si>
  <si>
    <t>(2020) Rationale for the clinical use of adipose-derived mesenchymal stem cells for COVID-19 patients.</t>
  </si>
  <si>
    <t>HGF,ANGPT2,AGER,MMP12</t>
  </si>
  <si>
    <t>PMID:35409141</t>
  </si>
  <si>
    <t>(2022) SARS-CoV-2 Morbidity in the CNS and the Aged Brain Specific Vulnerability.</t>
  </si>
  <si>
    <t>AGER,GFAP,NEFL</t>
  </si>
  <si>
    <t>PMID:33547593</t>
  </si>
  <si>
    <t>(2021) Murine-beta-coronavirus-induced neuropathogenesis sheds light on CNS pathobiology of SARS-CoV2.</t>
  </si>
  <si>
    <t>REN,GFAP,CXCL17,NEFL</t>
  </si>
  <si>
    <t>PMID:33726003</t>
  </si>
  <si>
    <t>(2021) A novel PMP22 insertion mutation causing Charcot-Marie-Tooth disease type 3: A case report.</t>
  </si>
  <si>
    <t>CEACAM5,KRT19,NEFL</t>
  </si>
  <si>
    <t>PMID:34703129</t>
  </si>
  <si>
    <t>(2021) Secretory carcinoma of salivary gland - A systematic review of pediatric case reports and case series.</t>
  </si>
  <si>
    <t>PMID:35116282</t>
  </si>
  <si>
    <t>(2021) Circulating tumor DNA detection and its application status in gastric cancer: a narrative review.</t>
  </si>
  <si>
    <t>PMID:35154001</t>
  </si>
  <si>
    <t>(2021) Hyaluronic Acid Correlates With Bone Metastasis and Predicts Poor Prognosis in Small-Cell Lung Cancer Patients.</t>
  </si>
  <si>
    <t>PMID:35366281</t>
  </si>
  <si>
    <t>(2021) Neuroendocrine Tumors: Clinical, Histological and Immunohistochemical Perspectives and Case Report-Mature Teratoma in a 16-Year-Old Girl.</t>
  </si>
  <si>
    <t>PMID:32010436</t>
  </si>
  <si>
    <t>(2020) Management of toxicities associated with novel immunotherapy agents in acute lymphoblastic leukemia.</t>
  </si>
  <si>
    <t>EGFR,HPGDS,ANGPT2</t>
  </si>
  <si>
    <t>PMID:32125159</t>
  </si>
  <si>
    <t>(2020) Peptidomimetic Vinyl Heterocyclic Inhibitors of Cruzain Effect Antitrypanosomal Activity.</t>
  </si>
  <si>
    <t>EGFR,GP2,MMP12</t>
  </si>
  <si>
    <t>PMID:32519739</t>
  </si>
  <si>
    <t>(2020) KRT8 and KRT19, associated with EMT, are hypomethylated and overexpressed in lung adenocarcinoma and link to unfavorable prognosis.</t>
  </si>
  <si>
    <t>PMID:32539851</t>
  </si>
  <si>
    <t>(2020) Computational identification and characterization of glioma candidate biomarkers through multi-omics integrative profiling.</t>
  </si>
  <si>
    <t>PMID:32595585</t>
  </si>
  <si>
    <t>(2020) Acute Neurofilament Light Chain Plasma Levels Correlate With Stroke Severity and Clinical Outcome in Ischemic Stroke Patients.</t>
  </si>
  <si>
    <t>SFTPD,GFAP,NEFL</t>
  </si>
  <si>
    <t>PMID:33277825</t>
  </si>
  <si>
    <t>(2020) Heart failure in the last year: progress and perspective.</t>
  </si>
  <si>
    <t>PMID:30770250</t>
  </si>
  <si>
    <t>(2019) A Macrophage-Pericyte Axis Directs Tissue Restoration via Amphiregulin-Induced Transforming Growth Factor Beta Activation.</t>
  </si>
  <si>
    <t>ITGAV,EGFR,AREG</t>
  </si>
  <si>
    <t>PMID:31187079</t>
  </si>
  <si>
    <t>(2019) Sclerosing Angiomatoid Nodular Transformation of the Adrenal Gland: A Case Report of a Novel Histopathological Entity.</t>
  </si>
  <si>
    <t>PMID:31308701</t>
  </si>
  <si>
    <t>(2019) Efficacy of afatinib in a HER2 amplification-positive endometrioid adenocarcinoma patient- a case report.</t>
  </si>
  <si>
    <t>PMID:31482746</t>
  </si>
  <si>
    <t>(2019) The current status of the clinical utility of liquid biopsies in cancer.</t>
  </si>
  <si>
    <t>PMID:31579423</t>
  </si>
  <si>
    <t>(2019) Multiple primary malignant neoplasms: A case report and literature review.</t>
  </si>
  <si>
    <t>PMID:31892620</t>
  </si>
  <si>
    <t>(2019) Acute cerebellar ataxia due to Epstein-Barr virus under administration of an immune checkpoint inhibitor.</t>
  </si>
  <si>
    <t>PMID:29497054</t>
  </si>
  <si>
    <t>(2018) Multipotent Adult Progenitor Cells Support Lymphatic Regeneration at Multiple Anatomical Levels during Wound Healing and Lymphedema.</t>
  </si>
  <si>
    <t>HGF,ANGPT2,AREG</t>
  </si>
  <si>
    <t>PMID:29913557</t>
  </si>
  <si>
    <t>(2018) Effective control of neuropathic pain by transient expression of hepatocyte growth factor in a mouse chronic constriction injury model.</t>
  </si>
  <si>
    <t>PMID:30083275</t>
  </si>
  <si>
    <t>(2018) The S100A4 Protein Signals through the ErbB4 Receptor to Promote Neuronal Survival.</t>
  </si>
  <si>
    <t>PMID:27941872</t>
  </si>
  <si>
    <t>(2017) ER stress protein AGR2 precedes and is involved in the regulation of pancreatic cancer initiation.</t>
  </si>
  <si>
    <t>PMID:28423562</t>
  </si>
  <si>
    <t>(2017) Circulating tumor cells in early stage lung adenocarcinoma: a case series report and literature review.</t>
  </si>
  <si>
    <t>PMID:26728165</t>
  </si>
  <si>
    <t>(2016) Hepatoid adenocarcinoma of the stomach--proper identification and treatment remain a challenge.</t>
  </si>
  <si>
    <t>PMID:26909795</t>
  </si>
  <si>
    <t>(2016) Understanding heart failure with preserved ejection fraction: where are we today?</t>
  </si>
  <si>
    <t>PMID:26989555</t>
  </si>
  <si>
    <t>(2016) Postinfarct Left Ventricular Remodelling: A Prevailing Cause of Heart Failure.</t>
  </si>
  <si>
    <t>HGF,GDF15,REN</t>
  </si>
  <si>
    <t>PMID:27152069</t>
  </si>
  <si>
    <t>(2016) Circulating tumor cells in germ cell tumors: are those biomarkers of real prognostic value? A review.</t>
  </si>
  <si>
    <t>PMID:27186191</t>
  </si>
  <si>
    <t>(2016) Cardiotoxicity of anthracycline therapy: current perspectives.</t>
  </si>
  <si>
    <t>PMID:27567958</t>
  </si>
  <si>
    <t>(2016) Clinical Implications and Future Perspectives of Circulating Tumor Cells and Biomarkers in Clinical Outcomes of Colorectal Cancer.</t>
  </si>
  <si>
    <t>PMID:27677358</t>
  </si>
  <si>
    <t>(2016) FAK deletion accelerates liver regeneration after two-thirds partial hepatectomy.</t>
  </si>
  <si>
    <t>PMID:27881141</t>
  </si>
  <si>
    <t>(2016) Analysis of epithelial-mesenchymal transition markers in the histogenesis of hepatic progenitor cell in HBV-related liver diseases.</t>
  </si>
  <si>
    <t>HGF,KRT19,AGER</t>
  </si>
  <si>
    <t>PMID:27942722</t>
  </si>
  <si>
    <t>(2016) A Period of Controlled Elevation of IOP (CEI) Produces the Specific Gene Expression Responses and Focal Injury Pattern of Experimental Rat Glaucoma.</t>
  </si>
  <si>
    <t>ITGAV,GFAP,NEFL</t>
  </si>
  <si>
    <t>PMID:29942385</t>
  </si>
  <si>
    <t>(2016) Nanobiosensors in diagnostics.</t>
  </si>
  <si>
    <t>PMID:25690670</t>
  </si>
  <si>
    <t>(2015) Genetic variations in angiopoietin and pericyte pathways and clinical outcome in patients with resected colorectal liver metastases.</t>
  </si>
  <si>
    <t>PMID:26648523</t>
  </si>
  <si>
    <t>(2015) Aflibercept Traps Galectin-1, an Angiogenic Factor Associated with Diabetic Retinopathy.</t>
  </si>
  <si>
    <t>HGF,HPGDS,GFAP</t>
  </si>
  <si>
    <t>PMID:26670291</t>
  </si>
  <si>
    <t>(2015) Attrition of Hepatic Damage Inflicted by Angiotensin II with alpha-Tocopherol and beta-Carotene in Experimental Apolipoprotein E Knock-out Mice.</t>
  </si>
  <si>
    <t>REN,KRT19,MMP12</t>
  </si>
  <si>
    <t>PMID:24893952</t>
  </si>
  <si>
    <t>(2014) Lipid metabolism enzyme ACSVL3 supports glioblastoma stem cell maintenance and tumorigenicity.</t>
  </si>
  <si>
    <t>PMID:25521853</t>
  </si>
  <si>
    <t>(2014) Dynamic changes in numbers and properties of circulating tumor cells and their potential applications.</t>
  </si>
  <si>
    <t>PMID:25722733</t>
  </si>
  <si>
    <t>(2014) Animal models of regressionprogression of kidney disease.</t>
  </si>
  <si>
    <t>HGF,REN,HAVCR1</t>
  </si>
  <si>
    <t>PMID:23319867</t>
  </si>
  <si>
    <t>(2013) Profile of cabozantinib and its potential in the treatment of advanced medullary thyroid cancer.</t>
  </si>
  <si>
    <t>PMID:23762429</t>
  </si>
  <si>
    <t>(2013) Resistance to oncolytic myxoma virus therapy in nf1(--)trp53(--) syngeneic mouse glioma models is independent of anti-viral type-I interferon.</t>
  </si>
  <si>
    <t>PMID:22148758</t>
  </si>
  <si>
    <t>(2012) Multiplexed cancer biomarker detection using quartz-based photonic crystal surfaces.</t>
  </si>
  <si>
    <t>PMID:22290260</t>
  </si>
  <si>
    <t>(2012) Oncolytic virus therapy for glioblastoma multiforme: concepts and candidates.</t>
  </si>
  <si>
    <t>PMID:22568523</t>
  </si>
  <si>
    <t>(2012) Novel organotypic culture model of cholangiocarcinoma progression.</t>
  </si>
  <si>
    <t>HGF,KRT19,AREG</t>
  </si>
  <si>
    <t>PMID:23676999</t>
  </si>
  <si>
    <t>(2012) [Proteome profiling for the identification of lung cancer signatures].</t>
  </si>
  <si>
    <t>EGFR,SFTPD,WFDC2</t>
  </si>
  <si>
    <t>PMID:22014070</t>
  </si>
  <si>
    <t>(2011) Genome wide single cell analysis of chemotherapy resistant metastatic cells in a case of gastroesophageal adenocarcinoma.</t>
  </si>
  <si>
    <t>PMID:20445000</t>
  </si>
  <si>
    <t>(2010) Exciting new advances in neuro-oncology: the avenue to a cure for malignant glioma.</t>
  </si>
  <si>
    <t>EGFR,ANGPT2,BCAN,NEFL</t>
  </si>
  <si>
    <t>PMID:18536058</t>
  </si>
  <si>
    <t>(2008) An inducible autocrine cascade regulates rat hepatocyte proliferation and apoptosis responses to tumor necrosis factor-alpha.</t>
  </si>
  <si>
    <t>PMID:17158753</t>
  </si>
  <si>
    <t>(2006) Significance, detection and markers of disseminated breast cancer cells.</t>
  </si>
  <si>
    <t>PMID:34298740</t>
  </si>
  <si>
    <t>(2021) Resectable Colorectal Cancer: Current Perceptions on the Correlation of Recurrence Risk, Microbiota and Detection of Genetic Mutations in Liquid Biopsies.</t>
  </si>
  <si>
    <t>PMID:33067605</t>
  </si>
  <si>
    <t>(2020) Genomic and drug target evaluation of 90 cardiovascular proteins in 30,931 individuals.</t>
  </si>
  <si>
    <t>PMID:30572925</t>
  </si>
  <si>
    <t>(2018) A review of the role of cav-1 in neuropathology and neural recovery after ischemic stroke.</t>
  </si>
  <si>
    <t>PMID:24598793</t>
  </si>
  <si>
    <t>(2014) A network pharmacology approach to understanding the mechanisms of action of traditional medicine: Bushenhuoxue formula for treatment of chronic kidney disease.</t>
  </si>
  <si>
    <t>HGF,REN,EGFR,MMP12</t>
  </si>
  <si>
    <t>PMID:34811567</t>
  </si>
  <si>
    <t>(2022) Safety and efficacy of multipotent adult progenitor cells in acute respiratory distress syndrome (MUST-ARDS): a multicentre, randomised, double-blind, placebo-controlled phase 12 trial.</t>
  </si>
  <si>
    <t>PMID:35028532</t>
  </si>
  <si>
    <t>(2022) 4-(Methylnitrosamino)-1-(3-pyridyl)-1-butanone provokes progression from chronic pancreatitis to pancreatic intraepithelial neoplasia.</t>
  </si>
  <si>
    <t>PMID:35138165</t>
  </si>
  <si>
    <t>(2022) Heat Shock Protein Member 8 (HSPA8) Is Involved in Porcine Reproductive and Respiratory Syndrome Virus Attachment and Internalization.</t>
  </si>
  <si>
    <t>PMID:33132335</t>
  </si>
  <si>
    <t>(2021) Anti-PMScl Antibody-positive Systemic Sclerosis Complicated by Multiple Organ Involvement.</t>
  </si>
  <si>
    <t>PMID:33562077</t>
  </si>
  <si>
    <t>(2021) Proteomic Profiling and Artificial Intelligence for Hepatocellular Carcinoma Translational Medicine.</t>
  </si>
  <si>
    <t>CEACAM5,LTBP2,EGFR,KRT19</t>
  </si>
  <si>
    <t>PMID:34000642</t>
  </si>
  <si>
    <t>(2021) Pulmonary enteric adenocarcinoma.</t>
  </si>
  <si>
    <t>PMID:34071085</t>
  </si>
  <si>
    <t>(2021) Lack of Relationship between Fibrosis-Related Biomarkers and Cardiac Magnetic Resonance-Assessed Replacement and Interstitial Fibrosis in Dilated Cardiomyopathy.</t>
  </si>
  <si>
    <t>PMID:34073241</t>
  </si>
  <si>
    <t>(2021) Pleiotropic Effects of Acetylsalicylic Acid after Coronary Artery Bypass Grafting-Beyond Platelet Inhibition.</t>
  </si>
  <si>
    <t>HGF,EGFR,MMP12</t>
  </si>
  <si>
    <t>PMID:34526820</t>
  </si>
  <si>
    <t>(2021) Treatment with Anlotinib After Chemotherapy and EGFR-TKI Resistance in Lung Adenosquamous Carcinoma with Concurrent EGFR and PIK3CA Mutations: A Case Report and Literature Review.</t>
  </si>
  <si>
    <t>PMID:34821672</t>
  </si>
  <si>
    <t>(2021) Microfluidic-Chip-Integrated Biosensors for Lung Disease Models.</t>
  </si>
  <si>
    <t>PMID:35127511</t>
  </si>
  <si>
    <t>(2021) The Role of Circulating Biomarkers in Lung Cancer.</t>
  </si>
  <si>
    <t>PMID:32204722</t>
  </si>
  <si>
    <t>(2020) ARDS Subphenotypes: Understanding a Heterogeneous Syndrome.</t>
  </si>
  <si>
    <t>PMID:32472376</t>
  </si>
  <si>
    <t>(2020) Spur cell anemia related to alcoholic liver cirrhosis managed without liver transplantation: a case report and literature review.</t>
  </si>
  <si>
    <t>PMID:32475345</t>
  </si>
  <si>
    <t>(2020) Recurrence of ovarian squamous cell carcinoma with MET gene copy number variation: a case report and review of literature.</t>
  </si>
  <si>
    <t>PMID:32603675</t>
  </si>
  <si>
    <t>(2020) Distinct and early increase in circulating MMP-9 in COVID-19 patients with respiratory failure.</t>
  </si>
  <si>
    <t>GDF15,ANGPT2,SFTPD</t>
  </si>
  <si>
    <t>PMID:32626540</t>
  </si>
  <si>
    <t>(2020) Adverse Cardiac Remodelling after Acute Myocardial Infarction: Old and New Biomarkers.</t>
  </si>
  <si>
    <t>GDF15,REN,AGER,NPPB</t>
  </si>
  <si>
    <t>PMID:32822114</t>
  </si>
  <si>
    <t>(2020) Urinary cMet as a prognostic marker in immunoglobulin A nephropathy.</t>
  </si>
  <si>
    <t>PMID:31285843</t>
  </si>
  <si>
    <t>(2019) The current state of biomarker research for Friedreichs ataxia: a report from the 2018 FARA biomarker meeting.</t>
  </si>
  <si>
    <t>GDF15,NPPB,NEFL</t>
  </si>
  <si>
    <t>PMID:31514563</t>
  </si>
  <si>
    <t>(2019) Racial Differences in Cardiovascular Biomarkers in the General Population.</t>
  </si>
  <si>
    <t>GDF15,REN,AGER</t>
  </si>
  <si>
    <t>PMID:29565290</t>
  </si>
  <si>
    <t>(2018) Role of Inflammation in Diabetic Retinopathy.</t>
  </si>
  <si>
    <t>PMID:29662668</t>
  </si>
  <si>
    <t>(2018) Proteomic biomarkers in body fluids associated with pancreatic cancer.</t>
  </si>
  <si>
    <t>CEACAM5,HGF,GDF15,GP2</t>
  </si>
  <si>
    <t>PMID:30443557</t>
  </si>
  <si>
    <t>(2018) Low plasma stem cell factor combined with high transforming growth factor-alpha identifies high-risk patients in pulmonary arterial hypertension.</t>
  </si>
  <si>
    <t>PMID:28077782</t>
  </si>
  <si>
    <t>(2017) Serum and tissue markers in hepatocellular carcinoma and cholangiocarcinoma: clinical and prognostic implications.</t>
  </si>
  <si>
    <t>HGF,EGFR,KRT19,MMP12</t>
  </si>
  <si>
    <t>PMID:28294470</t>
  </si>
  <si>
    <t>(2017) Exome sequencing deciphers a germline MET mutation in familial epidermal growth factor receptor-mutant lung cancer.</t>
  </si>
  <si>
    <t>PMID:29118855</t>
  </si>
  <si>
    <t>(2017) Saudi lung cancer management guidelines 2017.</t>
  </si>
  <si>
    <t>PMID:26499805</t>
  </si>
  <si>
    <t>(2016) Moonlighting proteins in cancer.</t>
  </si>
  <si>
    <t>GDF15,EGFR,AGER,MMP12</t>
  </si>
  <si>
    <t>PMID:26770060</t>
  </si>
  <si>
    <t>(2016) Profile of panitumumab as first-line treatment in patients with wild-type KRAS metastatic colorectal cancer.</t>
  </si>
  <si>
    <t>PMID:26790028</t>
  </si>
  <si>
    <t>(2016) Elevated hepatocyte growth factor expression as an autocrine c-Met activation mechanism in acquired resistance to sorafenib in hepatocellular carcinoma cells.</t>
  </si>
  <si>
    <t>PMID:27258622</t>
  </si>
  <si>
    <t>(2016) Novel c-Met inhibitory olive secoiridoid semisynthetic analogs for the control of invasive breast cancer.</t>
  </si>
  <si>
    <t>PMID:27804998</t>
  </si>
  <si>
    <t>(2016) Keap1 hypomorphism protects against ischemic and obstructive kidney disease.</t>
  </si>
  <si>
    <t>PMID:25714465</t>
  </si>
  <si>
    <t>(2015) A biosensor for the activity of the sheddase TACE (ADAM17) reveals novel and cell type-specific mechanisms of TACE activation.</t>
  </si>
  <si>
    <t>PMID:25808866</t>
  </si>
  <si>
    <t>(2015) Development of Resistance to EGFR-Targeted Therapy in Malignant Glioma Can Occur through EGFR-Dependent and -Independent Mechanisms.</t>
  </si>
  <si>
    <t>PMID:26051390</t>
  </si>
  <si>
    <t>(2015) Primary Sclerosing Cholangitis as a Premalignant Biliary Tract Disease: Surveillance and Management.</t>
  </si>
  <si>
    <t>EGFR,ANGPT2,KRT19</t>
  </si>
  <si>
    <t>PMID:26504786</t>
  </si>
  <si>
    <t>(2015) Beyond the Limits: Clinical Utility of Novel Cardiac Biomarkers.</t>
  </si>
  <si>
    <t>PMID:26565788</t>
  </si>
  <si>
    <t>(2015) Evaluating Serum Markers for Hormone Receptor-Negative Breast Cancer.</t>
  </si>
  <si>
    <t>CEACAM5,GDF15,WFDC2</t>
  </si>
  <si>
    <t>PMID:24465799</t>
  </si>
  <si>
    <t>(2014) ADAM-12 as a diagnostic marker for the proliferation, migration and invasion in patients with small cell lung cancer.</t>
  </si>
  <si>
    <t>EGFR,BCAN,AREG</t>
  </si>
  <si>
    <t>PMID:24937674</t>
  </si>
  <si>
    <t>(2014) Src, a potential target for overcoming trastuzumab resistance in HER2-positive breast carcinoma.</t>
  </si>
  <si>
    <t>HGF,GDF15,EGFR</t>
  </si>
  <si>
    <t>PMID:23737486</t>
  </si>
  <si>
    <t>(2013) A renewable tissue resource of phenotypically stable, biologically and ethnically diverse, patient-derived human breast cancer xenograft models.</t>
  </si>
  <si>
    <t>PMID:21748771</t>
  </si>
  <si>
    <t>(2011) Endothelial nitric oxide synthase is a key mediator of hepatocyte proliferation in response to partial hepatectomy in mice.</t>
  </si>
  <si>
    <t>PMID:21973086</t>
  </si>
  <si>
    <t>(2011) Identification and verification of heat shock protein 60 as a potential serum marker for colorectal cancer.</t>
  </si>
  <si>
    <t>CEACAM5,HPGDS,KRT19</t>
  </si>
  <si>
    <t>PMID:20038857</t>
  </si>
  <si>
    <t>(2010) Acute lung injury in patients with traumatic injuries: utility of a panel of biomarkers for diagnosis and pathogenesis.</t>
  </si>
  <si>
    <t>PMID:20127563</t>
  </si>
  <si>
    <t>(2010) XL-184, a MET, VEGFR-2 and RET kinase inhibitor for the treatment of thyroid cancer, glioblastoma multiforme and NSCLC.</t>
  </si>
  <si>
    <t>PMID:19318576</t>
  </si>
  <si>
    <t>(2009) The MET receptor tyrosine kinase is a potential novel therapeutic target for head and neck squamous cell carcinoma.</t>
  </si>
  <si>
    <t>PMID:33258011</t>
  </si>
  <si>
    <t>(2021) Targeting Myeloid-Derived Suppressor Cells for Premetastatic Niche Disruption After Tumor Resection.</t>
  </si>
  <si>
    <t>HGF,EGFR,ANGPT2,AGER</t>
  </si>
  <si>
    <t>PMID:33036204</t>
  </si>
  <si>
    <t>(2020) Endothelial-Tumor Cell Interaction in Brain and CNS Malignancies.</t>
  </si>
  <si>
    <t>REN,EGFR,ANGPT2,AGER</t>
  </si>
  <si>
    <t>PMID:29196097</t>
  </si>
  <si>
    <t>(2018) The influence of tumour-derived extracellular vesicles on local and distal metastatic dissemination.</t>
  </si>
  <si>
    <t>PMID:27108948</t>
  </si>
  <si>
    <t>(2016) Renoprotective approaches and strategies in acute kidney injury.</t>
  </si>
  <si>
    <t>PMID:34094963</t>
  </si>
  <si>
    <t>(2021) Cancer-Associated Fibroblasts and Tumor-Associated Macrophages in Cancer and Cancer Immunotherapy.</t>
  </si>
  <si>
    <t>HGF,GDF15,EGFR,KRT19</t>
  </si>
  <si>
    <t>PMID:32242330</t>
  </si>
  <si>
    <t>(2020) Hepatic Stellate Cell-Macrophage Crosstalk in Liver Fibrosis and Carcinogenesis.</t>
  </si>
  <si>
    <t>HGF,ITGAV,EGFR,MMP12</t>
  </si>
  <si>
    <t>PMID:32885589</t>
  </si>
  <si>
    <t>(2020) Macrophages in the pancreas: Villains by circumstances, not necessarily by actions.</t>
  </si>
  <si>
    <t>PMID:30412601</t>
  </si>
  <si>
    <t>(2018) Comparative mRNA and miRNA transcriptome analysis of a mouse model of IGFIR-driven lung cancer.</t>
  </si>
  <si>
    <t>EGFR,SFTPD,AREG,MMP12</t>
  </si>
  <si>
    <t>PMID:28208771</t>
  </si>
  <si>
    <t>(2017) Detecting Blood-Based Biomarkers in Metastatic Breast Cancer: A Systematic Review of Their Current Status and Clinical Utility.</t>
  </si>
  <si>
    <t>PMID:26175494</t>
  </si>
  <si>
    <t>(2015) Reserve stem cells: Differentiated cells reprogram to fuel repair, metaplasia, and neoplasia in the adult gastrointestinal tract.</t>
  </si>
  <si>
    <t>PMID:35110666</t>
  </si>
  <si>
    <t>(2022) Novel rapid immunohistochemistry using an alternating current electric field identifies Rac and Cdc42 activation in human colon cancer FFPE tissues.</t>
  </si>
  <si>
    <t>EGFR,HPGDS,GFAP</t>
  </si>
  <si>
    <t>PMID:33880365</t>
  </si>
  <si>
    <t>(2021) Genetic Mutation Analysis in Small Cell Lung Cancer by a Novel NGS-Based Targeted Resequencing Gene Panel and Relation with Clinical Features.</t>
  </si>
  <si>
    <t>PMID:34548134</t>
  </si>
  <si>
    <t>(2021) Pathophysiology of the Acute Respiratory Distress Syndrome: Insights from Clinical Studies.</t>
  </si>
  <si>
    <t>PMID:34621187</t>
  </si>
  <si>
    <t>(2021) Sotagliflozin, a Dual SGLT12 Inhibitor, Improves Cardiac Outcomes in a Normoglycemic Mouse Model of Cardiac Pressure Overload.</t>
  </si>
  <si>
    <t>PMID:35185790</t>
  </si>
  <si>
    <t>(2021) Proteomic Analysis of the Alterations in Follicular Fluid Proteins During Oocyte Maturation in Humans.</t>
  </si>
  <si>
    <t>WFDC2,AGER,AREG</t>
  </si>
  <si>
    <t>PMID:31932797</t>
  </si>
  <si>
    <t>(2020) Human and mouse single-nucleus transcriptomics reveal TREM2-dependent and TREM2-independent cellular responses in Alzheimers disease.</t>
  </si>
  <si>
    <t>EGFR,HPGDS,GFAP,NEFL</t>
  </si>
  <si>
    <t>PMID:32170906</t>
  </si>
  <si>
    <t>(2020) IL10 deficiency promotes alveolar enlargement and lymphoid dysmorphogenesis in the aged murine lung.</t>
  </si>
  <si>
    <t>HGF,AREG,MMP12</t>
  </si>
  <si>
    <t>PMID:32349122</t>
  </si>
  <si>
    <t>(2020) Characterizing heart failure with preserved and reduced ejection fraction: An imaging and plasma biomarker approach.</t>
  </si>
  <si>
    <t>PMID:32856055</t>
  </si>
  <si>
    <t>(2020) Bioinformatics analysis of the potential biomarkers for acute respiratory distress syndrome.</t>
  </si>
  <si>
    <t>PMID:33543016</t>
  </si>
  <si>
    <t>(2020) Proteomic fingerprints of damage in extracellular matrix assemblies.</t>
  </si>
  <si>
    <t>ITGAV,LTBP2,BCAN</t>
  </si>
  <si>
    <t>PMID:31303765</t>
  </si>
  <si>
    <t>(2019) Update on liquid biopsy in clinical management of non-small cell lung cancer.</t>
  </si>
  <si>
    <t>PMID:31997538</t>
  </si>
  <si>
    <t>(2019) Highlights in heart failure.</t>
  </si>
  <si>
    <t>PMID:30154150</t>
  </si>
  <si>
    <t>(2018) Inverse Correlation of STAT3 and MEK Signaling Mediates Resistance to RAS Pathway Inhibition in Pancreatic Cancer.</t>
  </si>
  <si>
    <t>PMID:27653222</t>
  </si>
  <si>
    <t>(2017) A Dexamethasone-regulated Gene Signature Is Prognostic for Poor Survival in Glioblastoma Patients.</t>
  </si>
  <si>
    <t>HGF,ANGPT2,GFAP</t>
  </si>
  <si>
    <t>PMID:28652652</t>
  </si>
  <si>
    <t>(2017) Gallbladder cancer epidemiology, pathogenesis and molecular genetics: Recent update.</t>
  </si>
  <si>
    <t>PMID:28752365</t>
  </si>
  <si>
    <t>(2017) Alternative reagents to antibodies in imaging applications.</t>
  </si>
  <si>
    <t>PMID:26716644</t>
  </si>
  <si>
    <t>(2016) Serum level of hepatocyte growth factor is a novel marker of predicting the outcome and resistance to the treatment with trastuzumab in HER2-positive patients with metastatic gastric cancer.</t>
  </si>
  <si>
    <t>PMID:27239295</t>
  </si>
  <si>
    <t>(2016) Biomarkers of acute kidney injury and associations with short- and long-term outcomes.</t>
  </si>
  <si>
    <t>PMID:27649153</t>
  </si>
  <si>
    <t>(2016) Astroglial Activation by an Enriched Environment after Transplantation of Mesenchymal Stem Cells Enhances Angiogenesis after Hypoxic-Ischemic Brain Injury.</t>
  </si>
  <si>
    <t>PMID:27721532</t>
  </si>
  <si>
    <t>(2016) Benefits of antihypertensive medications for anthracycline- and trastuzumab-induced cardiotoxicity in patients with breast cancer: Insights from recent clinical trials.</t>
  </si>
  <si>
    <t>PMID:25910436</t>
  </si>
  <si>
    <t>(2015) Matrix metalloproteinase inhibition influences aspects of photoperiod stimulated ovarian recrudescence in Siberian hamsters.</t>
  </si>
  <si>
    <t>EGFR,ANGPT2,AREG</t>
  </si>
  <si>
    <t>PMID:26064952</t>
  </si>
  <si>
    <t>(2015) Paricalcitol Inhibits Aldosterone-Induced Proinflammatory Factors by Modulating Epidermal Growth Factor Receptor Pathway in Cultured Tubular Epithelial Cells.</t>
  </si>
  <si>
    <t>PMID:24667644</t>
  </si>
  <si>
    <t>(2014) Ascites-derived pancreatic ductal adenocarcinoma primary cell cultures as a platform for personalised medicine.</t>
  </si>
  <si>
    <t>PMID:23942551</t>
  </si>
  <si>
    <t>(2013) Inhibition of Src kinase blocks high glucose-induced EGFR transactivation and collagen synthesis in mesangial cells and prevents diabetic nephropathy in mice.</t>
  </si>
  <si>
    <t>PMID:24350285</t>
  </si>
  <si>
    <t>(2013) Usefulness of traditional serum biomarkers for management of breast cancer patients.</t>
  </si>
  <si>
    <t>PMID:23239970</t>
  </si>
  <si>
    <t>(2012) p130Cas over-expression impairs mammary branching morphogenesis in response to estrogen and EGF.</t>
  </si>
  <si>
    <t>PMID:21705618</t>
  </si>
  <si>
    <t>(2011) GM-CSF production by glioblastoma cells has a functional role in eosinophil survival, activation, and growth factor production for enhanced tumor cell proliferation.</t>
  </si>
  <si>
    <t>PMID:21787393</t>
  </si>
  <si>
    <t>(2011) Matrix metalloproteinase-19 inhibits growth of endothelial cells by generating angiostatin-like fragments from plasminogen.</t>
  </si>
  <si>
    <t>HGF,HPGDS,MMP12</t>
  </si>
  <si>
    <t>PMID:22120177</t>
  </si>
  <si>
    <t>(2011) Stimulating healthy tissue regeneration by targeting the 5-HT2B receptor in chronic liver disease.</t>
  </si>
  <si>
    <t>PMID:20425531</t>
  </si>
  <si>
    <t>(2010) The current state of biomarkers in systemic sclerosis.</t>
  </si>
  <si>
    <t>HGF,SFTPD,NPPB</t>
  </si>
  <si>
    <t>PMID:19811376</t>
  </si>
  <si>
    <t>(2009) Mesenchymal cell fate and phenotypes in the pathogenesis of emphysema.</t>
  </si>
  <si>
    <t>PMID:26834560</t>
  </si>
  <si>
    <t>(2015) Exosomes as Novel Regulators of Adult Neurogenic Niches.</t>
  </si>
  <si>
    <t>PMID:19048411</t>
  </si>
  <si>
    <t>(2009) Integrin and growth factor receptor alliance in angiogenesis.</t>
  </si>
  <si>
    <t>HGF,ITGAV,EGFR,ANGPT2</t>
  </si>
  <si>
    <t>PMID:34485320</t>
  </si>
  <si>
    <t>(2021) Single Cell Transcriptome Helps Better Understanding Crosstalk in Diabetic Kidney Disease.</t>
  </si>
  <si>
    <t>PMID:33332768</t>
  </si>
  <si>
    <t>(2020) A single cell atlas of the human liver tumor microenvironment.</t>
  </si>
  <si>
    <t>CEACAM5,EGFR,ANGPT2,MMP12</t>
  </si>
  <si>
    <t>PMID:24710554</t>
  </si>
  <si>
    <t>(2012) Signals and cells involved in regulating liver regeneration.</t>
  </si>
  <si>
    <t>PMID:33767760</t>
  </si>
  <si>
    <t>(2021) Head and neck cancer: the role of anti-EGFR agents in the era of immunotherapy.</t>
  </si>
  <si>
    <t>PMID:33854566</t>
  </si>
  <si>
    <t>(2021) Aflibercept or bevacizumab in combination with FOLFIRI as second-line treatment of mRAS metastatic colorectal cancer patients: the ARBITRATION study protocol.</t>
  </si>
  <si>
    <t>PMID:34073747</t>
  </si>
  <si>
    <t>(2021) Both Specific Endothelial and Proximal Tubular Adam17 Deletion Protect against Diabetic Nephropathy.</t>
  </si>
  <si>
    <t>PMID:34445366</t>
  </si>
  <si>
    <t>(2021) Current and Future Development in Lung Cancer Diagnosis.</t>
  </si>
  <si>
    <t>PMID:34475336</t>
  </si>
  <si>
    <t>(2021) Plasma and urine biomarkers in chronic kidney disease: closer to clinical application.</t>
  </si>
  <si>
    <t>HAVCR1,WFDC2,NPPB</t>
  </si>
  <si>
    <t>PMID:34603757</t>
  </si>
  <si>
    <t>(2021) Kidney Injury Molecule 1 (KIM-1): a Multifunctional Glycoprotein and Biological Marker (Review).</t>
  </si>
  <si>
    <t>PMID:34733809</t>
  </si>
  <si>
    <t>(2021) Two to Tango: Kidney-Lung Interaction in Acute Kidney Injury and Acute Respiratory Distress Syndrome.</t>
  </si>
  <si>
    <t>PMID:34786154</t>
  </si>
  <si>
    <t>(2021) Considerations for the clinical use of stem cells in genitourinary regenerative medicine.</t>
  </si>
  <si>
    <t>PMID:34845131</t>
  </si>
  <si>
    <t>(2021) Intraductal tubulopapillary neoplasms of the pancreas and biliary tract: The black swan of hepatobiliary surgery.</t>
  </si>
  <si>
    <t>PMID:32272156</t>
  </si>
  <si>
    <t>(2020) Development of blood-based biomarker tests for early detection of colorectal neoplasia: Influence of blood collection timing and handling procedures.</t>
  </si>
  <si>
    <t>PMID:32349387</t>
  </si>
  <si>
    <t>(2020) Cardiovascular Complications of Systemic Therapy in Non-Small-Cell Lung Cancer.</t>
  </si>
  <si>
    <t>PMID:32884987</t>
  </si>
  <si>
    <t>(2020) Targeting angiogenesis for liver cancer: Past, present, and future.</t>
  </si>
  <si>
    <t>PMID:33036262</t>
  </si>
  <si>
    <t>(2020) Questioning Cause and Effect: Children with Severe Asthma Exhibit High Levels of Inflammatory Biomarkers Including Beta-Hexosaminidase, but Low Levels of Vitamin A and Immunoglobulins.</t>
  </si>
  <si>
    <t>SFTPD,AGER,AREG</t>
  </si>
  <si>
    <t>PMID:30484934</t>
  </si>
  <si>
    <t>(2019) Preconditioning strategies for improving the survival rate and paracrine ability of mesenchymal stem cells in acute kidney injury.</t>
  </si>
  <si>
    <t>PMID:30540703</t>
  </si>
  <si>
    <t>(2019) Differential Gene Expression in Erlotinib-Treated Fibroblasts.</t>
  </si>
  <si>
    <t>GDF15,EGFR,MMP12</t>
  </si>
  <si>
    <t>PMID:30929579</t>
  </si>
  <si>
    <t>(2019) crrl269.</t>
  </si>
  <si>
    <t>PMID:30941670</t>
  </si>
  <si>
    <t>(2019) Detection of Solid Tumor Molecular Residual Disease (MRD) Using Circulating Tumor DNA (ctDNA).</t>
  </si>
  <si>
    <t>PMID:31380271</t>
  </si>
  <si>
    <t>(2019) Targeting Vascular Endothelial Growth Factor in Oesophagogastric Cancer: A Review of Progress to Date and Immunotherapy Combination Strategies.</t>
  </si>
  <si>
    <t>PMID:29632535</t>
  </si>
  <si>
    <t>(2018) The Inner and Outer Qualities of Extracellular Vesicles for Translational Purposes in Breast Cancer.</t>
  </si>
  <si>
    <t>PMID:29991196</t>
  </si>
  <si>
    <t>(2018) KASL clinical practice guidelines for liver cirrhosis: Ascites and related complications.</t>
  </si>
  <si>
    <t>CEACAM5,REN,HAVCR1</t>
  </si>
  <si>
    <t>PMID:30278510</t>
  </si>
  <si>
    <t>(2018) Non-alpha-fetoprotein-producing adrenal hepatoid adenocarcinoma: A case report and literature review.</t>
  </si>
  <si>
    <t>PMID:27928095</t>
  </si>
  <si>
    <t>(2017) Cholangiocarcinoma: Current Knowledge and New Developments.</t>
  </si>
  <si>
    <t>PMID:28445969</t>
  </si>
  <si>
    <t>(2017) Glypican-1 targeted antibody-based therapy induces preclinical antitumor activity against esophageal squamous cell carcinoma.</t>
  </si>
  <si>
    <t>PMID:26869800</t>
  </si>
  <si>
    <t>(2016) Biomarkers predicting resistance to epidermal growth factor receptor-targeted therapy in metastatic colorectal cancer with wild-type KRAS.</t>
  </si>
  <si>
    <t>PMID:26893674</t>
  </si>
  <si>
    <t>(2016) Revealing the role of VEGFA in clear cell sarcoma of the kidney by protein-protein interaction network and significant pathway analysis.</t>
  </si>
  <si>
    <t>ITGAV,EGFR,ANGPT2</t>
  </si>
  <si>
    <t>PMID:26961140</t>
  </si>
  <si>
    <t>(2016) In patients with metastatic breast cancer the identification of circulating tumor cells in epithelial-to-mesenchymal transition is associated with a poor prognosis.</t>
  </si>
  <si>
    <t>PMID:27031735</t>
  </si>
  <si>
    <t>(2016) Proteomic study of acute respiratory distress syndrome: current knowledge and implications for drug development.</t>
  </si>
  <si>
    <t>PMID:27285945</t>
  </si>
  <si>
    <t>(2016) The use of CrossMAb technology for the generation of bi- and multispecific antibodies.</t>
  </si>
  <si>
    <t>PMID:27455248</t>
  </si>
  <si>
    <t>(2016) Non-Invasive Methods to Monitor Mechanisms of Resistance to Tyrosine Kinase Inhibitors in Non-Small-Cell Lung Cancer: Where Do We Stand?</t>
  </si>
  <si>
    <t>PMID:27957288</t>
  </si>
  <si>
    <t>(2016) Esophageal Cancer in Golestan Province, Iran: A Review of Genetic Susceptibility and Environmental Risk Factors.</t>
  </si>
  <si>
    <t>EGFR,HPGDS,KRT19</t>
  </si>
  <si>
    <t>PMID:25657186</t>
  </si>
  <si>
    <t>(2015) Biomarker panels in ischemic stroke.</t>
  </si>
  <si>
    <t>EGFR,AGER,NPPB</t>
  </si>
  <si>
    <t>PMID:25915403</t>
  </si>
  <si>
    <t>(2015) Lipopolysaccharide (LPS)-Induced Biliary Epithelial Cell NRas Activation Requires Epidermal Growth Factor Receptor (EGFR).</t>
  </si>
  <si>
    <t>PMID:26300397</t>
  </si>
  <si>
    <t>(2015) Rhomboid domain containing 1 promotes colorectal cancer growth through activation of the EGFR signalling pathway.</t>
  </si>
  <si>
    <t>PMID:26320112</t>
  </si>
  <si>
    <t>(2015) 2015 ESC Guidelines for the diagnosis and management of pericardial diseases: The Task Force for the Diagnosis and Management of Pericardial Diseases of the European Society of Cardiology (ESC)Endorsed by: The European Association for ...</t>
  </si>
  <si>
    <t>CEACAM5,EGFR,NPPB</t>
  </si>
  <si>
    <t>PMID:25677449</t>
  </si>
  <si>
    <t>(2014) uPA and PAI-1 as biomarkers in breast cancer: validated for clinical use in level-of-evidence-1 studies.</t>
  </si>
  <si>
    <t>PMID:28210134</t>
  </si>
  <si>
    <t>(2013) Development of personalized treatments in lung cancer: focusing on the EGFR mutations and beyond.</t>
  </si>
  <si>
    <t>PMID:22975374</t>
  </si>
  <si>
    <t>(2012) EGF receptor is required for KRAS-induced pancreatic tumorigenesis.</t>
  </si>
  <si>
    <t>PMID:23369517</t>
  </si>
  <si>
    <t>(2012) Bioinformatics insights into acute lung injuryacute respiratory distress syndrome.</t>
  </si>
  <si>
    <t>PMID:24278737</t>
  </si>
  <si>
    <t>(2012) Fibrolamellar carcinoma: 2012 update.</t>
  </si>
  <si>
    <t>PMID:21622263</t>
  </si>
  <si>
    <t>(2011) Neural stem cell niches: roles for the hyaluronan-based extracellular matrix.</t>
  </si>
  <si>
    <t>PMID:20534740</t>
  </si>
  <si>
    <t>(2010) Development of an orthotopic model of invasive pancreatic cancer in an immunocompetent murine host.</t>
  </si>
  <si>
    <t>PMID:19083019</t>
  </si>
  <si>
    <t>(2009) Acute kidney injury in children.</t>
  </si>
  <si>
    <t>PMID:18791122</t>
  </si>
  <si>
    <t>(2008) Recent progress on normal and malignant pancreatic stemprogenitor cell research: therapeutic implications for the treatment of type 1 or 2 diabetes mellitus and aggressive pancreatic cancer.</t>
  </si>
  <si>
    <t>ITGAV,EGFR,HPGDS,KRT19</t>
  </si>
  <si>
    <t>PMID:35085251</t>
  </si>
  <si>
    <t>(....) effects of soluble guanylate cyclase stimulator on renal function in zsf-1 model of diabetic nephropathy.</t>
  </si>
  <si>
    <t>PMID:34132743</t>
  </si>
  <si>
    <t>(2021) Single-cell analysis of the cellular heterogeneity and interactions in the injured mouse spinal cord.</t>
  </si>
  <si>
    <t>ITGAV,ANGPT2,BCAN,GFAP</t>
  </si>
  <si>
    <t>PMID:32508749</t>
  </si>
  <si>
    <t>(2020) Cardiomyocyte Senescence and Cellular Communications Within Myocardial Microenvironments.</t>
  </si>
  <si>
    <t>HGF,GDF15,REN,EGFR</t>
  </si>
  <si>
    <t>PMID:25544368</t>
  </si>
  <si>
    <t>(2015) Anti-vascular therapies in ovarian cancer: moving beyond anti-VEGF approaches.</t>
  </si>
  <si>
    <t>PMID:33404999</t>
  </si>
  <si>
    <t>(2021) The soluble catalytic ectodomain of ACE2 a biomarker of cardiac remodelling: new insights for heart failure and COVID19.</t>
  </si>
  <si>
    <t>PMID:33809019</t>
  </si>
  <si>
    <t>(2021) The Tumor Suppressor MTUS1ATIP1 Modulates Tumor Promotion in Glioma: Association with Epigenetics and DNA Repair.</t>
  </si>
  <si>
    <t>PMID:33829014</t>
  </si>
  <si>
    <t>(2021) Grb2 Induces Cardiorenal Syndrome Type 3: Roles of IL-6, Cardiomyocyte Bioenergetics, and AktmTOR Pathway.</t>
  </si>
  <si>
    <t>PMID:33971870</t>
  </si>
  <si>
    <t>(2021) A rare case of ectopic ACTH syndrome with rhabdomyolysis.</t>
  </si>
  <si>
    <t>CEACAM5,REN,NPPB</t>
  </si>
  <si>
    <t>PMID:34084458</t>
  </si>
  <si>
    <t>(2021) The unique molecular mechanism of diabetic nephropathy: a bioinformatics analysis of over 250 microarray datasets.</t>
  </si>
  <si>
    <t>PMID:34312731</t>
  </si>
  <si>
    <t>(2021) Association between Cardiorespiratory Fitness and Circulating Proteins in 50-Year-Old Swedish Men and Women: a Cross-Sectional Study.</t>
  </si>
  <si>
    <t>PMID:34339435</t>
  </si>
  <si>
    <t>(2021) A small-molecule inhibitor of hypoxia-inducible factor prolyl hydroxylase improves obesity, nephropathy and cardiomyopathy in obese ZSF1 rats.</t>
  </si>
  <si>
    <t>PMID:34539740</t>
  </si>
  <si>
    <t>(2021) A Nomogram Integrating Ferroptosis- and Immune-Related Biomarkers for Prediction of Overall Survival in Lung Adenocarcinoma.</t>
  </si>
  <si>
    <t>GDF15,EGFR,SFTPD</t>
  </si>
  <si>
    <t>PMID:34805184</t>
  </si>
  <si>
    <t>(2021) Single-Cell Transcriptomic Analysis Revealed a Critical Role of SPP1CD44-Mediated Crosstalk Between Macrophages and Cancer Cells in Glioma.</t>
  </si>
  <si>
    <t>PMID:34829483</t>
  </si>
  <si>
    <t>(2021) Liquid Biopsy-Based Colorectal Cancer Screening via Surface Markers of Circulating Tumor Cells.</t>
  </si>
  <si>
    <t>PMID:34916513</t>
  </si>
  <si>
    <t>(2021) Intraperitoneal microbial contamination drives post-surgical peritoneal adhesions by mesothelial EGFR-signaling.</t>
  </si>
  <si>
    <t>PMID:31918184</t>
  </si>
  <si>
    <t>(2020) Health effects of arsenic exposure in Latin America: An overview of the past eight years of research.</t>
  </si>
  <si>
    <t>HPGDS,HAVCR1,AGER</t>
  </si>
  <si>
    <t>PMID:32256780</t>
  </si>
  <si>
    <t>(2020) Ginkgolic acid inhibits the growth of renal cell carcinoma cells via inactivation of the EGFR signaling pathway.</t>
  </si>
  <si>
    <t>PMID:32753881</t>
  </si>
  <si>
    <t>(2020) Olaparib and Pembrolizumab Treatment for BRCA1-Mutated and PD-L1-Positive Intrahepatic Cholangiocarcinoma Recurrence and Metastasis: A Case Report.</t>
  </si>
  <si>
    <t>PMID:32863899</t>
  </si>
  <si>
    <t>(2020) Effect of alkylglycerone phosphate synthase on the expression levels of lncRNAs in glioma cells and its functional prediction.</t>
  </si>
  <si>
    <t>EGFR,AGER,PTPRN2</t>
  </si>
  <si>
    <t>PMID:33198253</t>
  </si>
  <si>
    <t>(2020) Novel Therapeutic Effects of Pterosin B on Ang II-Induced Cardiomyocyte Hypertrophy.</t>
  </si>
  <si>
    <t>PMID:30612416</t>
  </si>
  <si>
    <t>(2019) Update on heart failure management and future directions.</t>
  </si>
  <si>
    <t>GDF15,REN,ART3</t>
  </si>
  <si>
    <t>PMID:30729615</t>
  </si>
  <si>
    <t>(2019) Cationic amino acid transporter PQLC2 is a potential therapeutic target in gastric cancer.</t>
  </si>
  <si>
    <t>PMID:30770217</t>
  </si>
  <si>
    <t>(2019) Wntbeta-catenin signaling mediates both heart and kidney injury in type 2 cardiorenal syndrome.</t>
  </si>
  <si>
    <t>PMID:30940109</t>
  </si>
  <si>
    <t>(2019) LAPTM4B is a novel diagnostic and prognostic marker for lung adenocarcinoma and associated with mutant EGFR.</t>
  </si>
  <si>
    <t>PMID:31277135</t>
  </si>
  <si>
    <t>(2019) Identification of miRNAs-genes regulatory network in diabetic nephropathy based on bioinformatics analysis.</t>
  </si>
  <si>
    <t>PMID:31520559</t>
  </si>
  <si>
    <t>(2019) Exploration of potential prognostic biomarkers in aflibercept plus FOLFIRI in Japanese patients with metastatic colorectal cancer.</t>
  </si>
  <si>
    <t>PMID:31544832</t>
  </si>
  <si>
    <t>(2019) VHH-Photosensitizer Conjugates for Targeted Photodynamic Therapy of Met-Overexpressing Tumor Cells.</t>
  </si>
  <si>
    <t>PMID:31861557</t>
  </si>
  <si>
    <t>(2019) Liquid Biopsy in Non-Small Cell Lung Cancer: Highlights and Challenges.</t>
  </si>
  <si>
    <t>PMID:29550255</t>
  </si>
  <si>
    <t>(2018) Microenvironment-Mediated Mechanisms of Resistance to HER2 Inhibitors Differ between HER2+ Breast Cancer Subtypes.</t>
  </si>
  <si>
    <t>PMID:29693703</t>
  </si>
  <si>
    <t>(2018) The role of VEGF in the diagnosis and treatment of malignant pleural effusion in patients with non-small cell lung cancer (Review).</t>
  </si>
  <si>
    <t>PMID:29721166</t>
  </si>
  <si>
    <t>(2018) Isolated metastasis of an EGFR-L858R-mutated NSCLC of the meninges: the potential impact of CXCL12CXCR4 axis in EGFRmut NSCLC in diagnosis, follow-up and treatment.</t>
  </si>
  <si>
    <t>PMID:29774570</t>
  </si>
  <si>
    <t>(2018) High Mobility Group Box-1 Drives Fibrosis Progression Signaling via the Receptor for Advanced Glycation End Products in Mice.</t>
  </si>
  <si>
    <t>KRT19,AGER,GFAP</t>
  </si>
  <si>
    <t>PMID:29922247</t>
  </si>
  <si>
    <t>(2018) Proteomic Analysis of Zika Virus Infected Primary Human Fetal Neural Progenitors Suggests a Role for Doublecortin in the Pathological Consequences of Infection in the Cortex.</t>
  </si>
  <si>
    <t>PMID:30532603</t>
  </si>
  <si>
    <t>(2018) Comparison of extracorporeal cellular therapy (ELAD((R))) vs standard of care in a randomized controlled clinical trial in treating Chinese subjects with acute-on-chronic liver failure.</t>
  </si>
  <si>
    <t>PMID:28724577</t>
  </si>
  <si>
    <t>(2017) In situ expansion of engineered human liver tissue in a mouse model of chronic liver disease.</t>
  </si>
  <si>
    <t>HGF,ANGPT2,KRT19</t>
  </si>
  <si>
    <t>PMID:28920060</t>
  </si>
  <si>
    <t>(2017) Midkines Role in Cardiac Pathology.</t>
  </si>
  <si>
    <t>PMID:27659533</t>
  </si>
  <si>
    <t>(2016) Circulating vascular endothelial growth factor (VEGF) as predictive factor of progression-free survival in patients with advanced chordoma receiving sorafenib: an analysis from a phase II trial of the french sarcoma group (GSFGETO).</t>
  </si>
  <si>
    <t>PMID:27730190</t>
  </si>
  <si>
    <t>(2016) Functional characterisation of bone marrow-derived mesenchymal stromal cells from COPD patients.</t>
  </si>
  <si>
    <t>PMID:26279824</t>
  </si>
  <si>
    <t>(2015) New and contemporary markers of prognosis in nonmuscle invasive urothelial cancer.</t>
  </si>
  <si>
    <t>PMID:24115218</t>
  </si>
  <si>
    <t>(2014) Inhibition of EGFR induces a c-MET-driven stem cell population in glioblastoma.</t>
  </si>
  <si>
    <t>PMID:24709852</t>
  </si>
  <si>
    <t>(2014) Suppression of graft regeneration, not ischemiareperfusion injury, is the primary cause of small-for-size syndrome after partial liver transplantation in mice.</t>
  </si>
  <si>
    <t>PMID:24971315</t>
  </si>
  <si>
    <t>(2014) Prostate cancer and bone: the elective affinities.</t>
  </si>
  <si>
    <t>PMID:25035968</t>
  </si>
  <si>
    <t>(2014) Radiolabeled nanobodies as theranostic tools in targeted radionuclide therapy of cancer.</t>
  </si>
  <si>
    <t>PMID:25503263</t>
  </si>
  <si>
    <t>(2014) Moderate inappropriately high aldosteroneNaCl constellation in mice: cardiovascular effects and the role of cardiovascular epidermal growth factor receptor.</t>
  </si>
  <si>
    <t>PMID:23389627</t>
  </si>
  <si>
    <t>(2013) Central role of the exchange factor GEF-H1 in TNF-alpha-induced sequential activation of Rac, ADAM17TACE, and RhoA in tubular epithelial cells.</t>
  </si>
  <si>
    <t>PMID:23874104</t>
  </si>
  <si>
    <t>(2013) Circulating nucleic acids in plasma and serum (CNAPS): applications in oncology.</t>
  </si>
  <si>
    <t>PMID:22500163</t>
  </si>
  <si>
    <t>(2012) Five cases report of solid tumor synchronously with hematologic malignancy.</t>
  </si>
  <si>
    <t>PMID:22536545</t>
  </si>
  <si>
    <t>(2012) Renin-Angiotensin system hyperactivation can induce inflammation and retinal neural dysfunction.</t>
  </si>
  <si>
    <t>REN,ANGPT2,GFAP</t>
  </si>
  <si>
    <t>PMID:22683404</t>
  </si>
  <si>
    <t>(2012) Circulating tumor cells in the diagnosis and management of pancreatic cancer.</t>
  </si>
  <si>
    <t>PMID:22684281</t>
  </si>
  <si>
    <t>(2012) 7th cancer scientific forum of theCanceropole Lyon Auvergne Rhone-Alpes: March 20-21, 2012, Lyon, France.</t>
  </si>
  <si>
    <t>PMID:22934887</t>
  </si>
  <si>
    <t>(2012) Mass spectrometry (LC-MSMS) identified proteomic biosignatures of breast cancer in proximal fluid.</t>
  </si>
  <si>
    <t>PMID:20448483</t>
  </si>
  <si>
    <t>(2010) Matrix metalloproteinase inhibition enhances the rate of nerve regeneration in vivo by promoting dedifferentiation and mitosis of supporting schwann cells.</t>
  </si>
  <si>
    <t>EGFR,MMP12,GFAP</t>
  </si>
  <si>
    <t>PMID:20890370</t>
  </si>
  <si>
    <t>(2010) Circulating Tumor Cells and Colorectal Cancer.</t>
  </si>
  <si>
    <t>PMID:21076533</t>
  </si>
  <si>
    <t>(2010) Phases I-III Clinical Trials Using Adult Stem Cells.</t>
  </si>
  <si>
    <t>HGF,ANGPT2,NPPB</t>
  </si>
  <si>
    <t>PMID:19208363</t>
  </si>
  <si>
    <t>(2009) TGF-beta receptor inactivation and mutant Kras induce intestinal neoplasms in mice via a beta-catenin-independent pathway.</t>
  </si>
  <si>
    <t>PMID:19318490</t>
  </si>
  <si>
    <t>(2009) Proteomic signatures of epidermal growth factor receptor and survival signal pathways correspond to gefitinib sensitivity in head and neck cancer.</t>
  </si>
  <si>
    <t>PMID:20616912</t>
  </si>
  <si>
    <t>(2009) Rational use of cetuximab in the treatment of advanced non-small cell lung cancer.</t>
  </si>
  <si>
    <t>PMID:9049254</t>
  </si>
  <si>
    <t>(1997) Chicken acidic leucine-rich EGF-like domain containing brain protein (CALEB), a neural member of the EGF family of differentiation factors, is implicated in neurite formation.</t>
  </si>
  <si>
    <t>PMID:9230083</t>
  </si>
  <si>
    <t>(1997) Ezrin is an effector of hepatocyte growth factor-mediated migration and morphogenesis in epithelial cells.</t>
  </si>
  <si>
    <t>PMID:35205774</t>
  </si>
  <si>
    <t>(2022) Prognostic and Predictive Molecular Markers in Cholangiocarcinoma.</t>
  </si>
  <si>
    <t>PMID:34681202</t>
  </si>
  <si>
    <t>(2021) Mechanisms, Pathophysiology and Currently Proposed Treatments of Chronic Obstructive Pulmonary Disease.</t>
  </si>
  <si>
    <t>HGF,REN,EGFR,HPGDS</t>
  </si>
  <si>
    <t>PMID:24061039</t>
  </si>
  <si>
    <t>(2013) Gastric cancer-molecular and clinical dimensions.</t>
  </si>
  <si>
    <t>PMID:33353117</t>
  </si>
  <si>
    <t>(2020) Hydrogen Sulfide and Carnosine: Modulation of Oxidative Stress and Inflammation in Kidney and Brain Axis.</t>
  </si>
  <si>
    <t>REN,HPGDS,HAVCR1,AGER</t>
  </si>
  <si>
    <t>PMID:35055192</t>
  </si>
  <si>
    <t>(2022) Transcriptome-Guided Drug Repurposing for Aggressive SCCs.</t>
  </si>
  <si>
    <t>PMID:35203636</t>
  </si>
  <si>
    <t>(2022) Immunotherapeutic Approaches for Glioblastoma Treatment.</t>
  </si>
  <si>
    <t>HGF,GDF15,EGFR,AGER</t>
  </si>
  <si>
    <t>PMID:33516748</t>
  </si>
  <si>
    <t>(2021) Increased inflammatory markers reflecting fibrogenesis are independently associated with cardiac involvement in hospitalized COVID-19 patients.</t>
  </si>
  <si>
    <t>PMID:34466275</t>
  </si>
  <si>
    <t>(2021) Technological advances in electrochemical biosensors for the detection of disease biomarkers.</t>
  </si>
  <si>
    <t>PMID:34518524</t>
  </si>
  <si>
    <t>(2021) LPCAT1 reprogramming cholesterol metabolism promotes the progression of esophageal squamous cell carcinoma.</t>
  </si>
  <si>
    <t>PMID:35052732</t>
  </si>
  <si>
    <t>(2021) Emerging Role of EGFR Mutations in Creating an Immune Suppressive Tumour Microenvironment.</t>
  </si>
  <si>
    <t>PMID:32209185</t>
  </si>
  <si>
    <t>(2020) [Clinical Analysis of Primary Pulmonary Lymphoepithelioma-like Carcinoma in 8 Patients].</t>
  </si>
  <si>
    <t>PMID:32486490</t>
  </si>
  <si>
    <t>(2020) New Markers of Renal Failure in Multiple Myeloma and Monoclonal Gammopathies.</t>
  </si>
  <si>
    <t>HGF,ANGPT2,HAVCR1</t>
  </si>
  <si>
    <t>PMID:32510978</t>
  </si>
  <si>
    <t>(2020) Overcoming Barriers: The Endothelium As a Linchpin of Coronavirus Disease 2019 Pathogenesis?</t>
  </si>
  <si>
    <t>PMID:32878468</t>
  </si>
  <si>
    <t>(2020) Severe Acute Respiratory Syndrome Coronavirus 2 Impact on the Central Nervous System: Are Astrocytes and Microglia Main Players or Merely Bystanders?</t>
  </si>
  <si>
    <t>PMID:31099649</t>
  </si>
  <si>
    <t>(2019) Reprogramming the Tumor Microenvironment to Improve Immunotherapy: Emerging Strategies and Combination Therapies.</t>
  </si>
  <si>
    <t>PMID:31686907</t>
  </si>
  <si>
    <t>(2019) Evaluating vandetanib in the treatment of medullary thyroid cancer: patient-reported outcomes.</t>
  </si>
  <si>
    <t>PMID:31750398</t>
  </si>
  <si>
    <t>(2019) Early increase in anti-inflammatory biomarkers is associated with the development of multiple organ dysfunction syndrome in severely injured trauma patients.</t>
  </si>
  <si>
    <t>PMID:29587865</t>
  </si>
  <si>
    <t>(2018) Distinctive features of immunostaining and mutational load in primary pulmonary enteric adenocarcinoma: implications for differential diagnosis and immunotherapy.</t>
  </si>
  <si>
    <t>PMID:30369314</t>
  </si>
  <si>
    <t>(2018) Activin Receptor-Like Kinase 4 Haplodeficiency Mitigates Arrhythmogenic Atrial Remodeling and Vulnerability to Atrial Fibrillation in Cardiac Pathological Hypertrophy.</t>
  </si>
  <si>
    <t>PMID:27976514</t>
  </si>
  <si>
    <t>(2017) Silent disease progression in clinically stable heart failure.</t>
  </si>
  <si>
    <t>PMID:29108264</t>
  </si>
  <si>
    <t>(2017) lncRNAs PVT1 and HAR1A are prognosis biomarkers and indicate therapy outcome for diffuse glioma patients.</t>
  </si>
  <si>
    <t>PMID:29312607</t>
  </si>
  <si>
    <t>(2017) Androgen enhances the activity of ETS-1 and promotes the proliferation of HCC cells.</t>
  </si>
  <si>
    <t>PMID:29657584</t>
  </si>
  <si>
    <t>(2017) Dynamic Biomarkers of Response to Antiangiogenic Therapies in Colorectal Cancer: A Review.</t>
  </si>
  <si>
    <t>PMID:26893628</t>
  </si>
  <si>
    <t>(2016) Biological characterization of metanephric mesenchymal stem cells from the Beijing duck.</t>
  </si>
  <si>
    <t>HGF,ITGAV,KRT19</t>
  </si>
  <si>
    <t>PMID:27329724</t>
  </si>
  <si>
    <t>(2016) Phosphorylation of mTOR Ser2481 is a key target limiting the efficacy of rapalogs for treating hepatocellular carcinoma.</t>
  </si>
  <si>
    <t>EGFR,HAVCR1,KRT19</t>
  </si>
  <si>
    <t>PMID:25863473</t>
  </si>
  <si>
    <t>(2015) Drug-induced renal damage in preterm neonates: state of the art and methods for early detection.</t>
  </si>
  <si>
    <t>PMID:26030251</t>
  </si>
  <si>
    <t>(2015) Biobanking in genomic medicine.</t>
  </si>
  <si>
    <t>EGFR,KRT19,WFDC2</t>
  </si>
  <si>
    <t>PMID:26620439</t>
  </si>
  <si>
    <t>(2015) A plasma cytokine and angiogenic factor (CAF) analysis for selection of bevacizumab therapy in patients with metastatic colorectal cancer.</t>
  </si>
  <si>
    <t>PMID:24092566</t>
  </si>
  <si>
    <t>(2014) Increased ectodomain shedding of lung epithelial cell adhesion molecule 1 as a cause of increased alveolar cell apoptosis in emphysema.</t>
  </si>
  <si>
    <t>PMID:24496615</t>
  </si>
  <si>
    <t>(2014) Growthdifferentiation factor 15 promotes EGFR signalling, and regulates proliferation and migration in the hippocampus of neonatal and young adult mice.</t>
  </si>
  <si>
    <t>GDF15,EGFR,GFAP</t>
  </si>
  <si>
    <t>PMID:24800946</t>
  </si>
  <si>
    <t>(2014) Serum levels of hepatocyte growth factor and epiregulin are associated with the prognosis on anti-EGFR antibody treatment in KRAS wild-type metastatic colorectal cancer.</t>
  </si>
  <si>
    <t>PMID:27335842</t>
  </si>
  <si>
    <t>(2014) Cholangiocarcinoma: Biology, Clinical Management, and Pharmacological Perspectives.</t>
  </si>
  <si>
    <t>PMID:23552992</t>
  </si>
  <si>
    <t>(2013) Biomarker testing for ovarian cancer: clinical utility of multiplex assays.</t>
  </si>
  <si>
    <t>CEACAM5,EGFR,WFDC2</t>
  </si>
  <si>
    <t>PMID:24040391</t>
  </si>
  <si>
    <t>(2013) The anti-tumor effect of HDAC inhibition in a human pancreas cancer model is significantly improved by the simultaneous inhibition of cyclooxygenase 2.</t>
  </si>
  <si>
    <t>CEACAM5,LTBP2,KRT19</t>
  </si>
  <si>
    <t>PMID:22511931</t>
  </si>
  <si>
    <t>(2012) BRCA1-IRIS overexpression promotes formation of aggressive breast cancers.</t>
  </si>
  <si>
    <t>PMID:23869176</t>
  </si>
  <si>
    <t>(2012) New developments in the treatment of HER2-positive breast cancer.</t>
  </si>
  <si>
    <t>PMID:22016586</t>
  </si>
  <si>
    <t>(2011) Impact of air pollution on allergic diseases.</t>
  </si>
  <si>
    <t>PMID:20592759</t>
  </si>
  <si>
    <t>(2010) Desmosomes in developing human epidermis.</t>
  </si>
  <si>
    <t>PMID:21060006</t>
  </si>
  <si>
    <t>(2010) Genetic architecture of ambulatory blood pressure in the general population: insights from cardiovascular gene-centric array.</t>
  </si>
  <si>
    <t>PMID:19483730</t>
  </si>
  <si>
    <t>(2009) Cleaved high-molecular-weight kininogen and its domain 5 inhibit migration and invasion of human prostate cancer cells through the epidermal growth factor receptor pathway.</t>
  </si>
  <si>
    <t>ITGAV,EGFR,HPGDS</t>
  </si>
  <si>
    <t>PMID:19741124</t>
  </si>
  <si>
    <t>(2009) The tetraspanin KAI1CD82 is expressed by late-lineage oligodendrocyte precursors and may function to restrict precursor migration and promote oligodendrocyte differentiation and myelination.</t>
  </si>
  <si>
    <t>PMID:34184731</t>
  </si>
  <si>
    <t>(2021) Mapping the transcriptomic changes of endothelial compartment in human hippocampus across aging and mild cognitive impairment.</t>
  </si>
  <si>
    <t>HGF,ITGAV,LTBP2,EGFR,ANGPT2</t>
  </si>
  <si>
    <t>PMID:35103557</t>
  </si>
  <si>
    <t>(2022) Update on the Features and Measurements of Experimental Acute Lung Injury in Animals: An Official American Thoracic Society Workshop Report.</t>
  </si>
  <si>
    <t>PMID:35281755</t>
  </si>
  <si>
    <t>(2022) Proteins and pathways in atrial fibrillation and atrial cardiomyopathy underlying cryptogenic stroke.</t>
  </si>
  <si>
    <t>PMID:35350405</t>
  </si>
  <si>
    <t>(2022) Undetected alphaKlotho in serum is associated with the most aggressive phenotype of breast cancer.</t>
  </si>
  <si>
    <t>PMID:35411170</t>
  </si>
  <si>
    <t>(2022) Identification and Validation of Autophagy-Related Genes in Sepsis-Induced Acute Respiratory Distress Syndrome and Immune Infiltration.</t>
  </si>
  <si>
    <t>PMID:33301419</t>
  </si>
  <si>
    <t>(2021) Downregulation of epithelial DUOX1 in chronic obstructive pulmonary disease.</t>
  </si>
  <si>
    <t>PMID:34064849</t>
  </si>
  <si>
    <t>(2021) Current Diagnosis and Treatment Options for Cutaneous Adnexal Neoplasms with Apocrine and Eccrine Differentiation.</t>
  </si>
  <si>
    <t>PMID:34212147</t>
  </si>
  <si>
    <t>(2021) Nanobodies as in vivo, non-invasive, imaging agents.</t>
  </si>
  <si>
    <t>PMID:34282761</t>
  </si>
  <si>
    <t>(2021) Fibroblast Activation Protein Expressing Mesenchymal Cells Promote Glioblastoma Angiogenesis.</t>
  </si>
  <si>
    <t>PMID:34368082</t>
  </si>
  <si>
    <t>(2021) Recent Advances in Mass Spectrometry-Based Glycomic and Glycoproteomic Studies of Pancreatic Diseases.</t>
  </si>
  <si>
    <t>PMID:34439360</t>
  </si>
  <si>
    <t>(2021) Nanotechnology in Tumor Biomarker Detection: The Potential of Liganded Nanoclusters as Nonlinear Optical Contrast Agents for Molecular Diagnostics of Cancer.</t>
  </si>
  <si>
    <t>PMID:34671246</t>
  </si>
  <si>
    <t>(2021) Optimal Extracellular Matrix Niches for Neurogenesis: Identifying Glycosaminoglycan Chain Composition in the Subventricular Neurogenic Zone.</t>
  </si>
  <si>
    <t>HGF,AREG,GFAP</t>
  </si>
  <si>
    <t>PMID:34715776</t>
  </si>
  <si>
    <t>(2021) ARID1A serves as a receivable biomarker for the resistance to EGFR-TKIs in non-small cell lung cancer.</t>
  </si>
  <si>
    <t>PMID:34721766</t>
  </si>
  <si>
    <t>(2021) Liquid biopsy approach to pancreatic cancer.</t>
  </si>
  <si>
    <t>PMID:32379397</t>
  </si>
  <si>
    <t>(2020) Compromise or not? A case report of successful treatment of pembrolizumab-induced hepatitis in a patient with non-small cell lung cancer with low-dose methylprednisolone and bicyclol.</t>
  </si>
  <si>
    <t>PMID:33133387</t>
  </si>
  <si>
    <t>(2020) Achievement of complete response to nivolumab in a patient with advanced sarcomatoid hepatocellular carcinoma: A case report.</t>
  </si>
  <si>
    <t>PMID:33266425</t>
  </si>
  <si>
    <t>(2020) Involvement of MicroRNA-1-FAM83A Axis Dysfunction in the Growth and Motility of Lung Cancer Cells.</t>
  </si>
  <si>
    <t>PMID:33377642</t>
  </si>
  <si>
    <t>(2020) Circulating tumor cell characterization of lung cancer brain metastases in the cerebrospinal fluid through single-cell transcriptome analysis.</t>
  </si>
  <si>
    <t>PMID:33457096</t>
  </si>
  <si>
    <t>(2020) Identification of novel autoantibodies based on the protein chip encoded by cancer-driving genes in detection of esophageal squamous cell carcinoma.</t>
  </si>
  <si>
    <t>PMID:30709509</t>
  </si>
  <si>
    <t>(2019) Biomarkers for Early Complications After Hematopoietic Stem Cell Transplantation.</t>
  </si>
  <si>
    <t>PMID:31285774</t>
  </si>
  <si>
    <t>(2019) Astrocytic connexin 43 potentiates myelin injury in ischemic white matter disease.</t>
  </si>
  <si>
    <t>PMID:28853050</t>
  </si>
  <si>
    <t>(2018) Clinical Pharmacokinetics and Pharmacodynamics of the Epidermal Growth Factor Receptor Inhibitor Panitumumab in the Treatment of Colorectal Cancer.</t>
  </si>
  <si>
    <t>PMID:29507659</t>
  </si>
  <si>
    <t>(2018) LRP1 expression in colon cancer predicts clinical outcome.</t>
  </si>
  <si>
    <t>PMID:29844871</t>
  </si>
  <si>
    <t>(2018) Pericytesvessel-associated mural cells (VAMCs) are the major source of key epithelial-mesenchymal transition (EMT) factors SLUG and TWIST in human glioma.</t>
  </si>
  <si>
    <t>PMID:30477236</t>
  </si>
  <si>
    <t>(2018) Long Non-Coding RNAs as Mediators of Tumor Microenvironment and Liver Cancer Cell Communication.</t>
  </si>
  <si>
    <t>PMID:30570225</t>
  </si>
  <si>
    <t>(2018) Updates in heart failure: what last year brought to us.</t>
  </si>
  <si>
    <t>PMID:27184254</t>
  </si>
  <si>
    <t>(2016) HE4 promotes collateral resistance to cisplatin and paclitaxel in ovarian cancer cells.</t>
  </si>
  <si>
    <t>HGF,GDF15,WFDC2</t>
  </si>
  <si>
    <t>PMID:27571072</t>
  </si>
  <si>
    <t>(2016) Extracellular Vesicles as New Players in Cellular Senescence.</t>
  </si>
  <si>
    <t>PMID:25920363</t>
  </si>
  <si>
    <t>(2015) Sigma 1 receptor regulates the oxidative stress response in primary retinal Muller glial cells via NRF2 signaling and system xc(-), the Na(+)-independent glutamate-cystine exchanger.</t>
  </si>
  <si>
    <t>PMID:25984571</t>
  </si>
  <si>
    <t>(2015) Nanotherapy for Cancer: Targeting and Multifunctionality in the Future of Cancer Therapies.</t>
  </si>
  <si>
    <t>PMID:25997411</t>
  </si>
  <si>
    <t>(2015) Gene set enrichment analysis of pathways and transcription factors associated with diabetic retinopathy using a microarray dataset.</t>
  </si>
  <si>
    <t>PMID:26301221</t>
  </si>
  <si>
    <t>(2015) The Granulocyte-colony stimulating factor has a dual role in neuronal and vascular plasticity.</t>
  </si>
  <si>
    <t>PMID:24811491</t>
  </si>
  <si>
    <t>(2014) Primary and acquired resistance to EGFR-targeted therapies in colorectal cancer: impact on future treatment strategies.</t>
  </si>
  <si>
    <t>PMID:24901235</t>
  </si>
  <si>
    <t>(2014) Nuclear CSPP1 expression defined subtypes of basal-like breast cancer.</t>
  </si>
  <si>
    <t>PMID:24294007</t>
  </si>
  <si>
    <t>(2013) Personalized treatment for advanced colorectal cancer: KRAS and beyond.</t>
  </si>
  <si>
    <t>PMID:22414604</t>
  </si>
  <si>
    <t>(2012) Perfluorooctanoic acid effects on ovaries mediate its inhibition of peripubertal mammary gland development in Balbc and C57Bl6 mice.</t>
  </si>
  <si>
    <t>PMID:22848860</t>
  </si>
  <si>
    <t>(2012) Thyroid cancer: molecular aspects and new therapeutic strategies.</t>
  </si>
  <si>
    <t>PMID:22973309</t>
  </si>
  <si>
    <t>(2012) Glioma revisited: from neurogenesis and cancer stem cells to the epigenetic regulation of the niche.</t>
  </si>
  <si>
    <t>PMID:21320340</t>
  </si>
  <si>
    <t>(2011) Protein secretion in human mammary epithelial cells following HER1 receptor activation: influence of HER2 and HER3 expression.</t>
  </si>
  <si>
    <t>PMID:22028665</t>
  </si>
  <si>
    <t>(2011) Genetic interaction between MTMR2 and FIG4 phospholipid phosphatases involved in Charcot-Marie-Tooth neuropathies.</t>
  </si>
  <si>
    <t>PMID:20045494</t>
  </si>
  <si>
    <t>(2010) Proteins secreted by embryonic stem cells activate cardiomyocytes through ligand binding pathways.</t>
  </si>
  <si>
    <t>HGF,EGFR,WFDC2,AREG</t>
  </si>
  <si>
    <t>PMID:18460189</t>
  </si>
  <si>
    <t>(2008) Diesel exhaust increases EGFR and phosphorylated C-terminal Tyr 1173 in the bronchial epithelium.</t>
  </si>
  <si>
    <t>PMID:19681054</t>
  </si>
  <si>
    <t>(2009) Biomarkers of lung-related diseases: current knowledge by proteomic approaches.</t>
  </si>
  <si>
    <t>PMID:17979879</t>
  </si>
  <si>
    <t>(2007) Recent advances in cancer stemprogenitor cell research: therapeutic implications for overcoming resistance to the most aggressive cancers.</t>
  </si>
  <si>
    <t>CEACAM5,EGFR,GFAP,NEFL</t>
  </si>
  <si>
    <t>PMID:34069424</t>
  </si>
  <si>
    <t>(2021) Role of Glycans on Key Cell Surface Receptors That Regulate Cell Proliferation and Cell Death.</t>
  </si>
  <si>
    <t>HGF,EGFR,FUT3,MMP12</t>
  </si>
  <si>
    <t>PMID:35039597</t>
  </si>
  <si>
    <t>(2022) Direct evidence of proximal tubular proliferation in early diabetic nephropathy.</t>
  </si>
  <si>
    <t>REN,HAVCR1,PTPRN2</t>
  </si>
  <si>
    <t>PMID:35234540</t>
  </si>
  <si>
    <t>(2022) Development and Validation of a Concise Prediction Scoring System for Asian Lung Cancer Patients with EGFR Mutation Before Treatment.</t>
  </si>
  <si>
    <t>PMID:35236823</t>
  </si>
  <si>
    <t>(2022) Extracellular ATP promotes breast cancer chemoresistance via HIF-1alpha signaling.</t>
  </si>
  <si>
    <t>PMID:33644138</t>
  </si>
  <si>
    <t>(2021) Mechanisms and Perspectives of Sodium-Glucose Co-transporter 2 Inhibitors in Heart Failure.</t>
  </si>
  <si>
    <t>PMID:33806339</t>
  </si>
  <si>
    <t>(2021) Chordoma-Current Understanding and Modern Treatment Paradigms.</t>
  </si>
  <si>
    <t>PMID:34357097</t>
  </si>
  <si>
    <t>(2021) Personalized Therapy and Liquid Biopsy-A Focus on Colorectal Cancer.</t>
  </si>
  <si>
    <t>PMID:34660269</t>
  </si>
  <si>
    <t>(2021) Biliary Strictures and Cholangiocarcinoma - Untangling a Diagnostic Conundrum.</t>
  </si>
  <si>
    <t>PMID:32296018</t>
  </si>
  <si>
    <t>(2020) Comprehensive review of targeted therapy for colorectal cancer.</t>
  </si>
  <si>
    <t>PMID:33043043</t>
  </si>
  <si>
    <t>(2020) ERS International Congress, Madrid, 2019: highlights from the Interstitial Lung Diseases Assembly.</t>
  </si>
  <si>
    <t>GDF15,REN,SFTPD</t>
  </si>
  <si>
    <t>PMID:33089916</t>
  </si>
  <si>
    <t>(2020) Plasma proteomic profile of age, health span, and all-cause mortality in older adults.</t>
  </si>
  <si>
    <t>PMID:31024988</t>
  </si>
  <si>
    <t>(2019) Matrix Metalloproteinase 11 Is a Potential Therapeutic Target in Lung Adenocarcinoma.</t>
  </si>
  <si>
    <t>PMID:31146452</t>
  </si>
  <si>
    <t>(2019) The Role of Extracellular Vesicles as Modulators of the Tumor Microenvironment, Metastasis and Drug Resistance in Colorectal Cancer.</t>
  </si>
  <si>
    <t>PMID:31701047</t>
  </si>
  <si>
    <t>(2019) Systemic Inflammation Precedes Microalbuminuria in Diabetes.</t>
  </si>
  <si>
    <t>PMID:30175102</t>
  </si>
  <si>
    <t>(2018) Cardiomyocyte-Endothelial Cell Interactions in Cardiac Remodeling and Regeneration.</t>
  </si>
  <si>
    <t>HGF,EGFR,NPPB</t>
  </si>
  <si>
    <t>PMID:30456346</t>
  </si>
  <si>
    <t>(2018) BACE2 distribution in major brain cell types and identification of novel substrates.</t>
  </si>
  <si>
    <t>LRRN1,PTPRN2,GFAP</t>
  </si>
  <si>
    <t>PMID:28275303</t>
  </si>
  <si>
    <t>(2017) High levels of serum platelet-derived growth factor-AA and human epidermal growth factor receptor-2 are predictors of colorectal cancer liver metastasis.</t>
  </si>
  <si>
    <t>PMID:28383663</t>
  </si>
  <si>
    <t>(2017) Transcriptomic analysis of gene cascades involved in protein kinase A and C signaling in the KGN line of human ovarian granulosa tumor cells+.</t>
  </si>
  <si>
    <t>PMID:27381829</t>
  </si>
  <si>
    <t>(2016) K-Ras and cyclooxygenase-2 coactivation augments intraductal papillary mucinous neoplasm and Notch1 mimicking human pancreas lesions.</t>
  </si>
  <si>
    <t>PMID:27437032</t>
  </si>
  <si>
    <t>(2016) Visceral adiposity syndrome.</t>
  </si>
  <si>
    <t>HGF,REN,AGER</t>
  </si>
  <si>
    <t>PMID:26137585</t>
  </si>
  <si>
    <t>(2015) MET Suppresses Epithelial VEGFR2 via Intracrine VEGF-induced Endoplasmic Reticulum-associated Degradation.</t>
  </si>
  <si>
    <t>PMID:25043644</t>
  </si>
  <si>
    <t>(2014) Brain-kidney crosstalk.</t>
  </si>
  <si>
    <t>REN,ANGPT2,HAVCR1</t>
  </si>
  <si>
    <t>PMID:25222379</t>
  </si>
  <si>
    <t>(2014) The promise of circulating tumor cell analysis in cancer management.</t>
  </si>
  <si>
    <t>PMID:23755225</t>
  </si>
  <si>
    <t>(2013) alpha-Lipoic acid antioxidant treatment limits glaucoma-related retinal ganglion cell death and dysfunction.</t>
  </si>
  <si>
    <t>PMID:24206753</t>
  </si>
  <si>
    <t>(2013) Transcriptional profiling of left ventricle and peripheral blood mononuclear cells in a rat model of postinfarction heart failure.</t>
  </si>
  <si>
    <t>PMID:20820871</t>
  </si>
  <si>
    <t>(2011) Wilms tumor 1 silencing decreases the viability and chemoresistance of glioblastoma cells in vitro: a potential role for IGF-1R de-repression.</t>
  </si>
  <si>
    <t>PMID:21367530</t>
  </si>
  <si>
    <t>(2011) Strategies for overcoming resistance to EGFR family tyrosine kinase inhibitors.</t>
  </si>
  <si>
    <t>PMID:21660063</t>
  </si>
  <si>
    <t>(2011) DNA triplex-mediated inhibition of MET leads to cell death and tumor regression in hepatoma.</t>
  </si>
  <si>
    <t>PMID:22157288</t>
  </si>
  <si>
    <t>(2011) Circulating tumors cells as biomarkers: progress toward biomarker qualification.</t>
  </si>
  <si>
    <t>PMID:20937455</t>
  </si>
  <si>
    <t>(2010) Cholangiocarcinoma: new insights into disease pathogenesis and biology.</t>
  </si>
  <si>
    <t>PMID:21034670</t>
  </si>
  <si>
    <t>(2010) Gene therapy and virotherapy: novel therapeutic approaches for brain tumors.</t>
  </si>
  <si>
    <t>PMID:19494148</t>
  </si>
  <si>
    <t>(2009) Early postnatal proteolipid promoter-expressing progenitors produce multilineage cells in vivo.</t>
  </si>
  <si>
    <t>EGFR,HPGDS,MMP12</t>
  </si>
  <si>
    <t>PMID:19738166</t>
  </si>
  <si>
    <t>(2009) Biomarkers predicting clinical outcome of epidermal growth factor receptor-targeted therapy in metastatic colorectal cancer.</t>
  </si>
  <si>
    <t>PMID:15128454</t>
  </si>
  <si>
    <t>(2004) Markers of small cell lung cancer.</t>
  </si>
  <si>
    <t>PMID:10648571</t>
  </si>
  <si>
    <t>(2000) ErbB2 is necessary for induction of carcinoma cell invasion by ErbB family receptor tyrosine kinases.</t>
  </si>
  <si>
    <t>PMID:29556499</t>
  </si>
  <si>
    <t>(2018) In Silico Analysis of Differential Gene Expression in Three Common Rat Models of Diastolic Dysfunction.</t>
  </si>
  <si>
    <t>GDF15,EGFR,AGER,NPPB</t>
  </si>
  <si>
    <t>PMID:35022857</t>
  </si>
  <si>
    <t>(2022) Cellular metabolic basis of altered immunity in the lungs of patients with COVID-19.</t>
  </si>
  <si>
    <t>BPIFB1,ITGAV,WFDC2,CXCL17</t>
  </si>
  <si>
    <t>PMID:35164767</t>
  </si>
  <si>
    <t>(2022) Extracellular microparticles derived from hepatic progenitor cells deliver a death signal to hepatoma-initiating cells.</t>
  </si>
  <si>
    <t>PMID:35214119</t>
  </si>
  <si>
    <t>(2022) Progress and Hurdles of Therapeutic Nanosystems against Cancer.</t>
  </si>
  <si>
    <t>PMID:35222252</t>
  </si>
  <si>
    <t>(2022) Glioblastoma, IDH-Wild Type With FGFR3-TACC3 Fusion: When Morphology May Reliably Predict the Molecular Profile of a Tumor. A Case Report and Literature Review.</t>
  </si>
  <si>
    <t>PMID:35335158</t>
  </si>
  <si>
    <t>(2022) Genesis and Mechanism of Some Cancer Types and an Overview on the Role of Diet and Nutrition in Cancer Prevention.</t>
  </si>
  <si>
    <t>PMID:35351192</t>
  </si>
  <si>
    <t>(2022) Small molecules facilitate single factor-mediated sweat gland cell reprogramming.</t>
  </si>
  <si>
    <t>PMID:32690822</t>
  </si>
  <si>
    <t>(2021) KF-1607, a Novel Pan Src Kinase Inhibitor, Attenuates Obstruction-Induced Tubulointerstitial Fibrosis in Mice.</t>
  </si>
  <si>
    <t>PMID:33464410</t>
  </si>
  <si>
    <t>(2021) Nanobody: a promising toolkit for molecular imaging and disease therapy.</t>
  </si>
  <si>
    <t>PMID:34010951</t>
  </si>
  <si>
    <t>(2021) Integrative genomic analysis of blood pressure and related phenotypes in rats.</t>
  </si>
  <si>
    <t>PMID:34069119</t>
  </si>
  <si>
    <t>(2021) Epidermal Growth Factor Receptor Expression and Resistance Patterns to Targeted Therapy in Non-Small Cell Lung Cancer: A Review.</t>
  </si>
  <si>
    <t>PMID:34520418</t>
  </si>
  <si>
    <t>(2021) Crosstalk between hepatic stellate cells and tumor cells in the development of hepatocellular carcinoma.</t>
  </si>
  <si>
    <t>HGF,GDF15,KRT19</t>
  </si>
  <si>
    <t>PMID:31976313</t>
  </si>
  <si>
    <t>(2020) MicroRNA Biomarker hsa-miR-195-5p for Detecting the Risk of Lung Cancer.</t>
  </si>
  <si>
    <t>PMID:32012692</t>
  </si>
  <si>
    <t>(2020) Resveratrol as Inducer of Autophagy, Pro-Survival, and Anti-Inflammatory Stimuli in Cultured Human RPE Cells.</t>
  </si>
  <si>
    <t>HGF,GDF15,AGER</t>
  </si>
  <si>
    <t>PMID:32192654</t>
  </si>
  <si>
    <t>(2020) Multiple Plasma Biomarkers for Risk Stratification in Patients With Heart Failure and Preserved Ejection Fraction.</t>
  </si>
  <si>
    <t>GDF15,REN,ANGPT2</t>
  </si>
  <si>
    <t>PMID:32210440</t>
  </si>
  <si>
    <t>(2020) Biomarkers and overall survival in patients with advanced hepatocellular carcinoma treated with TGF-betaRI inhibitor galunisertib.</t>
  </si>
  <si>
    <t>ANGPT2,HAVCR1,KRT19</t>
  </si>
  <si>
    <t>PMID:32415508</t>
  </si>
  <si>
    <t>(2020) Updates on Gene Therapy for Diabetic Retinopathy.</t>
  </si>
  <si>
    <t>HGF,REN,GFAP</t>
  </si>
  <si>
    <t>PMID:32784471</t>
  </si>
  <si>
    <t>(2020) Molecular Mechanisms of AKI in the Elderly: From Animal Models to Therapeutic Intervention.</t>
  </si>
  <si>
    <t>REN,HAVCR1,AGER</t>
  </si>
  <si>
    <t>PMID:32838749</t>
  </si>
  <si>
    <t>(2020) Clinical effects of curcumin in enhancing cancer therapy: A systematic review.</t>
  </si>
  <si>
    <t>PMID:32931783</t>
  </si>
  <si>
    <t>(2020) Curcumin, a traditional spice component, can hold the promise against COVID-19?</t>
  </si>
  <si>
    <t>REN,EGFR,HPGDS</t>
  </si>
  <si>
    <t>PMID:30893855</t>
  </si>
  <si>
    <t>(2019) Characterization of the Filovirus-Resistant Cell Line SH-SY5Y Reveals Redundant Role of Cell Surface Entry Factors.</t>
  </si>
  <si>
    <t>ITGAV,HAVCR1,GP2</t>
  </si>
  <si>
    <t>PMID:30918021</t>
  </si>
  <si>
    <t>(2019) Receptor for advanced glycation end-products and environmental exposure related obstructive airways disease: a systematic review.</t>
  </si>
  <si>
    <t>SFTPD,AGER,NPPB</t>
  </si>
  <si>
    <t>PMID:31213644</t>
  </si>
  <si>
    <t>(2019) Locally advanced rectal cancer transcriptomic-based secretome analysis reveals novel biomarkers useful to identify patients according to neoadjuvant chemoradiotherapy response.</t>
  </si>
  <si>
    <t>PMID:31554160</t>
  </si>
  <si>
    <t>(2019) Tumour Microenvironment and Immune Evasion in EGFR Addicted NSCLC: Hurdles and Possibilities.</t>
  </si>
  <si>
    <t>PMID:31731384</t>
  </si>
  <si>
    <t>(2019) Screening and validating the core biomarkers in patients with pancreatic ductal adenocarcinoma.</t>
  </si>
  <si>
    <t>PMID:31892712</t>
  </si>
  <si>
    <t>(2019) Modification of an aggressive model of Alport Syndrome reveals early differences in disease pathogenesis due to genetic background.</t>
  </si>
  <si>
    <t>PMID:29587383</t>
  </si>
  <si>
    <t>(2018) Protein Expression in Tonsillar and Base of Tongue Cancer and in Relation to Human Papillomavirus (HPV) and Clinical Outcome.</t>
  </si>
  <si>
    <t>PMID:30297146</t>
  </si>
  <si>
    <t>(2018) Rhomboids and regulation of receptor tyrosine kinase ligands shedding.</t>
  </si>
  <si>
    <t>PMID:30583728</t>
  </si>
  <si>
    <t>(2018) Abstracts from hydrocephalus 2018: the tenth meeting of the International Society for Hydrocephalus and Cerebrospinal Fluid Disorders.</t>
  </si>
  <si>
    <t>HAVCR1,GFAP,NEFL</t>
  </si>
  <si>
    <t>PMID:28008153</t>
  </si>
  <si>
    <t>(2017) PTEN mediates the cross talk between breast and glial cells in brain metastases leading to rapid disease progression.</t>
  </si>
  <si>
    <t>GDF15,EGFR,ANGPT2</t>
  </si>
  <si>
    <t>PMID:28695888</t>
  </si>
  <si>
    <t>(2017) Somatic chromosomal engineering identifies BCAN-NTRK1 as a potent glioma driver and therapeutic target.</t>
  </si>
  <si>
    <t>PMID:28777303</t>
  </si>
  <si>
    <t>(2017) Novel Biomarkers in the Diagnosis of Chronic Kidney Disease and the Prediction of Its Outcome.</t>
  </si>
  <si>
    <t>PMID:26241027</t>
  </si>
  <si>
    <t>(2016) Inflammation as a therapeutic target in myocardial infarction: learning from past failures to meet future challenges.</t>
  </si>
  <si>
    <t>PMID:27057779</t>
  </si>
  <si>
    <t>(2016) Epidemiology of cardiovascular disease: recent novel outlooks on risk factors and clinical approaches.</t>
  </si>
  <si>
    <t>GDF15,HPGDS,ANGPT2</t>
  </si>
  <si>
    <t>PMID:27428417</t>
  </si>
  <si>
    <t>(2016) Nanobodies as Versatile Tools to Understand, Diagnose, Visualize and Treat Cancer.</t>
  </si>
  <si>
    <t>PMID:28191433</t>
  </si>
  <si>
    <t>(2016) Multidimensional nanomaterials for the control of stem cell fate.</t>
  </si>
  <si>
    <t>HGF,KRT19,GFAP</t>
  </si>
  <si>
    <t>PMID:25688736</t>
  </si>
  <si>
    <t>(2015) Cytokine profile and prognostic significance of high neutrophil-lymphocyte ratio in colorectal cancer.</t>
  </si>
  <si>
    <t>PMID:25941796</t>
  </si>
  <si>
    <t>(2015) Mechanisms of Acquired Resistance to ALK Inhibitors and the Rationale for Treating ALK-positive Lung Cancer.</t>
  </si>
  <si>
    <t>PMID:24814316</t>
  </si>
  <si>
    <t>(2014) Tensin-4-dependent MET stabilization is essential for survival and proliferation in carcinoma cells.</t>
  </si>
  <si>
    <t>PMID:25337481</t>
  </si>
  <si>
    <t>(2014) Academic College of Emergency Experts in Indias INDO-US Joint Working Group and OPUS12 Foundation Consensus Statement on Creating A Coordinated, Multi-Disciplinary, Patient-Centered, Global Point-of-Care Biomarker Discovery Network.</t>
  </si>
  <si>
    <t>GDF15,HAVCR1,NEFL</t>
  </si>
  <si>
    <t>PMID:23706492</t>
  </si>
  <si>
    <t>(2013) Activation of the epidermal growth factor receptor promotes lymphangiogenesis in the skin.</t>
  </si>
  <si>
    <t>PMID:21466438</t>
  </si>
  <si>
    <t>(2012) The chemopreventive and chemotherapeutic potentials of tea polyphenols.</t>
  </si>
  <si>
    <t>GDF15,EGFR,HPGDS,MMP12</t>
  </si>
  <si>
    <t>PMID:22368409</t>
  </si>
  <si>
    <t>(2012) How full is our antihypertensives pipeline?</t>
  </si>
  <si>
    <t>PMID:22934052</t>
  </si>
  <si>
    <t>(2012) RAGE and tobacco smoke: insights into modeling chronic obstructive pulmonary disease.</t>
  </si>
  <si>
    <t>GDF15,AGER,MMP12</t>
  </si>
  <si>
    <t>PMID:23073759</t>
  </si>
  <si>
    <t>(2012) Role of epidermal growth factor receptor in breast cancer.</t>
  </si>
  <si>
    <t>PMID:27398237</t>
  </si>
  <si>
    <t>(2012) Increased Phospho-Keratin 8 Isoforms in Colorectal Tumors Associated with EGFR Pathway Activation and Reduced Apoptosis.</t>
  </si>
  <si>
    <t>PMID:20103632</t>
  </si>
  <si>
    <t>(2010) BRCA1 represses amphiregulin gene expression.</t>
  </si>
  <si>
    <t>PMID:20862373</t>
  </si>
  <si>
    <t>(2010) Molecular and other novel advances in treatment of metastatic epithelial and medullary thyroid cancers.</t>
  </si>
  <si>
    <t>PMID:33806465</t>
  </si>
  <si>
    <t>(2021) The Roadmap of Colorectal Cancer Screening.</t>
  </si>
  <si>
    <t>PMID:32722184</t>
  </si>
  <si>
    <t>(2020) Hippo Signaling Pathway as a Central Mediator of Receptors Tyrosine Kinases (RTKs) in Tumorigenesis.</t>
  </si>
  <si>
    <t>PMID:31569444</t>
  </si>
  <si>
    <t>(2019) Mitogen-Activated Protein Kinases (MAPKs) and Cholangiocarcinoma: The Missing Link.</t>
  </si>
  <si>
    <t>PMID:32365893</t>
  </si>
  <si>
    <t>(2020) The Role of Chemokines and Chemokine Receptors in Diabetic Nephropathy.</t>
  </si>
  <si>
    <t>REN,ANGPT2,HAVCR1,AGER</t>
  </si>
  <si>
    <t>PMID:33553157</t>
  </si>
  <si>
    <t>(2020) Determinants and Functions of CAFs Secretome During Cancer Progression and Therapy.</t>
  </si>
  <si>
    <t>PMID:30149103</t>
  </si>
  <si>
    <t>(2019) Extracellular matrix roles in cardiorenal fibrosis: Potential therapeutic targets for CVD and CKD in the elderly.</t>
  </si>
  <si>
    <t>ITGAV,REN,HAVCR1,MMP12</t>
  </si>
  <si>
    <t>PMID:28260841</t>
  </si>
  <si>
    <t>(2017) Fine Tuning Cell Migration by a Disintegrin and Metalloproteinases.</t>
  </si>
  <si>
    <t>HGF,EGFR,AGER,AREG</t>
  </si>
  <si>
    <t>PMID:27473374</t>
  </si>
  <si>
    <t>(2016) Proteinase-activated receptor 2 (PAR2) in hepatic stellate cells - evidence for a role in hepatocellular carcinoma growth in vivo.</t>
  </si>
  <si>
    <t>HGF,ANGPT2,AREG,MMP12</t>
  </si>
  <si>
    <t>PMID:34786888</t>
  </si>
  <si>
    <t>(2022) Directing Cholangiocyte Morphogenesis in Natural Biomaterial Scaffolds.</t>
  </si>
  <si>
    <t>PMID:34989894</t>
  </si>
  <si>
    <t>(2022) Hepatocyte generation in liver homeostasis, repair, and regeneration.</t>
  </si>
  <si>
    <t>PMID:35113871</t>
  </si>
  <si>
    <t>(2022) Low-level overexpression of wild type TDP-43 causes late-onset, progressive neurodegeneration and paralysis in mice.</t>
  </si>
  <si>
    <t>PMID:35243280</t>
  </si>
  <si>
    <t>(2022) Cellular origins of regenerating liver and hepatocellular carcinoma.</t>
  </si>
  <si>
    <t>PMID:33175307</t>
  </si>
  <si>
    <t>(2021) Invited review: human air-liquid-interface organotypic airway tissue models derived from primary tracheobronchial epithelial cells-overview and perspectives.</t>
  </si>
  <si>
    <t>PMID:33214209</t>
  </si>
  <si>
    <t>(2021) Target inhibition of galectin-3 by inhaled TD139 in patients with idiopathic pulmonary fibrosis.</t>
  </si>
  <si>
    <t>HGF,SFTPD,AREG</t>
  </si>
  <si>
    <t>PMID:33561195</t>
  </si>
  <si>
    <t>(2021) Simultaneously targeting cancer-associated fibroblasts and angiogenic vessel as a treatment for TNBC.</t>
  </si>
  <si>
    <t>ITGAV,EGFR,KRT19</t>
  </si>
  <si>
    <t>PMID:33712015</t>
  </si>
  <si>
    <t>(2021) Identification of four key prognostic genes and three potential drugs in human papillomavirus negative head and neck squamous cell carcinoma.</t>
  </si>
  <si>
    <t>PMID:33955207</t>
  </si>
  <si>
    <t>(2021) Adjuvant breast cancer treatments cardiotoxicity and modern methods of detection and prevention of cardiac complications.</t>
  </si>
  <si>
    <t>PMID:34304141</t>
  </si>
  <si>
    <t>(2021) Neurological manifestations of COVID-19: A comprehensive literature review and discussion of mechanisms.</t>
  </si>
  <si>
    <t>PMID:34382262</t>
  </si>
  <si>
    <t>(2021) Amphiregulin promotes hair regeneration of skin-derived precursors via the PI3K and MAPK pathways.</t>
  </si>
  <si>
    <t>PMID:34725188</t>
  </si>
  <si>
    <t>(2021) Sustained ErbB Activation Causes Demyelination and Hypomyelination by Driving Necroptosis of Mature Oligodendrocytes and Apoptosis of Oligodendrocyte Precursor Cells.</t>
  </si>
  <si>
    <t>PMID:35047588</t>
  </si>
  <si>
    <t>(2021) Management of acute kidney injury in gastrointestinal tumor: An overview.</t>
  </si>
  <si>
    <t>PMID:31941368</t>
  </si>
  <si>
    <t>(2020) Protein Biomarkers and Risk of Atrial Fibrillation: The FHS.</t>
  </si>
  <si>
    <t>PMID:32041957</t>
  </si>
  <si>
    <t>(2020) Neurology-related protein biomarkers are associated with cognitive ability and brain volume in older age.</t>
  </si>
  <si>
    <t>BCAN,EDA2R,NEFL</t>
  </si>
  <si>
    <t>PMID:32570988</t>
  </si>
  <si>
    <t>(2020) Cellular Plasticity and Tumor Microenvironment in Gliomas: The Struggle to Hit a Moving Target.</t>
  </si>
  <si>
    <t>HGF,EGFR,ANGPT2,NEFL</t>
  </si>
  <si>
    <t>PMID:32758252</t>
  </si>
  <si>
    <t>(2020) Aptamers: a novel targeted theranostic platform for pancreatic ductal adenocarcinoma.</t>
  </si>
  <si>
    <t>PMID:33014208</t>
  </si>
  <si>
    <t>(2020) How COVID-19 induces cytokine storm with high mortality.</t>
  </si>
  <si>
    <t>PMID:33291506</t>
  </si>
  <si>
    <t>(2020) Prospects for Using Expression Patterns of Paramyxovirus Receptors as Biomarkers for Oncolytic Virotherapy.</t>
  </si>
  <si>
    <t>PMID:30675131</t>
  </si>
  <si>
    <t>(2019) Biomarkers for Acute Respiratory Distress syndrome and prospects for personalised medicine.</t>
  </si>
  <si>
    <t>PMID:30850029</t>
  </si>
  <si>
    <t>(2019) Extracellular S100A11 Plays a Critical Role in Spread of the Fibroblast Population in Pancreatic Cancers.</t>
  </si>
  <si>
    <t>HGF,AGER,AREG</t>
  </si>
  <si>
    <t>PMID:31083462</t>
  </si>
  <si>
    <t>(2019) Human Liver Regeneration: An Etiology Dependent Process.</t>
  </si>
  <si>
    <t>PMID:31545425</t>
  </si>
  <si>
    <t>(2019) Delay in hepatocyte proliferation and prostaglandin D2 synthase expression for cholestasis due to endotoxin during partial hepatectomy in rats.</t>
  </si>
  <si>
    <t>HGF,HPGDS,KRT19</t>
  </si>
  <si>
    <t>PMID:31589613</t>
  </si>
  <si>
    <t>(2019) Loss of thymidine kinase 1 inhibits lung cancer growth and metastatic attributes by reducing GDF15 expression.</t>
  </si>
  <si>
    <t>GDF15,EGFR,HPGDS</t>
  </si>
  <si>
    <t>PMID:29514672</t>
  </si>
  <si>
    <t>(2018) The origins of breast cancer associated with mammographic density: a testable biological hypothesis.</t>
  </si>
  <si>
    <t>PMID:30619732</t>
  </si>
  <si>
    <t>(2018) The Function of Fucosylation in Progression of Lung Cancer.</t>
  </si>
  <si>
    <t>PMID:28086821</t>
  </si>
  <si>
    <t>(2017) A transcriptome profile in hepatocellular carcinomas based on integrated analysis of microarray studies.</t>
  </si>
  <si>
    <t>PMID:28396716</t>
  </si>
  <si>
    <t>(2017) Tumor reactive stroma in cholangiocarcinoma: The fuel behind cancer aggressiveness.</t>
  </si>
  <si>
    <t>PMID:28417948</t>
  </si>
  <si>
    <t>(2017) ErbB Family Signalling: A Paradigm for Oncogene Addiction and Personalized Oncology.</t>
  </si>
  <si>
    <t>PMID:28975834</t>
  </si>
  <si>
    <t>(2017) Role of Systemic Therapy and Future Directions for Hepatocellular Carcinoma.</t>
  </si>
  <si>
    <t>PMID:26837814</t>
  </si>
  <si>
    <t>(2016) Specific renal parenchymal-derived urinary extracellular vesicles identify age-associated structural changes in living donor kidneys.</t>
  </si>
  <si>
    <t>PMID:26962412</t>
  </si>
  <si>
    <t>(2016) The Similarities and Differences between Intracranial and Spinal Ependymomas : A Review from a Genetic Research Perspective.</t>
  </si>
  <si>
    <t>PMID:27610270</t>
  </si>
  <si>
    <t>(2016) Hepatic Differentiation of Human Induced Pluripotent Stem Cells in a Perfused Three-Dimensional Multicompartment Bioreactor.</t>
  </si>
  <si>
    <t>HGF,KRT19,NEFL</t>
  </si>
  <si>
    <t>PMID:27676373</t>
  </si>
  <si>
    <t>(2016) Emerging microfluidic devices for cancer cellsbiomarkers manipulation and detection.</t>
  </si>
  <si>
    <t>PMID:25853091</t>
  </si>
  <si>
    <t>(2015) Cancer-associated fibroblasts connect metastasis-promoting communication in colorectal cancer.</t>
  </si>
  <si>
    <t>HGF,GDF15,EGFR,MMP12</t>
  </si>
  <si>
    <t>PMID:26318427</t>
  </si>
  <si>
    <t>(2015) New findings on primary and acquired resistance to anti-EGFR therapy in metastatic colorectal cancer: do all roads lead to RAS?</t>
  </si>
  <si>
    <t>PMID:24436140</t>
  </si>
  <si>
    <t>(2014) Inhibition of metalloprotease hyperactivity in cystic cholangiocytes halts the development of polycystic liver diseases.</t>
  </si>
  <si>
    <t>PMID:24605265</t>
  </si>
  <si>
    <t>(2014) Trial Watch: Tumor-targeting monoclonal antibodies in cancer therapy.</t>
  </si>
  <si>
    <t>PMID:25027076</t>
  </si>
  <si>
    <t>(2014) Human mammaglobin in breast cancer: a brief review of its clinical utility.</t>
  </si>
  <si>
    <t>PMID:23145926</t>
  </si>
  <si>
    <t>(2013) Role of sorafenib in the treatment of advanced hepatocellular carcinoma: An update.</t>
  </si>
  <si>
    <t>PMID:22515324</t>
  </si>
  <si>
    <t>(2012) Bioinformatic identification of proteins with tissue-specific expression for biomarker discovery.</t>
  </si>
  <si>
    <t>PMID:22619305</t>
  </si>
  <si>
    <t>(2012) Molecular pathways: involving microenvironment damage responses in cancer therapy resistance.</t>
  </si>
  <si>
    <t>PMID:21664574</t>
  </si>
  <si>
    <t>(2011) GGA3 functions as a switch to promote Met receptor recycling, essential for sustained ERK and cell migration.</t>
  </si>
  <si>
    <t>PMID:24212966</t>
  </si>
  <si>
    <t>(2011) An Evidence-Based Approach to the Use of Predictive Biomarkers in the Treatment of Non- Small Cell Lung Cancer (NSCLC).</t>
  </si>
  <si>
    <t>PMID:32750316</t>
  </si>
  <si>
    <t>(2020) Inflammatory Signals Induce AT2 Cell-Derived Damage-Associated Transient Progenitors that Mediate Alveolar Regeneration.</t>
  </si>
  <si>
    <t>GDF15,EGFR,AGER,CXCL17</t>
  </si>
  <si>
    <t>PMID:34643725</t>
  </si>
  <si>
    <t>(2022) CancerSCEM: a database of single-cell expression map across various human cancers.</t>
  </si>
  <si>
    <t>PMID:35204839</t>
  </si>
  <si>
    <t>(2022) Hepatitis A Virus Cellular Receptor 1 (HAVcr-1) Initiates Prostate Cancer Progression in Human Cells via Hepatocyte Growth Factor (HGF)-Induced Changes in Junctional Integrity.</t>
  </si>
  <si>
    <t>PMID:33694259</t>
  </si>
  <si>
    <t>(2021) Fibrinogen in the glioblastoma microenvironment contributes to the invasiveness of brain tumor-initiating cells.</t>
  </si>
  <si>
    <t>PMID:34457193</t>
  </si>
  <si>
    <t>(2021) Plasma MMP-2 and MMP-7 levels are elevated first month after surgery and may promote growth of residual metastases.</t>
  </si>
  <si>
    <t>PMID:34593760</t>
  </si>
  <si>
    <t>(2021) Neuropsychiatric manifestations of COVID-19, potential neurotropic mechanisms, and therapeutic interventions.</t>
  </si>
  <si>
    <t>PMID:34686725</t>
  </si>
  <si>
    <t>(2021) Proteomic analysis of peritoneal fluid identified COMP and TGFBI as new candidate biomarkers for endometriosis.</t>
  </si>
  <si>
    <t>PMID:34745152</t>
  </si>
  <si>
    <t>(2021) Editorial: Dynamic Biomarkers of Response to Anti-Immune Checkpoint Inhibitors in Cancer.</t>
  </si>
  <si>
    <t>PMID:34949203</t>
  </si>
  <si>
    <t>(2021) Microglia and astrocyte involvement in neurodegeneration and brain cancer.</t>
  </si>
  <si>
    <t>EGFR,AGER,MMP12,GFAP</t>
  </si>
  <si>
    <t>PMID:31921604</t>
  </si>
  <si>
    <t>(2020) Molecular mechanisms underlying gallic acid effects against cardiovascular diseases: An update review.</t>
  </si>
  <si>
    <t>PMID:32483208</t>
  </si>
  <si>
    <t>(2020) Repeated dose multi-drug testing using a microfluidic chip-based coculture of human liver and kidney proximal tubules equivalents.</t>
  </si>
  <si>
    <t>PMID:33073184</t>
  </si>
  <si>
    <t>(2020) Therapeutic Opportunities and Challenges in Targeting the Orphan G Protein-Coupled Receptor GPR35.</t>
  </si>
  <si>
    <t>EGFR,GFAP,CXCL17</t>
  </si>
  <si>
    <t>PMID:30697064</t>
  </si>
  <si>
    <t>(2019) Immunotherapy for HER2-positive breast cancer: recent advances and combination therapeutic approaches.</t>
  </si>
  <si>
    <t>PMID:31346523</t>
  </si>
  <si>
    <t>(2019) Biomarkers of Acute Kidney Injury after Cardiac Surgery: A Narrative Review.</t>
  </si>
  <si>
    <t>PMID:31500650</t>
  </si>
  <si>
    <t>(2019) From bench to bed: the tumor immune microenvironment and current immunotherapeutic strategies for hepatocellular carcinoma.</t>
  </si>
  <si>
    <t>HGF,EGFR,AREG,CXCL17</t>
  </si>
  <si>
    <t>PMID:32089685</t>
  </si>
  <si>
    <t>(2019) EGFR(vIII): An Oncogene with Ambiguous Role.</t>
  </si>
  <si>
    <t>PMID:29692196</t>
  </si>
  <si>
    <t>(2018) Fighting against Skin Aging: The Way from Bench to Bedside.</t>
  </si>
  <si>
    <t>PMID:29925636</t>
  </si>
  <si>
    <t>(2018) The ERBB network facilitates KRAS-driven lung tumorigenesis.</t>
  </si>
  <si>
    <t>PMID:30033085</t>
  </si>
  <si>
    <t>(2018) Optimal Hypoxia Regulates Human iPSC-Derived Liver Bud Differentiation through Intercellular TGFB Signaling.</t>
  </si>
  <si>
    <t>PMID:30134579</t>
  </si>
  <si>
    <t>(2018) Status of Agents Targeting the HGFc-Met Axis in Lung Cancer.</t>
  </si>
  <si>
    <t>PMID:30345014</t>
  </si>
  <si>
    <t>(2018) Protecting the heart in cancer therapy.</t>
  </si>
  <si>
    <t>PMID:30557359</t>
  </si>
  <si>
    <t>(2018) Proteomic analysis of heart failure hospitalization among patients with chronic kidney disease: The Heart and Soul Study.</t>
  </si>
  <si>
    <t>PMID:28873435</t>
  </si>
  <si>
    <t>(2017) TGF-beta signaling is an effective target to impair survival and induce apoptosis of human cholangiocarcinoma cells: A study on human primary cell cultures.</t>
  </si>
  <si>
    <t>PMID:29057215</t>
  </si>
  <si>
    <t>(2017) Targeted Therapy for Medullary Thyroid Cancer: A Review.</t>
  </si>
  <si>
    <t>PMID:29170406</t>
  </si>
  <si>
    <t>(2017) An extracellular matrix-related prognostic and predictive indicator for early-stage non-small cell lung cancer.</t>
  </si>
  <si>
    <t>EGFR,SFTPD,MMP12</t>
  </si>
  <si>
    <t>PMID:26725982</t>
  </si>
  <si>
    <t>(2016) ROR1 sustains caveolae and survival signalling as a scaffold of cavin-1 and caveolin-1.</t>
  </si>
  <si>
    <t>PMID:27166185</t>
  </si>
  <si>
    <t>(2016) Serum VEGF-A and CCL5 levels as candidate biomarkers for efficacy and toxicity of regorafenib in patients with metastatic colorectal cancer.</t>
  </si>
  <si>
    <t>PMID:27530235</t>
  </si>
  <si>
    <t>(2016) Serum pharmacodynamic biomarkers for chronic corticosteroid treatment of children.</t>
  </si>
  <si>
    <t>REN,ANGPT2,MMP12</t>
  </si>
  <si>
    <t>PMID:25774201</t>
  </si>
  <si>
    <t>(2015) How do high glycemic load diets influence coronary heart disease?</t>
  </si>
  <si>
    <t>PMID:25887901</t>
  </si>
  <si>
    <t>(2015) Crosstalk in glomerular injury and repair.</t>
  </si>
  <si>
    <t>PMID:26589571</t>
  </si>
  <si>
    <t>(2015) Gene expression profiling in non-human primate jejunum, ileum and colon after total-body irradiation: a comparative study of segment-specific molecular and cellular responses.</t>
  </si>
  <si>
    <t>EDA2R,MMP12,CXCL17</t>
  </si>
  <si>
    <t>PMID:24505254</t>
  </si>
  <si>
    <t>(2014) Comparative evaluation of differentiation potential of menstrual blood- versus bone marrow-derived stem cells into hepatocyte-like cells.</t>
  </si>
  <si>
    <t>PMID:25188511</t>
  </si>
  <si>
    <t>(2014) MYCN repression of LifeguardFAIM2 enhances neuroblastoma aggressiveness.</t>
  </si>
  <si>
    <t>PMID:28664073</t>
  </si>
  <si>
    <t>(2014) Chemopreventive role of green tea in head and neck cancers.</t>
  </si>
  <si>
    <t>PMID:23040074</t>
  </si>
  <si>
    <t>(2013) Aldosterone and cardiovascular disease: the heart of the matter.</t>
  </si>
  <si>
    <t>PMID:23322204</t>
  </si>
  <si>
    <t>(2013) Matricellular proteins: priming the tumour microenvironment for cancer development and metastasis.</t>
  </si>
  <si>
    <t>PMID:23930208</t>
  </si>
  <si>
    <t>(2013) A phase I study of ABT-510 plus bevacizumab in advanced solid tumors.</t>
  </si>
  <si>
    <t>PMID:24319634</t>
  </si>
  <si>
    <t>(2013) Trial Watch: Anticancer radioimmunotherapy.</t>
  </si>
  <si>
    <t>PMID:22310282</t>
  </si>
  <si>
    <t>(2012) EphB2 receptor controls proliferationmigration dichotomy of glioblastoma by interacting with focal adhesion kinase.</t>
  </si>
  <si>
    <t>PMID:22920886</t>
  </si>
  <si>
    <t>(2012) The bidirectional interation between pancreatic cancer and diabetes.</t>
  </si>
  <si>
    <t>PMID:21459084</t>
  </si>
  <si>
    <t>(2011) Mammary branch initiation and extension are inhibited by separate pathways downstream of TGFbeta in culture.</t>
  </si>
  <si>
    <t>PMID:35070734</t>
  </si>
  <si>
    <t>(2021) Liver regeneration biology: Implications for liver tumour therapies.</t>
  </si>
  <si>
    <t>PMID:32372975</t>
  </si>
  <si>
    <t>(2020) Regulation of Energy Metabolism by Receptor Tyrosine Kinase Ligands.</t>
  </si>
  <si>
    <t>PMID:22873223</t>
  </si>
  <si>
    <t>(2012) Prevention of hepatocellular carcinoma: potential targets, experimental models, and clinical challenges.</t>
  </si>
  <si>
    <t>PMID:36376097</t>
  </si>
  <si>
    <t>(2023) Serum GFAP and NfL Levels Differentiate Subsequent Progression and Disease Activity in Patients With Progressive Multiple Sclerosis.</t>
  </si>
  <si>
    <t>GFAP,NEFL</t>
  </si>
  <si>
    <t>PMID:33151415</t>
  </si>
  <si>
    <t>(2022) Epidermal Growth Factor in the CNS: A Beguiling Journey from Integrated Cell Biology to Multiple Sclerosis. An Extensive Translational Overview.</t>
  </si>
  <si>
    <t>PMID:33417066</t>
  </si>
  <si>
    <t>(2022) Clinical research on the combined use of systemic chemotherapy and CT-guided radiofrequency ablation in treatment of lung cancer.</t>
  </si>
  <si>
    <t>CEACAM5,KRT19</t>
  </si>
  <si>
    <t>PMID:34166200</t>
  </si>
  <si>
    <t>(2022) Heterogeneity in Blood Biomarker Trajectories After Mild TBI Revealed by Unsupervised Learning.</t>
  </si>
  <si>
    <t>PMID:34379187</t>
  </si>
  <si>
    <t>(2022) Possible roles of anti-type II collagen antibody and innate immunity in the development and progression of diabetic retinopathy.</t>
  </si>
  <si>
    <t>REN,AGER,GFAP</t>
  </si>
  <si>
    <t>PMID:34536414</t>
  </si>
  <si>
    <t>(2022) Neuroimaging and biomarker evidence of neurodegeneration in asthma.</t>
  </si>
  <si>
    <t>PMID:34873310</t>
  </si>
  <si>
    <t>(2022) Alzheimer disease in African American individuals: increased incidence or not enough data?</t>
  </si>
  <si>
    <t>PMID:34881035</t>
  </si>
  <si>
    <t>(2022) Investigation of EGFR mutations in non-small cell lung cancer usually undetectable by PCR methods.</t>
  </si>
  <si>
    <t>CEACAM5,EGFR</t>
  </si>
  <si>
    <t>PMID:35023387</t>
  </si>
  <si>
    <t>(2022) A retroperitoneal bronchogenic cyst clinically mimicking an adrenal mass: three case reports and a literature review.</t>
  </si>
  <si>
    <t>CEACAM5,REN</t>
  </si>
  <si>
    <t>PMID:35035979</t>
  </si>
  <si>
    <t>(2022) Resection of a capillary haemangioma using robotic-assisted thoracic surgery: A case report.</t>
  </si>
  <si>
    <t>PMID:35076624</t>
  </si>
  <si>
    <t>(2022) Characterization of Cardiopulmonary Interactions and Exploring Their Prognostic Value in Acute Bronchiolitis: A Prospective Cardiopulmonary Ultrasound Study.</t>
  </si>
  <si>
    <t>REN,NPPB</t>
  </si>
  <si>
    <t>PMID:35121177</t>
  </si>
  <si>
    <t>(2022) Cytokines secreted by mesenchymal stem cells reduce demyelination in an animal model of Charcot-Marie-Tooth disease.</t>
  </si>
  <si>
    <t>GDF15,AREG</t>
  </si>
  <si>
    <t>PMID:35122390</t>
  </si>
  <si>
    <t>(2022) Lymphocyte percentage as a valuable predictor of prognosis in lung cancer.</t>
  </si>
  <si>
    <t>PMID:35124870</t>
  </si>
  <si>
    <t>(2022) Early plasma biomarker dynamic profiles are associated with acute ischemic stroke outcomes.</t>
  </si>
  <si>
    <t>BCAN,NEFL</t>
  </si>
  <si>
    <t>PMID:35133626</t>
  </si>
  <si>
    <t>(2022) Efficacy of BRAF inhibitor and anti-EGFR antibody in colorectal neuroendocrine carcinoma.</t>
  </si>
  <si>
    <t>PMID:35207417</t>
  </si>
  <si>
    <t>(2022) Clinical Utility of Plasma Cell-Free DNA EGFR Mutation Analysis in Treatment-Naive Stage IV Non-Small Cell Lung Cancer Patients.</t>
  </si>
  <si>
    <t>PMID:35242629</t>
  </si>
  <si>
    <t>(2022) A nomogram to predict the recurrence-free survival and analyze the utility of chemotherapy in stage IB non-small cell lung cancer.</t>
  </si>
  <si>
    <t>PMID:35251002</t>
  </si>
  <si>
    <t>(2022) Coping With Stress: The Mitokine GDF-15 as a Biomarker of COVID-19 Severity.</t>
  </si>
  <si>
    <t>GDF15,REN,KRT19</t>
  </si>
  <si>
    <t>PMID:35260758</t>
  </si>
  <si>
    <t>(2022) Echogenic swirling pattern, carcinoembryonic antigen, and lactate dehydrogenase in the diagnosis of malignant pleural effusion.</t>
  </si>
  <si>
    <t>PMID:35269796</t>
  </si>
  <si>
    <t>(2022) DNA Hydroxymethylation in Smoking-Associated Cancers.</t>
  </si>
  <si>
    <t>PMID:35287575</t>
  </si>
  <si>
    <t>(2022) Left atrial reservoir strain as a predictor of cardiac outcome in patients with heart failure: the HaFaC cohort study.</t>
  </si>
  <si>
    <t>PMID:35323636</t>
  </si>
  <si>
    <t>(2022) Screening for Cardiovascular Disease in Pregnancy: Is There a Need?</t>
  </si>
  <si>
    <t>PMID:35326603</t>
  </si>
  <si>
    <t>(2022) Circulating Tumor Cells and the Non-Touch Isolation Technique in Surgery for Non-Small-Cell Lung Cancer.</t>
  </si>
  <si>
    <t>PMID:35332049</t>
  </si>
  <si>
    <t>(2022) Novel predictive role for mid-regional proadrenomedullin in moderate to severe aortic stenosis.</t>
  </si>
  <si>
    <t>GDF15,NPPB</t>
  </si>
  <si>
    <t>PMID:35360423</t>
  </si>
  <si>
    <t>(2022) Treatment Effectiveness and Tolerability of Long-term Adjuvant First- and Second-Generation Epidermal Growth Factor Receptor Tyrosine Kinase Inhibitor at Different Doses in Patients With Stage IIA-IIIB Epidermal Growth Factor Receptor-Mutated ...</t>
  </si>
  <si>
    <t>PMID:35363254</t>
  </si>
  <si>
    <t>(2022) Prognostic impact of neurohormonal modulation in very old patients with chronic heart failure.</t>
  </si>
  <si>
    <t>PMID:35406504</t>
  </si>
  <si>
    <t>(2022) Colorectal Cancer: A Review of Carcinogenesis, Global Epidemiology, Current Challenges, Risk Factors, Preventive and Treatment Strategies.</t>
  </si>
  <si>
    <t>PMID:35433560</t>
  </si>
  <si>
    <t>(2022) Management of Acute Kidney Injury in Extremely Low Birth Weight Infants.</t>
  </si>
  <si>
    <t>PMID:35572543</t>
  </si>
  <si>
    <t>(2022) Biological Markers in Early Multiple Sclerosis: the Paved Way for Radiologically Isolated Syndrome.</t>
  </si>
  <si>
    <t>PMID:35603139</t>
  </si>
  <si>
    <t>(2022) Differential diagnostic performance of a panel of plasma biomarkers for different types of dementia.</t>
  </si>
  <si>
    <t>PMID:35872936</t>
  </si>
  <si>
    <t>(2022) Prognostic Evaluation of CT Imaging Big Data-Assisted Arterial Chemoembolization Combined with (125)I Seed Implantation for Non-Small-Cell Lung Cancer.</t>
  </si>
  <si>
    <t>PMID:35882344</t>
  </si>
  <si>
    <t>(2022) Kidney damage induced by repeated fine particulate matter exposure: Effects of different components.</t>
  </si>
  <si>
    <t>REN,HAVCR1</t>
  </si>
  <si>
    <t>PMID:35953717</t>
  </si>
  <si>
    <t>(2022) Plasma p-tau231 and p-tau217 as state markers of amyloid-beta pathology in preclinical Alzheimers disease.</t>
  </si>
  <si>
    <t>PMID:35975732</t>
  </si>
  <si>
    <t>(2022) Establishment and validation of a clinical model for diagnosing solitary pulmonary nodules.</t>
  </si>
  <si>
    <t>PMID:35985823</t>
  </si>
  <si>
    <t>(2022) Herpes Viruses in the Baltimore Longitudinal Study of Aging: Associations With Brain Volumes, Cognitive Performance, and Plasma Biomarkers.</t>
  </si>
  <si>
    <t>PMID:36137741</t>
  </si>
  <si>
    <t>(2022) Brain neuronal and glial damage during acute COVID-19 infection in absence of clinical neurological manifestations.</t>
  </si>
  <si>
    <t>PMID:36188926</t>
  </si>
  <si>
    <t>(2022) Fatty Acids, Amphiregulin Production, and Lung Function in a Cohort of Midwestern Veterans.</t>
  </si>
  <si>
    <t>EGFR,AREG</t>
  </si>
  <si>
    <t>PMID:36192766</t>
  </si>
  <si>
    <t>(2022) Axonal degeneration and amyloid pathology predict cognitive decline beyond cortical atrophy.</t>
  </si>
  <si>
    <t>PMID:36243862</t>
  </si>
  <si>
    <t>(2022) Trimethylamine, a gut bacteria metabolite and air pollutant, increases blood pressure and markers of kidney damage including proteinuria and KIM-1 in rats.</t>
  </si>
  <si>
    <t>PMID:36342576</t>
  </si>
  <si>
    <t>(2022) Retraction Note to: Amphiregulin enhances cardiac fibrosis and aggravates cardiac dysfunction in mice with experimental myocardial infarction partly through activating EGFR-dependent pathway.</t>
  </si>
  <si>
    <t>PMID:36404535</t>
  </si>
  <si>
    <t>(2022) Assessment of circulating biomarkers for detection of lung cancer in a high-risk cohort.</t>
  </si>
  <si>
    <t>PMID:36448331</t>
  </si>
  <si>
    <t>(2022) Serum NfL but not GFAP predicts cognitive decline in active progressive multiple sclerosis patients.</t>
  </si>
  <si>
    <t>PMID:32569671</t>
  </si>
  <si>
    <t>(2021) Feasibility of Surgical Resection After Induction Epidermal Growth Factor Receptor-Tyrosine Kinase Inhibitor Therapy for N2 Lung Adenocarcinomas.</t>
  </si>
  <si>
    <t>PMID:32871009</t>
  </si>
  <si>
    <t>(2021) The effects of liraglutide and dapagliflozin on cardiac function and structure in a multi-hit mouse model of heart failure with preserved ejection fraction.</t>
  </si>
  <si>
    <t>PMID:32918498</t>
  </si>
  <si>
    <t>(2021) Diagnostic value of macrophage inhibitory cytokine 1 as a novel prognostic biomarkers for early gastric cancer screening.</t>
  </si>
  <si>
    <t>CEACAM5,GDF15</t>
  </si>
  <si>
    <t>PMID:32926272</t>
  </si>
  <si>
    <t>(2021) Impact of COVID-19 on the Cardiovascular System: A Review of Available Reports.</t>
  </si>
  <si>
    <t>REN,NPPB,AREG</t>
  </si>
  <si>
    <t>PMID:33197244</t>
  </si>
  <si>
    <t>(2021) Pleural invasion, epidermal growth factor receptor mutation and carcinoembryonic antigen level affect pleural lavage cytology-positive status in non-small-cell lung cancer.</t>
  </si>
  <si>
    <t>PMID:33232920</t>
  </si>
  <si>
    <t>(2021) Nomogram based on preoperative CT imaging predicts the EGFR mutation status in lung adenocarcinoma.</t>
  </si>
  <si>
    <t>PMID:33304444</t>
  </si>
  <si>
    <t>(2021) Diffuse astrocytoma and the diagnostic dilemma of an unusual phenotype: A case report.</t>
  </si>
  <si>
    <t>CEACAM5,GFAP</t>
  </si>
  <si>
    <t>PMID:33379041</t>
  </si>
  <si>
    <t>(2021) Au doped poly-thionine and poly-m-Cresol purple: Synthesis and their application in simultaneously electrochemical detection of two lung cancer markers CEA and CYFRA21-1.</t>
  </si>
  <si>
    <t>PMID:33401711</t>
  </si>
  <si>
    <t>(2021) Fibrosis in Chronic Kidney Disease: Pathogenesis and Consequences.</t>
  </si>
  <si>
    <t>HGF,REN,AREG</t>
  </si>
  <si>
    <t>PMID:33409538</t>
  </si>
  <si>
    <t>(2021) ACE2 gene transfer ameliorates vasoreparative dysfunction in CD34+ cells derived from diabetic older adults.</t>
  </si>
  <si>
    <t>PMID:33433598</t>
  </si>
  <si>
    <t>(2021) Evaluation of the Cost-effectiveness of Doublet Therapy in Metastatic BRAF Variant Colorectal Cancer.</t>
  </si>
  <si>
    <t>PMID:33457492</t>
  </si>
  <si>
    <t>(2021) Impact of increased augmentation index and valvuloarterial impedance on symptom recovery after aortic valve replacement for severe aortic stenosis.</t>
  </si>
  <si>
    <t>EGFR,NPPB</t>
  </si>
  <si>
    <t>PMID:33492227</t>
  </si>
  <si>
    <t>(2021) [The EGFR ligand amphiregulin protects from cholestatic liver injury].</t>
  </si>
  <si>
    <t>PMID:33495907</t>
  </si>
  <si>
    <t>(2021) Humoral immune response to epidermal growth factor receptor in lung cancer.</t>
  </si>
  <si>
    <t>PMID:33514011</t>
  </si>
  <si>
    <t>(2021) Long Noncoding RNA HOXA11-AS and Transcription Factor HOXB13 Modulate the Expression of Bone Metastasis-Related Genes in Prostate Cancer.</t>
  </si>
  <si>
    <t>PMID:33516149</t>
  </si>
  <si>
    <t>(2021) Genomic profiling in non-small-cell lung cancer in young patients. A systematic review.</t>
  </si>
  <si>
    <t>BPIFB1,ITGAV,EGFR</t>
  </si>
  <si>
    <t>PMID:33532080</t>
  </si>
  <si>
    <t>(2021) Micronanodevices for assessment and treatment in stomatology and ophthalmology.</t>
  </si>
  <si>
    <t>PMID:33605059</t>
  </si>
  <si>
    <t>(2021) Serum macrophage inhibitory cytokine-1 as a clinical marker for non-small cell lung cancer.</t>
  </si>
  <si>
    <t>PMID:33689225</t>
  </si>
  <si>
    <t>(2021) Neoadjuvant immunotherapy for non-small cell lung cancer: State of the art.</t>
  </si>
  <si>
    <t>PMID:33707934</t>
  </si>
  <si>
    <t>(2021) Research advances of secretory proteins in malignant tumors.</t>
  </si>
  <si>
    <t>CEACAM5,HGF,GDF15,EGFR,AREG</t>
  </si>
  <si>
    <t>PMID:33746646</t>
  </si>
  <si>
    <t>(2021) The Utility of CardioMEMS, a Wireless Hemodynamic Monitoring System in Reducing Heart Failure Related Hospital Readmissions.</t>
  </si>
  <si>
    <t>PMID:33792486</t>
  </si>
  <si>
    <t>(2021) No neurochemical evidence of neuronal injury or glial activation in children with Paediatric Acute-onset Neuropsychiatric Syndrome. An explorative pilot study.</t>
  </si>
  <si>
    <t>PMID:33801442</t>
  </si>
  <si>
    <t>(2021) Circulating MicroRNAs in Blood and Other Body Fluids as Biomarkers for Diagnosis, Prognosis, and Therapy Response in Lung Cancer.</t>
  </si>
  <si>
    <t>PMID:33802083</t>
  </si>
  <si>
    <t>(2021) Danegaptide Prevents TGFbeta1-Induced Damage in Human Proximal Tubule Epithelial Cells of the Kidney.</t>
  </si>
  <si>
    <t>PMID:33813413</t>
  </si>
  <si>
    <t>(2021) Prognostic Role for CYFRA 21-1 in Patients With Advanced-stage NSCLC Treated With Bevacizumab Plus Chemotherapy.</t>
  </si>
  <si>
    <t>PMID:33832119</t>
  </si>
  <si>
    <t>(2021) A simple method for discrimination of carcinomatous meningitis using CEA, total protein, and total cell count in the cerebrospinal fluid of primary lung cancer patients.</t>
  </si>
  <si>
    <t>PMID:33834850</t>
  </si>
  <si>
    <t>(2021) Association Between Depression and Clinical Outcomes in Patients With Hypertrophic Cardiomyopathy.</t>
  </si>
  <si>
    <t>PMID:33889629</t>
  </si>
  <si>
    <t>(2021) Triple administration of osimertinib followed by chemotherapy for advanced lung adenocarcinoma: A case report.</t>
  </si>
  <si>
    <t>PMID:33927881</t>
  </si>
  <si>
    <t>(2021) Robot-assisted thoracoscopic surgery using a narrow-profile vascular stapler through an 8-mm robotic port.</t>
  </si>
  <si>
    <t>PMID:34002946</t>
  </si>
  <si>
    <t>(2021) Extra-cardiac targets in the management of cardiometabolic disease: Device-based therapies.</t>
  </si>
  <si>
    <t>PMID:34008708</t>
  </si>
  <si>
    <t>(2021) primary squamous cell carcinoma of the common bile duct with liver metastases.</t>
  </si>
  <si>
    <t>PMID:34035279</t>
  </si>
  <si>
    <t>(2021) A 3D system to model human pancreas development and its reference single-cell transcriptome atlas identify signaling pathways required for progenitor expansion.</t>
  </si>
  <si>
    <t>EGFR,KRT19,GP2,AREG</t>
  </si>
  <si>
    <t>PMID:34036220</t>
  </si>
  <si>
    <t>(2021) Phase III Study of Capmatinib Plus Erlotinib in Patients With MET-Positive Non-Small-Cell Lung Cancer.</t>
  </si>
  <si>
    <t>HGF,EGFR</t>
  </si>
  <si>
    <t>PMID:34067294</t>
  </si>
  <si>
    <t>(2021) Circulating PTGS2, JAG1, GUCY2C and PGF mRNA in Peripheral Blood and Serum as Potential Biomarkers for Patients with Metastatic Colon Cancer.</t>
  </si>
  <si>
    <t>PMID:34068578</t>
  </si>
  <si>
    <t>(2021) The Use of Coenzyme Q10 in Cardiovascular Diseases.</t>
  </si>
  <si>
    <t>PMID:34079274</t>
  </si>
  <si>
    <t>(2021) Risk Factor Management in Non-Metropolitan Patients with Coronary and Peripheral Artery Disease - A Protocol of a Prospective, Multi-Center, Quality Improvement Strategy.</t>
  </si>
  <si>
    <t>PMID:34099675</t>
  </si>
  <si>
    <t>(2021) Generation of functional liver organoids on combining hepatocytes and cholangiocytes with hepatobiliary connections ex vivo.</t>
  </si>
  <si>
    <t>PMID:34119253</t>
  </si>
  <si>
    <t>(2021) Circulating brain injury biomarkers increase after endoscopic surgery for pituitary tumors.</t>
  </si>
  <si>
    <t>PMID:34151844</t>
  </si>
  <si>
    <t>(2021) Clinical value of tumor-associated antigens and autoantibody panel combination detection in the early diagnostic of lung cancer.</t>
  </si>
  <si>
    <t>PMID:34158869</t>
  </si>
  <si>
    <t>(2021) Elevated IgE promotes cardiac fibrosis by suppressing miR-486a-5p.</t>
  </si>
  <si>
    <t>REN,NPPB,EDA2R</t>
  </si>
  <si>
    <t>PMID:34164176</t>
  </si>
  <si>
    <t>(2021) Assessment of relationships among clinicopathological characteristics, morphological computer tomography features, and tumor cell proliferation in stage I lung adenocarcinoma.</t>
  </si>
  <si>
    <t>PMID:34199452</t>
  </si>
  <si>
    <t>(2021) HGFc-Met Inhibition as Adjuvant Therapy Improves Outcomes in an Orthotopic Mouse Model of Pancreatic Cancer.</t>
  </si>
  <si>
    <t>PMID:34202891</t>
  </si>
  <si>
    <t>(2021) High-Risk Clinicopathological and Genetic Features and Outcomes in Patients Receiving Neoadjuvant Radiochemotherapy for Locally Advanced Rectal Cancer.</t>
  </si>
  <si>
    <t>PMID:34298836</t>
  </si>
  <si>
    <t>(2021) Stereotactic Body Radiotherapy for Patients with Lung Oligometastatic Disease: A Five-Year Systematic Review.</t>
  </si>
  <si>
    <t>PMID:34306257</t>
  </si>
  <si>
    <t>(2021) Association between Uric Acid and In-Hospital Heart Failure in Patients with Acute Myocardial Infarction Undergoing Percutaneous Coronary Intervention.</t>
  </si>
  <si>
    <t>PMID:34326696</t>
  </si>
  <si>
    <t>(2021) Single-cell transcriptomics reveals heterogeneous progression and EGFR activation in pancreatic adenosquamous carcinoma.</t>
  </si>
  <si>
    <t>GDF15,EGFR,KRT19,AREG</t>
  </si>
  <si>
    <t>PMID:34334380</t>
  </si>
  <si>
    <t>(2021) Usefulness of protein-based salivary markers in the diagnosis of oral potentially malignant disorders: A systematic review and meta-analysis.</t>
  </si>
  <si>
    <t>PMID:34346722</t>
  </si>
  <si>
    <t>(2021) Global REACH 2018: volume regulation in high-altitude Andeans with and without chronic mountain sickness.</t>
  </si>
  <si>
    <t>PMID:34360918</t>
  </si>
  <si>
    <t>(2021) miRNAs in the Era of Personalized Medicine: From Biomarkers to Therapeutics.</t>
  </si>
  <si>
    <t>EGFR,KRT19</t>
  </si>
  <si>
    <t>PMID:34395368</t>
  </si>
  <si>
    <t>(2021) A Machine-Generated View of the Role of Blood Glucose Levels in the Severity of COVID-19.</t>
  </si>
  <si>
    <t>REN,SFTPD,AGER</t>
  </si>
  <si>
    <t>PMID:34474049</t>
  </si>
  <si>
    <t>(2021) The biological significance and clinical utility of emerging blood biomarkers for traumatic brain injury.</t>
  </si>
  <si>
    <t>PMID:34480526</t>
  </si>
  <si>
    <t>(2021) Preferences on advance care planning and end-of-life care in patients hospitalized for heart failure.</t>
  </si>
  <si>
    <t>PMID:34502188</t>
  </si>
  <si>
    <t>(2021) Cripto-1 as a Key Factor in Tumor Progression, Epithelial to Mesenchymal Transition and Cancer Stem Cells.</t>
  </si>
  <si>
    <t>PMID:34505347</t>
  </si>
  <si>
    <t>(2021) Application of optic neuro-ophthalmology imaging in latent meningeal metastases of lung cancer.</t>
  </si>
  <si>
    <t>PMID:34517878</t>
  </si>
  <si>
    <t>(2021) The novel effectiveness of Tai Chi on cardiopulmonary fitness among stroke patients in the recovery phase: a study protocol for a randomized controlled trial.</t>
  </si>
  <si>
    <t>SFTPD,NPPB</t>
  </si>
  <si>
    <t>PMID:34561515</t>
  </si>
  <si>
    <t>(2021) Serum carcinoembryonic antigen elevation in benign lung diseases.</t>
  </si>
  <si>
    <t>PMID:34573872</t>
  </si>
  <si>
    <t>(2021) Radiolabeling Strategies of Nanobodies for Imaging Applications.</t>
  </si>
  <si>
    <t>PMID:34581708</t>
  </si>
  <si>
    <t>(2021) Computed Tomography Imaging Characteristics: Potential Indicators of Epidermal Growth Factor Receptor Mutation in Lung Adenocarcinoma.</t>
  </si>
  <si>
    <t>PMID:34691776</t>
  </si>
  <si>
    <t>(2021) Value of Follow-Up N-Terminal Probrain Natriuretic Peptide (NT-proBNP) after a Modified Fontan Procedure.</t>
  </si>
  <si>
    <t>PMID:34769339</t>
  </si>
  <si>
    <t>(2021) Novel Ion Channel Targets and Drug Delivery Tools for Controlling Glioblastoma Cell Invasiveness.</t>
  </si>
  <si>
    <t>PMID:34788538</t>
  </si>
  <si>
    <t>(2021) Bimodal Multiplexed Detection of Tumor Markers in Non-Small Cell Lung Cancer with Polymer Dot-Based Immunoassay.</t>
  </si>
  <si>
    <t>PMID:34790062</t>
  </si>
  <si>
    <t>(2021) The BUILT study: a single-center 5-year experience of Lung Cancer screening in Taiwan.</t>
  </si>
  <si>
    <t>PMID:34805957</t>
  </si>
  <si>
    <t>(2021) Successful eight-year survival of unresectable lung adenocarcinoma with bronchial artery infusion chemotherapy: A case report.</t>
  </si>
  <si>
    <t>PMID:34821751</t>
  </si>
  <si>
    <t>(2021) 3D Hepatic Organoid-Based Advancements in LIVER Tissue Engineering.</t>
  </si>
  <si>
    <t>PMID:34977088</t>
  </si>
  <si>
    <t>(2021) Serum Uric Acid and Risk of Chronic Heart Failure: A Systematic Review and Meta-Analysis.</t>
  </si>
  <si>
    <t>PMID:34992415</t>
  </si>
  <si>
    <t>(2021) Acute Respiratory Distress Syndrome and COVID-19: A Literature Review.</t>
  </si>
  <si>
    <t>PMID:35008176</t>
  </si>
  <si>
    <t>(2021) Immune-Proteome Profiling in Classical Hodgkin Lymphoma Tumor Diagnostic Tissue.</t>
  </si>
  <si>
    <t>ANGPT2,GPR56,MMP12</t>
  </si>
  <si>
    <t>PMID:35008532</t>
  </si>
  <si>
    <t>(2021) Understanding Cellular Redox Homeostasis: A Challenge for Precision Medicine.</t>
  </si>
  <si>
    <t>REN,EGFR,SFTPD,AGER</t>
  </si>
  <si>
    <t>PMID:35008863</t>
  </si>
  <si>
    <t>(2021) The Intriguing Thyroid Hormones-Lung Cancer Association as Exemplification of the Thyroid Hormones-Cancer Association: Three Decades of Evolving Research.</t>
  </si>
  <si>
    <t>PMID:35070968</t>
  </si>
  <si>
    <t>(2021) Association of Hypokalemia Incidence and Better Treatment Response in NSCLC Patients: A Meta-Analysis and Systematic Review on Anti-EGFR Targeted Therapy Clinical Trials.</t>
  </si>
  <si>
    <t>EGFR,NEFL</t>
  </si>
  <si>
    <t>PMID:35141143</t>
  </si>
  <si>
    <t>(2021) Thoracoscopic Lobectomy Versus Sublobar Resection for pStage I Geriatric Non-Small Cell Lung Cancer.</t>
  </si>
  <si>
    <t>PMID:31721249</t>
  </si>
  <si>
    <t>(2020) Lower urine sodium predicts longer length of stay in acute heart failure patients: Insights from the ROSE AHF trial.</t>
  </si>
  <si>
    <t>PMID:31722072</t>
  </si>
  <si>
    <t>(2020) Lymph Node Positivity in One-Step Nucleic Acid Amplification is a Prognostic Factor for Postoperative Cancer Recurrence in Patients with Stage II Colorectal Cancer: A Prospective, Multicenter Study.</t>
  </si>
  <si>
    <t>PMID:31840541</t>
  </si>
  <si>
    <t>(2020) Anti-glomerular basement membrane nephritis with bronchial carcinoma: a case report.</t>
  </si>
  <si>
    <t>PMID:31883956</t>
  </si>
  <si>
    <t>(2020) Growth differentiation factor 15 as a useful biomarker of heart failure in young patients with unrepaired congenital heart disease of left to right shunt.</t>
  </si>
  <si>
    <t>PMID:31915932</t>
  </si>
  <si>
    <t>(2020) HER2-Positive Breast Cancer Immunotherapy: A Focus on Vaccine Development.</t>
  </si>
  <si>
    <t>PMID:32034017</t>
  </si>
  <si>
    <t>(2020) Guideline-directed medical therapy in elderly patients with heart failure with reduced ejection fraction: a cohort study.</t>
  </si>
  <si>
    <t>PMID:32034239</t>
  </si>
  <si>
    <t>(2020) Association of Divergent Carcinoembryonic Antigen Patterns and Lung Cancer Progression.</t>
  </si>
  <si>
    <t>PMID:32062798</t>
  </si>
  <si>
    <t>(2020) Fluorometric immunoassay for the simultaneous determination of the tumor markers carcinoembryonic antigen and cytokeratin 19 fragment using two kinds of CdSeZnS quantum dot nanobeads and magnetic beads.</t>
  </si>
  <si>
    <t>PMID:32187163</t>
  </si>
  <si>
    <t>(2020) Tumor-to-liver standard uptake ratio using fluorine-18 fluorodeoxyglucose positron emission tomography computed tomography effectively predict occult lymph node metastasis of non-small cell lung cancer patients.</t>
  </si>
  <si>
    <t>PMID:32188578</t>
  </si>
  <si>
    <t>(2020) Amphiregulin promotes cardiac fibrosis post myocardial infarction by inducing the endothelial-mesenchymal transition via the EGFR pathway in endothelial cells.</t>
  </si>
  <si>
    <t>PMID:32202154</t>
  </si>
  <si>
    <t>(2020) Resistant Hypertension Secondary to Severe Renal Artery Stenosis With Negative Duplex Ultrasound: A Brief Review of Different Diagnostic Modalities.</t>
  </si>
  <si>
    <t>PMID:32210197</t>
  </si>
  <si>
    <t>(2020) Kidney Perfusion as an Organ Quality Assessment Tool-Are We Counting Our Chickens Before They Have Hatched?</t>
  </si>
  <si>
    <t>PMID:32257669</t>
  </si>
  <si>
    <t>(2020) Role of Ivabradine in Patients with Heart Failure with Preserved Ejection Fraction.</t>
  </si>
  <si>
    <t>PMID:32462289</t>
  </si>
  <si>
    <t>(2020) The COVID-19 Pandemic and its Impact on the Cardio-Oncology Population.</t>
  </si>
  <si>
    <t>PMID:32472393</t>
  </si>
  <si>
    <t>(2020) Knockdown of Amphiregulin Triggers Doxorubicin-Induced Autophagic and Apoptotic Death by Regulating Endoplasmic Reticulum Stress in Glioblastoma Cells.</t>
  </si>
  <si>
    <t>PMID:32477933</t>
  </si>
  <si>
    <t>(2020) Biochemical Predictors of Response to Neoadjuvant Therapy in Pancreatic Ductal Adenocarcinoma.</t>
  </si>
  <si>
    <t>PMID:32519839</t>
  </si>
  <si>
    <t>(2020) Single-Cell Classification Using Mass Spectrometry through Interpretable Machine Learning.</t>
  </si>
  <si>
    <t>PMID:32546655</t>
  </si>
  <si>
    <t>(2020) Neurochemical evidence of astrocytic and neuronal injury commonly found in COVID-19.</t>
  </si>
  <si>
    <t>PMID:32549297</t>
  </si>
  <si>
    <t>(2020) Cancer and SARS-CoV-2 Infection: Diagnostic and Therapeutic Challenges.</t>
  </si>
  <si>
    <t>PMID:32616916</t>
  </si>
  <si>
    <t>(2020) Serum GFAP in multiple sclerosis: correlation with disease type and MRI markers of disease severity.</t>
  </si>
  <si>
    <t>PMID:32747302</t>
  </si>
  <si>
    <t>(2020) Maintenance treatment with fluoropyrimidine plus bevacizumab versus fluoropyrimidine alone after induction chemotherapy for metastatic colorectal cancer: The BEVAMAINT - PRODIGE 71 - (FFCD 1710) phase III study.</t>
  </si>
  <si>
    <t>PMID:32761410</t>
  </si>
  <si>
    <t>(2020) A case of Barretts esophageal cancer with gastric mucosa-associated lymphoma.</t>
  </si>
  <si>
    <t>PMID:32765088</t>
  </si>
  <si>
    <t>(2020) Esophageal Microenvironment: From Precursor Microenvironment to Premetastatic Niche.</t>
  </si>
  <si>
    <t>PMID:32778628</t>
  </si>
  <si>
    <t>(2020) The Association of Carcinoembryonic Antigen and Cytokeratin-19 Fragments 21-1 Levels with One-Year Survival of Advanced Non-Small Cell Lung Carcinoma at Cipto Mangunkusumo Hospital: A Retrospective Cohort Study.</t>
  </si>
  <si>
    <t>PMID:32862595</t>
  </si>
  <si>
    <t>(2020) A comparative study on etoposide combined with lobaplatin or cisplatin in the first-line treatment of extensive-stage small cell lung cancer.</t>
  </si>
  <si>
    <t>PMID:32862596</t>
  </si>
  <si>
    <t>(2020) Comparison of efficacy of stereotactic body radiotherapy and thoracoscopic surgery in the treatment of early-stage non-small cell lung cancer.</t>
  </si>
  <si>
    <t>PMID:32867043</t>
  </si>
  <si>
    <t>(2020) Challenges and Opportunities in Clinical Applications of Blood-Based Proteomics in Cancer.</t>
  </si>
  <si>
    <t>PMID:32901968</t>
  </si>
  <si>
    <t>(2020) Radiofrequency catheter ablation of premature ventricular contractions from the mitral annulus in patients without structural heart disease.</t>
  </si>
  <si>
    <t>PMID:32902561</t>
  </si>
  <si>
    <t>(2020) Perioperative Open-lung Approach, Regional Ventilation, and Lung Injury in Cardiac Surgery.</t>
  </si>
  <si>
    <t>ANGPT2,AGER</t>
  </si>
  <si>
    <t>PMID:32963824</t>
  </si>
  <si>
    <t>(2020) Balloon Deflation Strategy during Primary Percutaneous Coronary Intervention in Acute ST-Segment Elevation Myocardial Infarction: A Randomized Controlled Clinical Trial and Numerical Simulation-Based Analysis.</t>
  </si>
  <si>
    <t>PMID:33023150</t>
  </si>
  <si>
    <t>(2020) Neurofilament Light Chain as A Biomarker for Brain Metastases.</t>
  </si>
  <si>
    <t>PMID:33028207</t>
  </si>
  <si>
    <t>(2020) Short-duration, submaximal intensity exercise stress combined with adenosine triphosphate decreases artifacts in myocardial perfusion single-photon emission computed tomography.</t>
  </si>
  <si>
    <t>PMID:33028913</t>
  </si>
  <si>
    <t>(2020) Vascular density with optical coherence tomography angiography and systemic biomarkers in low and high cardiovascular risk patients.</t>
  </si>
  <si>
    <t>GDF15,ANGPT2</t>
  </si>
  <si>
    <t>PMID:33088925</t>
  </si>
  <si>
    <t>(2020) Prognostic value of plasminogen activator inhibitor-1 in biomarker exploration using multiplex immunoassay in patients with metastatic renal cell carcinoma treated with axitinib.</t>
  </si>
  <si>
    <t>PMID:33099304</t>
  </si>
  <si>
    <t>(2020) Liver resection for colorectal liver-limited metastases in elderly patients: a propensity score matching analysis.</t>
  </si>
  <si>
    <t>PMID:33099908</t>
  </si>
  <si>
    <t>(2020) Efficacy of platinum drugs in the treatment of elderly patients with advanced non-small cell lung cancer and their effects on prognosis and survival.</t>
  </si>
  <si>
    <t>PMID:33101314</t>
  </si>
  <si>
    <t>(2020) Inflammation, Thrombosis, and Destruction: The Three-Headed Cerberus of Trauma- and SARS-CoV-2-Induced ARDS.</t>
  </si>
  <si>
    <t>PMID:33134179</t>
  </si>
  <si>
    <t>(2020) Pre-treatment Serum HE4 Level as a Novel Independent Prognostic Biomarker for Uterine Cervical Carcinoma Patients.</t>
  </si>
  <si>
    <t>EGFR,WFDC2</t>
  </si>
  <si>
    <t>PMID:33167548</t>
  </si>
  <si>
    <t>(2020) Effects of the Cardiac and Comorbid Conditions Heart Failure (3C-HF) Score at Admission on Life Space at Three Months after Hospital Discharge in Elderly Patients with Heart Failure: A Short Report.</t>
  </si>
  <si>
    <t>PMID:33240512</t>
  </si>
  <si>
    <t>(2020) Rhythm Control in Heart Failure Patients with Atrial Fibrillation.</t>
  </si>
  <si>
    <t>PMID:33240762</t>
  </si>
  <si>
    <t>(2020) Mesenchymal Transformation: The Rosetta Stone of Glioblastoma Pathogenesis and Therapy Resistance.</t>
  </si>
  <si>
    <t>PMID:33299985</t>
  </si>
  <si>
    <t>(2020) Endothelial Biomarkers Are Associated With Indirect Lung Injury in Sepsis-Associated Pediatric Acute Respiratory Distress Syndrome.</t>
  </si>
  <si>
    <t>PMID:33585240</t>
  </si>
  <si>
    <t>(2020) Evolution of Experimental Models in the Study of Glioblastoma: Toward Finding Efficient Treatments.</t>
  </si>
  <si>
    <t>HGF,EGFR,NEFL</t>
  </si>
  <si>
    <t>PMID:33585249</t>
  </si>
  <si>
    <t>(2020) Preoperative Folate Receptor-Positive Circulating Tumor Cell Level Is a Prognostic Factor of Long Term Outcome in Non-Small Cell Lung Cancer Patients.</t>
  </si>
  <si>
    <t>PMID:33693213</t>
  </si>
  <si>
    <t>(2020) Residual Gensini Score Is Associated With Long-Term Cardiac Mortality in Patients With Heart Failure After Percutaneous Coronary Intervention.</t>
  </si>
  <si>
    <t>PMID:29470612</t>
  </si>
  <si>
    <t>(2019) Efficacy of aliskiren supplementation for heart failure : A meta-analysis of randomized controlled trials.</t>
  </si>
  <si>
    <t>PMID:30535933</t>
  </si>
  <si>
    <t>(2019) KRT19 and CEACAM5 mRNA-marked circulated tumor cells indicate unfavorable prognosis of breast cancer patients.</t>
  </si>
  <si>
    <t>PMID:30637712</t>
  </si>
  <si>
    <t>(2019) Clinical significance of serum EGFR gene mutation and serum tumor markers in predicting tyrosine kinase inhibitor efficacy in lung adenocarcinoma.</t>
  </si>
  <si>
    <t>PMID:30706452</t>
  </si>
  <si>
    <t>(2019) Serum cell-free DNA levels are a useful marker for extramammary Paget disease.</t>
  </si>
  <si>
    <t>PMID:30744687</t>
  </si>
  <si>
    <t>(2019) Low-dose atrial natriuretic peptide for prevention or treatment of acute kidney injury: a systematic review and meta-analysis.</t>
  </si>
  <si>
    <t>PMID:30791097</t>
  </si>
  <si>
    <t>(2019) Serum cytokeratin 19 fragment 21-1 and carcinoembryonic antigen combination assay as a biomarker of tumour progression and treatment response in extramammary Paget disease.</t>
  </si>
  <si>
    <t>PMID:30827326</t>
  </si>
  <si>
    <t>(2019) [Clinical Predictive Factors associated with First Line EGFR-TKI Efficacy  in Advanced NSCLC Patients with EGFR Mutations].</t>
  </si>
  <si>
    <t>PMID:30860674</t>
  </si>
  <si>
    <t>(2019) Amphiregulin and ocular axial length.</t>
  </si>
  <si>
    <t>PMID:30866983</t>
  </si>
  <si>
    <t>(2019) Pattern of recurrence and prognostic factors in patients with pT1-3 N0 esophageal squamous cell carcinoma after surgery: analysis of a single center experience.</t>
  </si>
  <si>
    <t>PMID:30882678</t>
  </si>
  <si>
    <t>(2019) Predictive value of blood urea nitrogencreatinine ratio in the long-term prognosis of patients with acute myocardial infarction complicated with acute heart failure.</t>
  </si>
  <si>
    <t>PMID:30885344</t>
  </si>
  <si>
    <t>(2019) Potential for the blood-based biomarkers cytokeratin 19 fragment (CYFRA 21-1) and human epididymal protein 4 (HE4) to detect recurrence during monitoring after surgical resection of adenocarcinoma of the lung.</t>
  </si>
  <si>
    <t>KRT19,WFDC2</t>
  </si>
  <si>
    <t>PMID:31027129</t>
  </si>
  <si>
    <t>(2019) Prognostic factors and treatment outcomes in patients with non-ampullary small bowel adenocarcinoma: Long-term analysis.</t>
  </si>
  <si>
    <t>PMID:31049241</t>
  </si>
  <si>
    <t>(2019) Efficacy of Neoadjuvant Chemotherapy with Capecitabine plus Oxaliplatin in the Treatment of Locally Advanced Sigmoid Colon Cancer Invading the Urinary Bladder: A Report of Three Cases.</t>
  </si>
  <si>
    <t>PMID:31060090</t>
  </si>
  <si>
    <t>(2019) Optimal Ventilator Strategies in Acute Respiratory Distress Syndrome.</t>
  </si>
  <si>
    <t>PMID:31088185</t>
  </si>
  <si>
    <t>(2019) Predictive significance of CYFRA21-1, squamous cell carcinoma antigen and carcinoembryonic antigen for lymph node metastasis in patients with esophageal squamous cancer.</t>
  </si>
  <si>
    <t>PMID:31115896</t>
  </si>
  <si>
    <t>(2019) Budget Impact Analysis of Molecular Lymph Node Staging Versus Conventional Histopathology Staging in Colorectal Carcinoma.</t>
  </si>
  <si>
    <t>PMID:31122012</t>
  </si>
  <si>
    <t>(2019) Lipid Analysis of 30 000 Individual Rodent Cerebellar Cells Using High-Resolution Mass Spectrometry.</t>
  </si>
  <si>
    <t>PMID:31146974</t>
  </si>
  <si>
    <t>(2019) Detection of circulating exosomal miR-17-5p serves as a novel non-invasive diagnostic marker for non-small cell lung cancer patients.</t>
  </si>
  <si>
    <t>PMID:31183451</t>
  </si>
  <si>
    <t>(2019) Evaluation of a strategy using pretherapeutic fiducial marker placement to avoid missing liver metastases.</t>
  </si>
  <si>
    <t>PMID:31188892</t>
  </si>
  <si>
    <t>(2019) Tumor sidedness is not an independent prognostic marker of colorectal cancer patients undergoing curative resection: A retrospective cohort study.</t>
  </si>
  <si>
    <t>PMID:31245371</t>
  </si>
  <si>
    <t>(2019) Neural Stem Cell Regulation by Adhesion Molecules Within the Subependymal Niche.</t>
  </si>
  <si>
    <t>PMID:31281536</t>
  </si>
  <si>
    <t>(2019) Liquid biopsy in ovarian cancer: recent advances in circulating extracellular vesicle detection for early diagnosis and monitoring progression.</t>
  </si>
  <si>
    <t>PMID:31293513</t>
  </si>
  <si>
    <t>(2019) Colonic Cancer and Acromegaly.</t>
  </si>
  <si>
    <t>PMID:31319980</t>
  </si>
  <si>
    <t>(2019) The predictive and prognostic significance of liquid biopsy in advanced epidermal growth factor receptor-mutated non-small cell lung cancer: A prospective study.</t>
  </si>
  <si>
    <t>PMID:31347029</t>
  </si>
  <si>
    <t>(2019) Efficacy of Platinum-Based Adjuvant Chemotherapy on Prognosis of Pathological Stage IIIII Lung Adenocarcinoma based on EGFR Mutation Status: A Propensity Score Matching Analysis.</t>
  </si>
  <si>
    <t>PMID:31367536</t>
  </si>
  <si>
    <t>(2019) Carcinoembryonic antigen and CYFRA 21-1 responses as prognostic factors in advanced non-small cell lung cancer.</t>
  </si>
  <si>
    <t>PMID:31387228</t>
  </si>
  <si>
    <t>(2019) Circulating Tumour Cell Biomarkers in Head and Neck Cancer: Current Progress and Future Prospects.</t>
  </si>
  <si>
    <t>EGFR,KRT19,PTPRN2</t>
  </si>
  <si>
    <t>PMID:31443309</t>
  </si>
  <si>
    <t>(2019) Malignant Pleural Effusion and Its Current Management: A Review.</t>
  </si>
  <si>
    <t>PMID:31528476</t>
  </si>
  <si>
    <t>(2019) Resection of a lateral supratentorial endodermal cyst complicated by postoperative seizures: A case report.</t>
  </si>
  <si>
    <t>PMID:31550808</t>
  </si>
  <si>
    <t>(2019) [Serial changes in biomarkers in pulmonary and extrapulmonary acute respiratory distress syndrome].</t>
  </si>
  <si>
    <t>ANGPT2,SFTPD</t>
  </si>
  <si>
    <t>PMID:31557974</t>
  </si>
  <si>
    <t>(2019) Corticosteroids in Acute Lung Injury: The Dilemma Continues.</t>
  </si>
  <si>
    <t>PMID:31588241</t>
  </si>
  <si>
    <t>(2019) Reversal of bleomycin-induced rat pulmonary fibrosis by a xenograft of human umbilical mesenchymal stem cells from Whartons jelly.</t>
  </si>
  <si>
    <t>ITGAV,ANGPT2,SFTPD</t>
  </si>
  <si>
    <t>PMID:31612154</t>
  </si>
  <si>
    <t>(2019) Human Hepatocytes and Differentiated Adult-Derived Human Liver StemProgenitor Cells Display In Vitro Immunosuppressive Properties Mediated, at Least in Part, through the Nonclassical HLA Class I Molecule HLA-G.</t>
  </si>
  <si>
    <t>HGF,KRT19,MMP12</t>
  </si>
  <si>
    <t>PMID:31642468</t>
  </si>
  <si>
    <t>(2019) Multifunctional neuron-specific enolase: its role in lung diseases.</t>
  </si>
  <si>
    <t>PMID:31762825</t>
  </si>
  <si>
    <t>(2019) Potential Therapeutic Roles of Exosomes in Multiple Myeloma: A Systematic Review.</t>
  </si>
  <si>
    <t>PMID:31933651</t>
  </si>
  <si>
    <t>(2019) Efficient One-Step Induction of Human Umbilical Cord-Derived Mesenchymal Stem Cells (UC-MSCs) Produces MSC-Derived Neurospheres (MSC-NS) with Unique Transcriptional Profile and Enhanced Neurogenic and Angiogenic Secretomes.</t>
  </si>
  <si>
    <t>PMID:34396196</t>
  </si>
  <si>
    <t>(2019) Call for New Therapies in Heart Failure: How Cardiology Can Learn From Oncology.</t>
  </si>
  <si>
    <t>PMID:35116846</t>
  </si>
  <si>
    <t>(2019) Carcinoembryonic antigen in pleural effusion of patients with lung adenocarcinoma: a predictive marker for EGFR mutation.</t>
  </si>
  <si>
    <t>PMID:28286940</t>
  </si>
  <si>
    <t>(2018) Comparison of tolvaptan treatment between patients with the SIADH and congestive heart failure: a single-center experience.</t>
  </si>
  <si>
    <t>REN,EGFR</t>
  </si>
  <si>
    <t>PMID:28834599</t>
  </si>
  <si>
    <t>(2018) The value of macrophage inhibitory cytokine-1 level in differentiating benign from malignant solitary pulmonary nodules.</t>
  </si>
  <si>
    <t>PMID:29049803</t>
  </si>
  <si>
    <t>(2018) Prognostic significance of immune-nutritional parameters for surgically resected elderly lung cancer patients: a multicentre retrospective study.</t>
  </si>
  <si>
    <t>PMID:29063709</t>
  </si>
  <si>
    <t>(2018) Pitfalls in diagnosis with the use of circulating tumor-derived epidermal growth factor receptor mutations in lung cancer harboring pretreatment T790M.</t>
  </si>
  <si>
    <t>PMID:29097425</t>
  </si>
  <si>
    <t>(2018) Docosahexaenoic acid enhances amphiregulin-mediated bronchial epithelial cell repair processes following organic dust exposure.</t>
  </si>
  <si>
    <t>PMID:29270806</t>
  </si>
  <si>
    <t>(2018) Mesenchyme-derived factors enhance preneoplastic growth by non-genotoxic carcinogens in rat liver.</t>
  </si>
  <si>
    <t>PMID:29415653</t>
  </si>
  <si>
    <t>(2018) Xanthine oxidase inhibitors for prevention of cardiovascular events: a systematic review and meta-analysis of randomized controlled trials.</t>
  </si>
  <si>
    <t>PMID:29463190</t>
  </si>
  <si>
    <t>(2018) CYFRA 21-1 predicts the efficacy of nivolumab in patients with advanced lung adenocarcinoma.</t>
  </si>
  <si>
    <t>PMID:29466964</t>
  </si>
  <si>
    <t>(2018) Successful treatment with pazopanib plus PD-1 inhibitor and RAK cells for advanced primary hepatic angiosarcoma: a case report.</t>
  </si>
  <si>
    <t>PMID:29471517</t>
  </si>
  <si>
    <t>(2018) The role of the ground-glass opacity ratio in resected lung adenocarcinoma.</t>
  </si>
  <si>
    <t>PMID:29543040</t>
  </si>
  <si>
    <t>(2018) Cigarette smoke exposure worsens acute lung injury in antibiotic-treated bacterial pneumonia in mice.</t>
  </si>
  <si>
    <t>PMID:29580202</t>
  </si>
  <si>
    <t>(2018) Carcinoembryonic antigen as a marker of radioresistance in colorectal cancer: a potential role of macrophages.</t>
  </si>
  <si>
    <t>CEACAM5,GDF15,MMP12</t>
  </si>
  <si>
    <t>PMID:29587683</t>
  </si>
  <si>
    <t>(2018) Shorter survival in adolescent and young adult patients, compared to adult patients, with stage IV colorectal cancer in Japan.</t>
  </si>
  <si>
    <t>PMID:29607142</t>
  </si>
  <si>
    <t>(2018) Value of combining serum carcinoembryonic antigen and PETCT in predicting EGFR mutation in non-small cell lung cancer.</t>
  </si>
  <si>
    <t>PMID:29630519</t>
  </si>
  <si>
    <t>(2018) Prognostic value of baseline carcinoembryonic antigen and cytokeratin 19 fragment levels in advanced non-small cell lung cancer.</t>
  </si>
  <si>
    <t>PMID:29849818</t>
  </si>
  <si>
    <t>(2018) Epidermal Growth Factor Receptor Mutations and Their Prognostic Value with Carcinoembryonic Antigen in Pathological T1 Lung Adenocarcinoma.</t>
  </si>
  <si>
    <t>PMID:29867721</t>
  </si>
  <si>
    <t>(2018) N-Terminal pro-Brain Natriuretic Peptide and Associations With Brain Magnetic Resonance Imaging (MRI) Features in Middle Age: The CARDIA Brain MRI Study.</t>
  </si>
  <si>
    <t>PMID:29977778</t>
  </si>
  <si>
    <t>(2018) Two cases of cavitary lung cancer with concomitant chronic infectious disease.</t>
  </si>
  <si>
    <t>PMID:29990377</t>
  </si>
  <si>
    <t>(2018) Cell fate decisions of human iPSC-derived bipotential hepatoblasts depend on cell density.</t>
  </si>
  <si>
    <t>PMID:29995022</t>
  </si>
  <si>
    <t>(2018) Comments on the Measurement of Lung Cancer Tumor Markers in Workers of a Glass Wool Company.</t>
  </si>
  <si>
    <t>PMID:30016618</t>
  </si>
  <si>
    <t>(2018) A Muscle Stem Cell Support Group: Coordinated Cellular Responses in Muscle Regeneration.</t>
  </si>
  <si>
    <t>PMID:30029710</t>
  </si>
  <si>
    <t>(2018) Use of dietary sodium intervention effect on neurohormonal and fluid overload in heart failure patients: Review of select research based literature.</t>
  </si>
  <si>
    <t>PMID:30072474</t>
  </si>
  <si>
    <t>(2018) Amplification of Wild-type KRAS Imparts Resistance to Crizotinib in MET Exon 14 Mutant Non-Small Cell Lung Cancer.</t>
  </si>
  <si>
    <t>PMID:30079987</t>
  </si>
  <si>
    <t>(2018) Significance of spread through air spaces in early-stage lung adenocarcinomas undergoing limited resection.</t>
  </si>
  <si>
    <t>PMID:30091812</t>
  </si>
  <si>
    <t>(2018) Assessing recrudescence of photoregressed Siberian hamster ovaries using in vitro whole ovary culture.</t>
  </si>
  <si>
    <t>PMID:30101011</t>
  </si>
  <si>
    <t>(2018) Diagnosis of lung adenocarcinoma with left adrenal metastasis via transesophageal endoscopic ultrasound-guided fine-needle aspiration biopsy: A case report.</t>
  </si>
  <si>
    <t>PMID:30108592</t>
  </si>
  <si>
    <t>(2018) Alveolar Macrophages in the Resolution of Inflammation, Tissue Repair, and Tolerance to Infection.</t>
  </si>
  <si>
    <t>PMID:30112691</t>
  </si>
  <si>
    <t>(2018) Prognostic Factors of Extramammary Pagets Disease.</t>
  </si>
  <si>
    <t>PMID:30120365</t>
  </si>
  <si>
    <t>(2018) Post-operative AICS status in completely resected lung cancer patients with pre-operative AICS abnormalities: predictive significance of disease recurrence.</t>
  </si>
  <si>
    <t>PMID:30198422</t>
  </si>
  <si>
    <t>(2018) Lymph node CXCL17 messenger RNA: A new prognostic biomarker for colon cancer.</t>
  </si>
  <si>
    <t>CEACAM5,CXCL17</t>
  </si>
  <si>
    <t>PMID:30218035</t>
  </si>
  <si>
    <t>(2018) In vitro protein expression changes in RAW 264.7 cells and HUVECs treated with dialyzed coffee extract by immunoprecipitation high performance liquid chromatography.</t>
  </si>
  <si>
    <t>HGF,EGFR,HPGDS,MMP12</t>
  </si>
  <si>
    <t>PMID:30226199</t>
  </si>
  <si>
    <t>(2018) Pediatric Mercury Intoxication Mimicking Pheochromocytoma</t>
  </si>
  <si>
    <t>PMID:30249178</t>
  </si>
  <si>
    <t>(2018) Bi-specific and tri-specific antibodies- the next big thing in solid tumor therapeutics.</t>
  </si>
  <si>
    <t>PMID:30281214</t>
  </si>
  <si>
    <t>(2018) Development and validation of a model to predict tyrosine kinase inhibitor-sensitive EGFR mutations of non-small cell lung cancer based on multi-institutional data.</t>
  </si>
  <si>
    <t>PMID:30290664</t>
  </si>
  <si>
    <t>(2018) The risk factors for bone metastases in patients with colorectal cancer.</t>
  </si>
  <si>
    <t>PMID:30293850</t>
  </si>
  <si>
    <t>(2018) [Place of natriuretic peptides in the early diagnosis of heart failure in community medicine].</t>
  </si>
  <si>
    <t>PMID:30298552</t>
  </si>
  <si>
    <t>(2018) Efficacy of fluid loading as a countermeasure to the hemodynamic and hormonal changes of 28-h head-down bed rest.</t>
  </si>
  <si>
    <t>REN,NEFL</t>
  </si>
  <si>
    <t>PMID:30356678</t>
  </si>
  <si>
    <t>(2018) The Role of the Extracellular Matrix and Its Molecular and Cellular Regulators in Cancer Cell Plasticity.</t>
  </si>
  <si>
    <t>ITGAV,LTBP2,ANGPT2,MMP12</t>
  </si>
  <si>
    <t>PMID:30364747</t>
  </si>
  <si>
    <t>(2018) Prognostic utility of NT-proBNP greater than 70,000 pgmL in patients with end stage renal disease.</t>
  </si>
  <si>
    <t>PMID:30662813</t>
  </si>
  <si>
    <t>(2018) Incense burning smoke sensitizes lung cancer cells to EGFR TKI by inducing AREG expression.</t>
  </si>
  <si>
    <t>PMID:30675815</t>
  </si>
  <si>
    <t>(2018) Spinal cord neurenteric cyst: clinical and diagnostic findings and long term follow-up in two dogs.</t>
  </si>
  <si>
    <t>PMID:30692304</t>
  </si>
  <si>
    <t>(2018) [A Case of Ascending Colon Cancer with Hepatic Metastases Showing Remarkable Efficacy of CapeOX plus Bevacizumab].</t>
  </si>
  <si>
    <t>PMID:27966365</t>
  </si>
  <si>
    <t>(2017) Proteomic Analysis of Primary Human Airway Epithelial Cells Exposed to the Respiratory Toxicant Diacetyl.</t>
  </si>
  <si>
    <t>PMID:27988480</t>
  </si>
  <si>
    <t>(2017) Simultaneous quantitation of cytokeratin-19 fragment and carcinoembryonic antigen in human serum via quantum dot-doped nanoparticles.</t>
  </si>
  <si>
    <t>PMID:28002810</t>
  </si>
  <si>
    <t>(2017) Mechanisms of resistance to anti-EGFR therapy in colorectal cancer.</t>
  </si>
  <si>
    <t>PMID:28061855</t>
  </si>
  <si>
    <t>(2017) Clinical outcomes and prognostic factors for gastric cancer patients with bone metastasis.</t>
  </si>
  <si>
    <t>PMID:28111426</t>
  </si>
  <si>
    <t>(2017) Effect of Adjuvant Chemotherapy after Complete Resection for Pathologic Stage IB Lung Adenocarcinoma in High-Risk Patients as Defined by a New Recurrence Risk Scoring Model.</t>
  </si>
  <si>
    <t>PMID:28150330</t>
  </si>
  <si>
    <t>(2017) Serum cytokeratin 19 fragment 21-1 is a useful tumor marker for the assessment of extramammary Pagets disease.</t>
  </si>
  <si>
    <t>PMID:28178659</t>
  </si>
  <si>
    <t>(2017) Significant prognostic value of circulating tumor cells in esophageal cancer patients: A meta-analysis.</t>
  </si>
  <si>
    <t>PMID:28179355</t>
  </si>
  <si>
    <t>(2017) CYFRA 21-1 as a Predictive Marker for Non-small Cell Lung Cancer Treated with Pemetrexed-based Chemotherapy.</t>
  </si>
  <si>
    <t>PMID:28184178</t>
  </si>
  <si>
    <t>(2017) Effect of RAGE gene polymorphisms and circulating sRAGE levels on susceptibility to gastric cancer: a case-control study.</t>
  </si>
  <si>
    <t>CEACAM5,AGER</t>
  </si>
  <si>
    <t>PMID:28206963</t>
  </si>
  <si>
    <t>(2017) Circulating MIC-1GDF15 is a complementary screening biomarker with CEA and correlates with liver metastasis and poor survival in colorectal cancer.</t>
  </si>
  <si>
    <t>PMID:28258502</t>
  </si>
  <si>
    <t>(2017) The value of the new scoring system for predicting neoplastic pericarditis in the patients with large pericardial effusion.</t>
  </si>
  <si>
    <t>PMID:28275311</t>
  </si>
  <si>
    <t>(2017) Prognostic value of circulating tumor cells in esophageal cancer.</t>
  </si>
  <si>
    <t>PMID:28345587</t>
  </si>
  <si>
    <t>(2017) Derivation of Functional Human Astrocytes from Cerebral Organoids.</t>
  </si>
  <si>
    <t>PMID:28573829</t>
  </si>
  <si>
    <t>(2017) Comparative proteomic profiling of the serum differentiates pancreatic cancer from chronic pancreatitis.</t>
  </si>
  <si>
    <t>PMID:28586402</t>
  </si>
  <si>
    <t>(2017) Effect of food intake on 92 biomarkers for cardiovascular disease.</t>
  </si>
  <si>
    <t>GDF15,EGFR,SFTPD,NPPB</t>
  </si>
  <si>
    <t>PMID:28591324</t>
  </si>
  <si>
    <t>(2017) Case 22017 - 56-Year-Old Male with Refractory Heart Failure, Systemic Arterial Hypertension and Aortic Valve Stenosis That Led to Heart Transplantation.</t>
  </si>
  <si>
    <t>PMID:28597767</t>
  </si>
  <si>
    <t>(2017) Increased mortality from complications of pulmonary hypertension in patients undergoing transcatheter aortic valve replacement.</t>
  </si>
  <si>
    <t>PMID:28626726</t>
  </si>
  <si>
    <t>(2017) Cancer Stem Cells in Oral Cavity Squamous Cell Carcinoma: A Review.</t>
  </si>
  <si>
    <t>REN,FUT3,KRT19</t>
  </si>
  <si>
    <t>PMID:28642881</t>
  </si>
  <si>
    <t>(2017) Combining Carcinoembryonic Antigen and Platelet to Lymphocyte Ratio to Predict Brain Metastasis of Resected Lung Adenocarcinoma Patients.</t>
  </si>
  <si>
    <t>PMID:28677769</t>
  </si>
  <si>
    <t>(2017) Valproic acid enforces the priming effect of sphingosine-1 phosphate on human mesenchymal stem cells.</t>
  </si>
  <si>
    <t>PMID:28678876</t>
  </si>
  <si>
    <t>(2017) Survival predictor in patients with acute respiratory distress syndrome and diffuse alveolar damage undergoing open lung biopsy.</t>
  </si>
  <si>
    <t>PMID:28683120</t>
  </si>
  <si>
    <t>(2017) Cardiovascular risk associated with high sodium-containing drugs: A systematic review.</t>
  </si>
  <si>
    <t>PMID:28685062</t>
  </si>
  <si>
    <t>(2017) The level of serum carcinoembryonic antigen is a surrogate marker for the efficacy of EGFR-TKIs but is not an indication of acquired resistance to EGFR-TKIs in NSCLC patients with EGFR mutationsm.</t>
  </si>
  <si>
    <t>PMID:28745320</t>
  </si>
  <si>
    <t>(2017) Surfactant protein D inhibits activation of non-small cell lung cancer-associated mutant EGFR and affects clinical outcomes of patients.</t>
  </si>
  <si>
    <t>EGFR,SFTPD</t>
  </si>
  <si>
    <t>PMID:28808241</t>
  </si>
  <si>
    <t>(2017) Specific calpain inhibition protects kidney against inflammaging.</t>
  </si>
  <si>
    <t>REN,HAVCR1,GFAP</t>
  </si>
  <si>
    <t>PMID:28818109</t>
  </si>
  <si>
    <t>(2017) Metastatic colorectal cancer responsive to regorafenib for 2 years: a case report.</t>
  </si>
  <si>
    <t>PMID:28819713</t>
  </si>
  <si>
    <t>(2017) Plasma Growth Differentiation Factor-15 is a Potential Biomarker for Pediatric Pulmonary Arterial Hypertension Associated with Congenital Heart Disease.</t>
  </si>
  <si>
    <t>PMID:28826599</t>
  </si>
  <si>
    <t>(2017) Prognostic impacts of EGFR mutation status and subtype in patients with surgically resected lung adenocarcinoma.</t>
  </si>
  <si>
    <t>PMID:28870944</t>
  </si>
  <si>
    <t>(2017) Predictive Role of CYFRA21-1 and CEA for Subsequent Docetaxel in Non-small Cell Lung Cancer Patients.</t>
  </si>
  <si>
    <t>PMID:28903373</t>
  </si>
  <si>
    <t>(2017) Pre-operative to post-operative serum carcinoembryonic antigen ratio is a prognostic indicator in colorectal cancer.</t>
  </si>
  <si>
    <t>PMID:28959621</t>
  </si>
  <si>
    <t>(2017) Health effects following subacute exposure to geogenic dust collected from active drainage surfaces (Nellis Dunes Recreation Area, Las Vegas, NV).</t>
  </si>
  <si>
    <t>PMID:28978752</t>
  </si>
  <si>
    <t>(2017) Targeting the renin-angiotensin system to improve cancer treatment: Implications for immunotherapy.</t>
  </si>
  <si>
    <t>PMID:29069854</t>
  </si>
  <si>
    <t>(2017) Postoperative CYFRA 21-1 and CEA as prognostic factors in patients with stage I pulmonary adenocarcinoma.</t>
  </si>
  <si>
    <t>PMID:29109681</t>
  </si>
  <si>
    <t>(2017) Tenascins in Retinal and Optic Nerve Neurodegeneration.</t>
  </si>
  <si>
    <t>ITGAV,BCAN,NEFL</t>
  </si>
  <si>
    <t>PMID:29150673</t>
  </si>
  <si>
    <t>(2017) Muller glial microRNAs are required for the maintenance of glial homeostasis and retinal architecture.</t>
  </si>
  <si>
    <t>PMID:29202834</t>
  </si>
  <si>
    <t>(2017) Development and validation of a preoperative prognostic index independent of TNM stage in resected non-small cell lung cancer.</t>
  </si>
  <si>
    <t>PMID:29245221</t>
  </si>
  <si>
    <t>(2017) Deceleration capacity as a risk predictor in patients presenting to the emergency department with syncope: A prospective exploratory pilot study.</t>
  </si>
  <si>
    <t>PMID:29285292</t>
  </si>
  <si>
    <t>(2017) Development of a novel biomarker model for predicting preoperative lymph node metastatic extent in esophageal squamous cell carcinoma(1).</t>
  </si>
  <si>
    <t>PMID:29296228</t>
  </si>
  <si>
    <t>(2017) CT-guided Hookwire localization before video-assisted thoracoscopic surgery for solitary ground-glass opacity dominant pulmonary nodules: radiologic-pathologic analysis.</t>
  </si>
  <si>
    <t>PMID:29299357</t>
  </si>
  <si>
    <t>(2017) The correlations between serum amphiregulin and other clinicopathological factors in colorectal cancer.</t>
  </si>
  <si>
    <t>PMID:29354484</t>
  </si>
  <si>
    <t>(2017) Shortness of breath in clinical practice: A case for left atrial function and exercise stress testing for a comprehensive diastolic heart failure workup.</t>
  </si>
  <si>
    <t>PMID:29390464</t>
  </si>
  <si>
    <t>(2017) Vascular spinal cord obstruction associated with superior vena cava syndrome: A case report and literature review.</t>
  </si>
  <si>
    <t>PMID:29515394</t>
  </si>
  <si>
    <t>(2017) Successful Resection of G719X-Positive Pleomorphic Carcinoma after Afatinib Treatment.</t>
  </si>
  <si>
    <t>PMID:29863111</t>
  </si>
  <si>
    <t>(2017) Novel surgical approach based on the sentinel node concept in patients with early gastric cancer.</t>
  </si>
  <si>
    <t>PMID:29872694</t>
  </si>
  <si>
    <t>(2017) Clinical and radiographic response following targeting of BCAN-NTRK1 fusion in glioneuronal tumor.</t>
  </si>
  <si>
    <t>PMID:26438328</t>
  </si>
  <si>
    <t>(2016) Diabetic nephropathy: What does the future hold?</t>
  </si>
  <si>
    <t>PMID:26479552</t>
  </si>
  <si>
    <t>(2016) The clinical usefulness of the intraoperative detection of sentinel lymph node metastases by a rapid RT-PCR system in patients with gastric cancer.</t>
  </si>
  <si>
    <t>PMID:26486326</t>
  </si>
  <si>
    <t>(2016) Establishment and characterization of a human intrahepatic cholangiocarcinoma cell line derived from an Italian patient.</t>
  </si>
  <si>
    <t>PMID:26612503</t>
  </si>
  <si>
    <t>(2016) The mechanisms associated with the development of hypertension after exposure to lead, mercury species or their mixtures differs with the metal and the mixture ratio.</t>
  </si>
  <si>
    <t>PMID:26781290</t>
  </si>
  <si>
    <t>(2016) Patient outcomes of monotherapy with hypofractionated three-dimensional conformal radiation therapy for stage T2 or T3 non-small cell lung cancer: a retrospective study.</t>
  </si>
  <si>
    <t>PMID:27015012</t>
  </si>
  <si>
    <t>(2016) A rare case of human pulmonary dirofilariasis with a growing pulmonary nodule after migrating infiltration shadows, mimicking primary lung carcinoma.</t>
  </si>
  <si>
    <t>PMID:27042153</t>
  </si>
  <si>
    <t>(2016) Mechanisms Behind the Resistance to Trastuzumab in HER2-Amplified Breast Cancer and Strategies to Overcome It.</t>
  </si>
  <si>
    <t>PMID:27072247</t>
  </si>
  <si>
    <t>(2016) Serum carcinoembryonic antigen levels predicts the efficacy of EGFR-TKI in non-small cell lung cancer harboring EGFR mutations.</t>
  </si>
  <si>
    <t>PMID:27101828</t>
  </si>
  <si>
    <t>(2016) Circulating markers of endothelial and alveolar epithelial dysfunction are associated with mortality in pediatric acute respiratory distress syndrome.</t>
  </si>
  <si>
    <t>PMID:27239184</t>
  </si>
  <si>
    <t>(2016) mFOLFOX6 Chemotherapy after Resection of Anal Canal Mucinous Adenocarcinoma.</t>
  </si>
  <si>
    <t>PMID:27274652</t>
  </si>
  <si>
    <t>(2016) A Case of Multiple Desmoplastic Trichoepithelioma.</t>
  </si>
  <si>
    <t>PMID:27401658</t>
  </si>
  <si>
    <t>(2016) Predictors of False-Negative Results from Percutaneous Transthoracic Fine-Needle Aspiration Biopsy: An Observational Study from a Retrospective Cohort.</t>
  </si>
  <si>
    <t>PMID:27516729</t>
  </si>
  <si>
    <t>(2016) Circulating Tumor Cells Versus Circulating Tumor DNA in Colorectal Cancer: Pros and Cons.</t>
  </si>
  <si>
    <t>PMID:27589804</t>
  </si>
  <si>
    <t>(2016) Imaging in Colorectal Cancer: Progress and Challenges for the Clinicians.</t>
  </si>
  <si>
    <t>PMID:27642633</t>
  </si>
  <si>
    <t>(2016) ADAM17 substrate release in proximal tubule drives kidney fibrosis.</t>
  </si>
  <si>
    <t>PMID:27660200</t>
  </si>
  <si>
    <t>(2016) An in vitro model of murine middle ear epithelium.</t>
  </si>
  <si>
    <t>BPIFB1,SFTPD,WFDC2</t>
  </si>
  <si>
    <t>PMID:27687250</t>
  </si>
  <si>
    <t>(2016) Simultaneous Quantification of Serum Nonesterified and Esterified Fatty Acids as Potential Biomarkers to Differentiate Benign Lung Diseases from Lung Cancer.</t>
  </si>
  <si>
    <t>PMID:27720860</t>
  </si>
  <si>
    <t>(2016) The adult zebrafish retina: In vivo optical sectioning with Confocal Scanning Laser Ophthalmoscopy and Spectral-Domain Optical Coherence Tomography.</t>
  </si>
  <si>
    <t>PMID:27760603</t>
  </si>
  <si>
    <t>(2016) [Establishment of A Clinical Prediction Model of Solid Solitary Pulmonary Nodules].</t>
  </si>
  <si>
    <t>PMID:27845300</t>
  </si>
  <si>
    <t>(2016) Effects of renal sympathetic denervation on cardiac systolic function after myocardial infarction in rats.</t>
  </si>
  <si>
    <t>PMID:27877247</t>
  </si>
  <si>
    <t>(2016) Beyond the Barriers of Light Penetration: Strategies, Perspectives and Possibilities for Photodynamic Therapy.</t>
  </si>
  <si>
    <t>PMID:27882007</t>
  </si>
  <si>
    <t>(2016) Therapeutic effects of sequential chemoradiotherapy with pemetrexed and cisplatin on locally advanced laryngeal cancer.</t>
  </si>
  <si>
    <t>PMID:27920486</t>
  </si>
  <si>
    <t>(2016) Choroidal and skin metastases from colorectal cancer.</t>
  </si>
  <si>
    <t>PMID:27924065</t>
  </si>
  <si>
    <t>(2016) The more the messier: centrosome amplification as a novel biomarker for personalized treatment of colorectal cancers.</t>
  </si>
  <si>
    <t>PMID:27995973</t>
  </si>
  <si>
    <t>(2016) The Angiogenic Secretome in VEGF overexpressing Breast Cancer Xenografts.</t>
  </si>
  <si>
    <t>PMID:24909170</t>
  </si>
  <si>
    <t>(2015) Ligand-associated ERBB23 activation confers acquired resistance to FGFR inhibition in FGFR3-dependent cancer cells.</t>
  </si>
  <si>
    <t>PMID:25293403</t>
  </si>
  <si>
    <t>(2015) Prediction of lymph node status in clinical stage IA squamous cell carcinoma of the lung.</t>
  </si>
  <si>
    <t>PMID:25338771</t>
  </si>
  <si>
    <t>(2015) Usefulness of plasma HGF level for monitoring acquired resistance to EGFR tyrosine kinase inhibitors in non-small cell lung cancer.</t>
  </si>
  <si>
    <t>PMID:25355664</t>
  </si>
  <si>
    <t>(2015) Does the sequence of pulmonary vasculature ligation have any oncological impact during an anatomical lung resection for non-small-cell lung cancer?</t>
  </si>
  <si>
    <t>PMID:25435926</t>
  </si>
  <si>
    <t>(2015) Diagnostic and prognostic serum marker of cholangiocarcinoma (Review).</t>
  </si>
  <si>
    <t>CEACAM5,REN,FUT3</t>
  </si>
  <si>
    <t>PMID:25559798</t>
  </si>
  <si>
    <t>(2015) Randomized phase II study of carboplatin and paclitaxel with either linifanib or placebo for advanced nonsquamous non-small-cell lung cancer.</t>
  </si>
  <si>
    <t>PMID:25629613</t>
  </si>
  <si>
    <t>(2015) Serial measurements of N-terminal pro-brain natriuretic peptide in patients with coronary heart disease.</t>
  </si>
  <si>
    <t>PMID:25724666</t>
  </si>
  <si>
    <t>(2015) betaIII-Tubulin Regulates Breast Cancer Metastases to the Brain.</t>
  </si>
  <si>
    <t>PMID:25859408</t>
  </si>
  <si>
    <t>(2015) Biomarkers for enhancing the radiosensitivity of nasopharyngeal carcinoma.</t>
  </si>
  <si>
    <t>PMID:25897907</t>
  </si>
  <si>
    <t>(2015) Myocardial factor revisited: The importance of myocardial fibrosis in adults with congenital heart disease.</t>
  </si>
  <si>
    <t>PMID:25960654</t>
  </si>
  <si>
    <t>(2015) Posterior reversible encephalopathy syndrome in a woman with focal segmental glomerulosclerosis.</t>
  </si>
  <si>
    <t>PMID:26016480</t>
  </si>
  <si>
    <t>(2015) Survivin expression and serum levels in pancreatic cancer.</t>
  </si>
  <si>
    <t>PMID:26076559</t>
  </si>
  <si>
    <t>(2015) Renin Genetic Polymorphism in Heart Failure Patients.</t>
  </si>
  <si>
    <t>PMID:26142965</t>
  </si>
  <si>
    <t>(2015) Renin-angiotensin-aldosterone system genotype and serum BNP in a contemporary cohort of adults late after Fontan palliation.</t>
  </si>
  <si>
    <t>PMID:26163610</t>
  </si>
  <si>
    <t>(2015) Clinical Evaluation of Tumor Markers for Diagnosis in Patients with Non-small Cell Lung Cancer in China.</t>
  </si>
  <si>
    <t>PMID:26167183</t>
  </si>
  <si>
    <t>(2015) Differential Regulation of Gene Expression of Alveolar Epithelial Cell Markers in Human Lung Adenocarcinoma-Derived A549 Clones.</t>
  </si>
  <si>
    <t>PMID:26171194</t>
  </si>
  <si>
    <t>(2015) Epidermal growth factor receptor gene mutation status and its association with clinical characteristics and tumor markers in non-small-cell lung cancer patients in Northwest China.</t>
  </si>
  <si>
    <t>PMID:26171980</t>
  </si>
  <si>
    <t>(2015) Serum proteomic profiling of major depressive disorder.</t>
  </si>
  <si>
    <t>CEACAM5,ANGPT2,AGER</t>
  </si>
  <si>
    <t>PMID:26236599</t>
  </si>
  <si>
    <t>(2015) Pneumothorax triggered by the combination of gefitinib and amrubicin and treated with endobronchial silicone spigots.</t>
  </si>
  <si>
    <t>PMID:26246667</t>
  </si>
  <si>
    <t>(2015) Temporo-mandibular joint chondrosarcoma: Case report and review of the literature.</t>
  </si>
  <si>
    <t>KRT19,GFAP</t>
  </si>
  <si>
    <t>PMID:26260398</t>
  </si>
  <si>
    <t>(2015) Association of Chronic Kidney Disease With Chronotropic Incompetence in Heart Failure With Preserved Ejection Fraction.</t>
  </si>
  <si>
    <t>PMID:26268466</t>
  </si>
  <si>
    <t>(2015) Clinical parameters predicting pathologic complete response following neoadjuvant chemoradiotherapy for rectal cancer.</t>
  </si>
  <si>
    <t>PMID:26273333</t>
  </si>
  <si>
    <t>(2015) Prognostic factors in patients with postoperative brain recurrence from completely resected non-small cell lung cancer.</t>
  </si>
  <si>
    <t>PMID:26288415</t>
  </si>
  <si>
    <t>(2015) Reactive Eccrine Syringofibroadenomatosis Presenting as Bilateral Plantar Hyperkeratosis.</t>
  </si>
  <si>
    <t>PMID:26395899</t>
  </si>
  <si>
    <t>(2015) New-onset supraventricular arrhythmia during septic shock: prevalence, risk factors and prognosis.</t>
  </si>
  <si>
    <t>PMID:26424209</t>
  </si>
  <si>
    <t>(2015) Plasma biomarker signature associated with improved survival in advanced non-small cell lung cancer patients on linifanib.</t>
  </si>
  <si>
    <t>PMID:26557917</t>
  </si>
  <si>
    <t>(2015) Efficacy and safety of chemotherapy for newly diagnosed advanced non-small cell lung cancer with venous thromboembolism.</t>
  </si>
  <si>
    <t>PMID:26880854</t>
  </si>
  <si>
    <t>(2015) Skin Autofluorescence in Systemic Sclerosis Is Related to the Disease and Vascular Damage: A Cross-Sectional Analytic Study of Comparative Groups.</t>
  </si>
  <si>
    <t>REN,AGER</t>
  </si>
  <si>
    <t>PMID:27408683</t>
  </si>
  <si>
    <t>(2015) Spinal neurenteric cyst in a dog.</t>
  </si>
  <si>
    <t>PMID:27453414</t>
  </si>
  <si>
    <t>(2015) High preoperative and postoperative levels of carcinoembryonic antigen and CYFRA 21-1 indicate poor prognosis in patients with pathological Stage I nonsmall cell lung cancer.</t>
  </si>
  <si>
    <t>PMID:23574999</t>
  </si>
  <si>
    <t>(2014) Early results of human atrial natriuretic peptide infusion in non-dialysis patients with chronic kidney disease undergoing isolated coronary artery bypass grafting: the NU-HIT trial for CKD-II.</t>
  </si>
  <si>
    <t>PMID:23979987</t>
  </si>
  <si>
    <t>(2014) Significance of the serum carcinoembryonic antigen level during the follow-up of patients with completely resected non-small-cell lung cancer.</t>
  </si>
  <si>
    <t>PMID:23994756</t>
  </si>
  <si>
    <t>(2014) Altered gene products involved in the malignant reprogramming of cancer stemprogenitor cells and multitargeted therapies.</t>
  </si>
  <si>
    <t>HGF,GDF15,ITGAV,EGFR</t>
  </si>
  <si>
    <t>PMID:24134902</t>
  </si>
  <si>
    <t>(2014) Circulating tumor cells: advances in isolation and analysis, and challenges for clinical applications.</t>
  </si>
  <si>
    <t>PMID:24307347</t>
  </si>
  <si>
    <t>(2014) NSE can predict the sensitivity to definitive chemoradiotherapy of small cell carcinoma of esophagus.</t>
  </si>
  <si>
    <t>PMID:24327347</t>
  </si>
  <si>
    <t>(2014) Neurofilament-tubulin binding site peptide NFL-TBS.40-63 increases the differentiation of oligodendrocytes in vitro and partially prevents them from lysophosphatidyl choline toxiciy.</t>
  </si>
  <si>
    <t>PMID:24415740</t>
  </si>
  <si>
    <t>(2014) B-type natriuretic peptide forms within the heart, coronary sinus, and peripheral circulation in humans: evidence for degradation before secretion.</t>
  </si>
  <si>
    <t>PMID:24459065</t>
  </si>
  <si>
    <t>(2014) Monitoring of carcinoembryonic antigen levels is predictive of EGFR mutations and efficacy of EGFR-TKI in patients with lung adenocarcinoma.</t>
  </si>
  <si>
    <t>PMID:24479797</t>
  </si>
  <si>
    <t>(2014) Interrelationships of circulating tumor cells with metastasis and thrombosis: role of microRNAs.</t>
  </si>
  <si>
    <t>PMID:24487967</t>
  </si>
  <si>
    <t>(2014) Correlation between serum CEA levels and EGFR mutations in Chinese nonsmokers with lung adenocarcinoma.</t>
  </si>
  <si>
    <t>PMID:24511016</t>
  </si>
  <si>
    <t>(2014) Use of maximum standardized uptake value on fluorodeoxyglucose positron-emission tomography in predicting lymph node involvement in patients with primary non-small cell lung cancer.</t>
  </si>
  <si>
    <t>PMID:24527088</t>
  </si>
  <si>
    <t>(2014) Erlotinib in a patient with vaginal carcinoma and pulmonary metastasis: A case report.</t>
  </si>
  <si>
    <t>PMID:24528554</t>
  </si>
  <si>
    <t>(2014) HE4 tumor marker concentration in neoplastic peritoneal effusion and in peritoneal fluid associated with benign gynecological diseases.</t>
  </si>
  <si>
    <t>PMID:24563441</t>
  </si>
  <si>
    <t>(2014) Prognostic and predictive significance of plasma hepatocyte growth factor and carcinoembryonic antigen in non-small lung cancer after surgery.</t>
  </si>
  <si>
    <t>CEACAM5,HGF</t>
  </si>
  <si>
    <t>PMID:24567753</t>
  </si>
  <si>
    <t>(2014) Serum cytokeratin 19 fragment in advanced lung cancer: could we eventually have a serum tumor marker?</t>
  </si>
  <si>
    <t>PMID:24619131</t>
  </si>
  <si>
    <t>(2014) The relationship between RAGE gene four common polymorphisms and breast cancer risk in northeastern Han Chinese.</t>
  </si>
  <si>
    <t>PMID:24670222</t>
  </si>
  <si>
    <t>(2014) Accelerated and increased joint damage in young mice with global inactivation of mitogen-inducible gene 6 after ligament and meniscus injury.</t>
  </si>
  <si>
    <t>PMID:24687627</t>
  </si>
  <si>
    <t>(2014) The pathobiology of diabetic vascular complications--cardiovascular and kidney disease.</t>
  </si>
  <si>
    <t>PMID:24712298</t>
  </si>
  <si>
    <t>(2014) Heterogeneous phenotypes of acute respiratory distress syndrome after major trauma.</t>
  </si>
  <si>
    <t>PMID:24818164</t>
  </si>
  <si>
    <t>(2014) Management of cardiorenal metabolic syndrome in diabetes mellitus: a phytotherapeutic perspective.</t>
  </si>
  <si>
    <t>PMID:24852187</t>
  </si>
  <si>
    <t>(2014) Value of (1)8F-FDG uptake on PETCT and CEA level to predict epidermal growth factor receptor mutations in pulmonary adenocarcinoma.</t>
  </si>
  <si>
    <t>PMID:24852875</t>
  </si>
  <si>
    <t>(2014) A case of lung adenocarcinoma with postoperative recurrence of multiple bone metastases that showed a gradual complete response to combined administration of erlotinib and zoledronic acid.</t>
  </si>
  <si>
    <t>PMID:24870738</t>
  </si>
  <si>
    <t>(2014) Analysis of CEA expression and EGFR mutation status in non-small cell lung cancers.</t>
  </si>
  <si>
    <t>PMID:24922695</t>
  </si>
  <si>
    <t>(2014) Predictive role of CEA and CYFRA 21-1 in patients with advanced-stage NSCLC treated with erlotinib.</t>
  </si>
  <si>
    <t>PMID:25013415</t>
  </si>
  <si>
    <t>(2014) Current Concepts and Occurrence of Epithelial Odontogenic Tumors: II. Calcifying Epithelial Odontogenic Tumor Versus Ghost Cell Odontogenic Tumors Derived from Calcifying Odontogenic Cyst.</t>
  </si>
  <si>
    <t>PMID:25191136</t>
  </si>
  <si>
    <t>(2014) Circulating tumor cells in breast cancer.</t>
  </si>
  <si>
    <t>PMID:25236925</t>
  </si>
  <si>
    <t>(2014) The angiogenic asset of soft tissue sarcomas: a new tool to discover new therapeutic targets.</t>
  </si>
  <si>
    <t>PMID:25258652</t>
  </si>
  <si>
    <t>(2014) Serum unsaturated free Fatty acids: potential biomarkers for early detection and disease progression monitoring of non-small cell lung cancer.</t>
  </si>
  <si>
    <t>PMID:25282780</t>
  </si>
  <si>
    <t>(2014) Histological characteristics and markers of proliferation and differentiation in rat brain with experimental glioma.</t>
  </si>
  <si>
    <t>PMID:25399971</t>
  </si>
  <si>
    <t>(2014) [Value of carcinoembryonic antigen levels in predicting the efficacy of EGFR-TKI in advanced non-small cell lung cancer harboring EGFR mutations].</t>
  </si>
  <si>
    <t>PMID:25399972</t>
  </si>
  <si>
    <t>(2014) [Clinicopathological features associated with EGFR gene mutation in non-small cell lung cancer patients].</t>
  </si>
  <si>
    <t>PMID:25436803</t>
  </si>
  <si>
    <t>(2014) Evaluation of antitumor activity using change in tumor size of the survivin antisense oligonucleotide LY2181308 in combination with docetaxel for second-line treatment of patients with non-small-cell lung cancer: a randomized open-label phase ...</t>
  </si>
  <si>
    <t>PMID:25546404</t>
  </si>
  <si>
    <t>(2014) Subclassification of newly diagnosed glioblastomas through an immunohistochemical approach.</t>
  </si>
  <si>
    <t>PMID:26958481</t>
  </si>
  <si>
    <t>(2014) A Case of Pulmonary Pleomorphic Carcinoma With Renal Metastasis.</t>
  </si>
  <si>
    <t>PMID:23225527</t>
  </si>
  <si>
    <t>(2013) Analysis of tumor markers in cytological fluid obtained from computed tomography-guided needle aspiration biopsies for the diagnosis of ground-glass opacity pulmonary lesions.</t>
  </si>
  <si>
    <t>PMID:23225832</t>
  </si>
  <si>
    <t>(2013) Retraction: Prognostic and predictive value of carcinoembryonic antigen and cytokeratin-19 fragments levels in advanced non-small cell lung cancer patients treated with gefitinib or erlotinib. Yonsei Med J 2012;53:931-9.</t>
  </si>
  <si>
    <t>PMID:23352032</t>
  </si>
  <si>
    <t>(2013) Diagnostic value of CEA and CYFRA 21-1 tumor markers in primary lung cancer.</t>
  </si>
  <si>
    <t>PMID:23429366</t>
  </si>
  <si>
    <t>(2013) NSCLC subtype prediction using cytologic fluid specimens from needle aspiration biopsies.</t>
  </si>
  <si>
    <t>PMID:23435520</t>
  </si>
  <si>
    <t>(2013) Preoperative serum pyridinoline cross-linked carboxy-terminal telopeptide of type I collagen level predicts postoperative distant metastasis in patients with non-small-cell lung cancer.</t>
  </si>
  <si>
    <t>PMID:23557919</t>
  </si>
  <si>
    <t>(2013) Risk factors for both recurrence and survival in patients with pathological stage I non-small-cell lung cancer.</t>
  </si>
  <si>
    <t>PMID:23590548</t>
  </si>
  <si>
    <t>(2013) Plasma sRAGE and N-(carboxymethyl) lysine in patients with CHF andor COPD.</t>
  </si>
  <si>
    <t>AGER,NPPB</t>
  </si>
  <si>
    <t>PMID:23603097</t>
  </si>
  <si>
    <t>(2013) The NFL-TBS.40-63 anti-glioblastoma peptide enters selectively in glioma cells by endocytosis.</t>
  </si>
  <si>
    <t>PMID:23607757</t>
  </si>
  <si>
    <t>(2013) Prognostic significance of postoperative serum carcinoembryonic antigen levels in patients with completely resected pathological-stage I non-small cell lung cancer.</t>
  </si>
  <si>
    <t>PMID:23644885</t>
  </si>
  <si>
    <t>(2013) Targeting signaling pathways in epithelial ovarian cancer.</t>
  </si>
  <si>
    <t>PMID:23645403</t>
  </si>
  <si>
    <t>(2013) Lung adenocarcinoma subtypes based on expression of human airway basal cell genes.</t>
  </si>
  <si>
    <t>PMID:23662171</t>
  </si>
  <si>
    <t>(2013) Pulmonary heart disease: The heart-lung interaction and its impact on patient phenotypes.</t>
  </si>
  <si>
    <t>PMID:23739299</t>
  </si>
  <si>
    <t>(2013) An on-bacterium flow cytometric immunoassay for protein quantification.</t>
  </si>
  <si>
    <t>PMID:23772406</t>
  </si>
  <si>
    <t>(2013) Pathologic correlation of serum carcinoembryonic antigen and cytokeratin 19 fragment in resected nonsmall cell lung cancer.</t>
  </si>
  <si>
    <t>PMID:24068959</t>
  </si>
  <si>
    <t>(2013) System-wide analysis reveals a complex network of tumor-fibroblast interactions involved in tumorigenicity.</t>
  </si>
  <si>
    <t>PMID:24136751</t>
  </si>
  <si>
    <t>(2013) Agreement of BNP and NT-proBNP and the influence of clinical and laboratory variables.</t>
  </si>
  <si>
    <t>PMID:24137304</t>
  </si>
  <si>
    <t>(2013) Role of the NT-proBNP level in the diagnosis of pediatric heart failure and investigation of novel combined diagnostic criteria.</t>
  </si>
  <si>
    <t>PMID:24205175</t>
  </si>
  <si>
    <t>(2013) Novel and convenient method to evaluate the character of solitary pulmonary nodule-comparison of three mathematical prediction models and further stratification of risk factors.</t>
  </si>
  <si>
    <t>PMID:24205211</t>
  </si>
  <si>
    <t>(2013) Multipotent nestin-positive stem cells reside in the stroma of human eccrine and apocrine sweat glands and can be propagated robustly in vitro.</t>
  </si>
  <si>
    <t>PMID:24348666</t>
  </si>
  <si>
    <t>(2013) Molecular basis of drug resistance: epidermal growth factor receptor tyrosine kinase inhibitors and anaplastic lymphoma kinase inhibitors.</t>
  </si>
  <si>
    <t>PMID:24353736</t>
  </si>
  <si>
    <t>(2013) Erlotinib and gefitinib treatments of the lung cancer in an elderly patient result in gastrointestinal bleeding.</t>
  </si>
  <si>
    <t>PMID:24403880</t>
  </si>
  <si>
    <t>(2013) A retroperitoneal bronchogenic cyst mimicking a pancreatic or adrenal mass.</t>
  </si>
  <si>
    <t>PMID:24705103</t>
  </si>
  <si>
    <t>(2013) Gene Expressions for Signal Transduction under Acidic Conditions.</t>
  </si>
  <si>
    <t>PMID:26217123</t>
  </si>
  <si>
    <t>(2013) Prognostic factors in resected lung carcinomas.</t>
  </si>
  <si>
    <t>PMID:20888651</t>
  </si>
  <si>
    <t>(2012) Low triiodothyronine and exercise capacity in heart failure.</t>
  </si>
  <si>
    <t>PMID:21323996</t>
  </si>
  <si>
    <t>(2012) Potent antitumor and antineoplastic efficacy of baicalein on benzo(a)pyrene-induced experimental pulmonary tumorigenesis.</t>
  </si>
  <si>
    <t>PMID:21748260</t>
  </si>
  <si>
    <t>(2012) Preoperative serum oxidative stress marker as a strong indicator of nodal involvement in clinical stage I lung adenocarcinoma.</t>
  </si>
  <si>
    <t>PMID:22048047</t>
  </si>
  <si>
    <t>(2012) Correlation of N-terminal fragment of B-type natriuretic peptide levels with clinical, laboratory, and echocardiographic abnormalities in children with sickle cell disease.</t>
  </si>
  <si>
    <t>PMID:22089117</t>
  </si>
  <si>
    <t>(2012) Hepatocyte growth factor induces resistance to anti-epidermal growth factor receptor antibody in lung cancer.</t>
  </si>
  <si>
    <t>PMID:22101257</t>
  </si>
  <si>
    <t>(2012) Human cytomegalovirus and mucoepidermoid carcinoma of salivary glands: cell-specific localization of active viral and oncogenic signaling proteins is confirmatory of a causal relationship.</t>
  </si>
  <si>
    <t>PMID:22134479</t>
  </si>
  <si>
    <t>(2012) EGFR mutations predict a favorable outcome for malignant pleural effusion             of lung adenocarcinoma with Tarceva therapy.</t>
  </si>
  <si>
    <t>PMID:22229414</t>
  </si>
  <si>
    <t>(2012) Pharmacological strategies to overcome HER2 cross-talk and Trastuzumab resistance.</t>
  </si>
  <si>
    <t>PMID:22301440</t>
  </si>
  <si>
    <t>(2012) Serum levels of the ovarian cancer biomarker HE4 are decreased in pregnancy and increase with age.</t>
  </si>
  <si>
    <t>CEACAM5,WFDC2</t>
  </si>
  <si>
    <t>PMID:22312308</t>
  </si>
  <si>
    <t>(2012) Clinical significance of serum biomarkers in pediatric solid mediastinal and abdominal tumors.</t>
  </si>
  <si>
    <t>CEACAM5,HGF,REN</t>
  </si>
  <si>
    <t>PMID:22320154</t>
  </si>
  <si>
    <t>(2012) Nuclear translocation of pro-amphiregulin induces chemoresistance in gastric cancer.</t>
  </si>
  <si>
    <t>PMID:22351560</t>
  </si>
  <si>
    <t>(2012) The relevance of serum carcinoembryonic antigen as an indicator of brain metastasis detection in advanced non-small cell lung cancer.</t>
  </si>
  <si>
    <t>PMID:22394149</t>
  </si>
  <si>
    <t>(2012) Clinical significance of carcinoembryonic antigen-, cytokeratin 19-, or survivin-positive circulating tumor cells in the peripheral blood of esophageal squamous cell carcinoma patients treated with radiotherapy.</t>
  </si>
  <si>
    <t>PMID:22428807</t>
  </si>
  <si>
    <t>(2012) Use of urinary biomarkers of renal ischemia in a lamb preclinical left ventricular assist device model.</t>
  </si>
  <si>
    <t>HPGDS,HAVCR1</t>
  </si>
  <si>
    <t>PMID:22474255</t>
  </si>
  <si>
    <t>(2012) Loss of angiotensin-converting enzyme-2 exacerbates diabetic cardiovascular complications and leads to systolic and vascular dysfunction: a critical role of the angiotensin IIAT1 receptor axis.</t>
  </si>
  <si>
    <t>REN,NPPB,MMP12</t>
  </si>
  <si>
    <t>PMID:22493011</t>
  </si>
  <si>
    <t>(2012) Amphiregulin-dependent mucous cell metaplasia in a model of nonallergic lung injury.</t>
  </si>
  <si>
    <t>PMID:22593474</t>
  </si>
  <si>
    <t>(2012) Cytokeratin serum biomarkers in patients with colorectal cancer.</t>
  </si>
  <si>
    <t>PMID:22613644</t>
  </si>
  <si>
    <t>(2012) Cytokeratin 19 fragment antigen 21-1 as an independent predictor for definitive chemoradiotherapy sensitivity in esophageal squamous cell carcinoma.</t>
  </si>
  <si>
    <t>PMID:22665366</t>
  </si>
  <si>
    <t>(2012) Elevated urinary levels of kidney injury molecule-1 among Chinese factory workers exposed to trichloroethylene.</t>
  </si>
  <si>
    <t>PMID:22684906</t>
  </si>
  <si>
    <t>(2012) Molecular investigation of lymph nodes in colon cancer patients using one-step nucleic acid amplification (OSNA): a new road to better staging?</t>
  </si>
  <si>
    <t>PMID:22701684</t>
  </si>
  <si>
    <t>(2012) Systemic biomarkers of neutrophilic inflammation, tissue injury and repair in COPD patients with differing levels of disease severity.</t>
  </si>
  <si>
    <t>PMID:22807466</t>
  </si>
  <si>
    <t>(2012) Plasma renin and outcome in the community: data from PREVEND.</t>
  </si>
  <si>
    <t>PMID:22807624</t>
  </si>
  <si>
    <t>(2012) Metastatic gastric cancer - focus on targeted therapies.</t>
  </si>
  <si>
    <t>PMID:22865681</t>
  </si>
  <si>
    <t>(2012) Induction of neuronal phenotypes from NG2+ glial progenitors by inhibiting epidermal growth factor receptor in mouse spinal cord injury.</t>
  </si>
  <si>
    <t>EGFR,GFAP</t>
  </si>
  <si>
    <t>PMID:22904617</t>
  </si>
  <si>
    <t>(2012) Emerging role of multikinase inhibitors for refractory thyroid cancer.</t>
  </si>
  <si>
    <t>PMID:22961192</t>
  </si>
  <si>
    <t>(2012) Growth differentiation factor 15 in heart failure: an update.</t>
  </si>
  <si>
    <t>PMID:22967896</t>
  </si>
  <si>
    <t>(2012) Clarification of the C-terminal proteolytic processing site of human Amphiregulin.</t>
  </si>
  <si>
    <t>PMID:22970029</t>
  </si>
  <si>
    <t>(2012) Declines in serum CYFRA21-1 and carcinoembryonic antigen as predictors of chemotherapy response and survival in patients with advanced non-small cell lung cancer.</t>
  </si>
  <si>
    <t>PMID:22997602</t>
  </si>
  <si>
    <t>(2012) Molecular events in primary and metastatic colorectal carcinoma: a review.</t>
  </si>
  <si>
    <t>PMID:23071625</t>
  </si>
  <si>
    <t>(2012) Combined drug action of 2-phenylimidazo[2,1-b]benzothiazole derivatives on cancer cells according to their oncogenic molecular signatures.</t>
  </si>
  <si>
    <t>PMID:23079208</t>
  </si>
  <si>
    <t>(2012) Orbital metastasis secondary to pulmonary adenocarcinoma treated with gefitinib: a case report.</t>
  </si>
  <si>
    <t>PMID:23143192</t>
  </si>
  <si>
    <t>(2012) Tumor angiogenesis and anti-angiogenic therapy in malignant gliomas revisited.</t>
  </si>
  <si>
    <t>PMID:23227361</t>
  </si>
  <si>
    <t>(2012) Molecular Mechanisms of Trastuzumab-Based Treatment in HER2-Overexpressing Breast Cancer.</t>
  </si>
  <si>
    <t>PMID:23691489</t>
  </si>
  <si>
    <t>(2012) High Serum CEA and CYFRA21-1 Levels after a Two-Cycle Adjuvant Chemotherapy for NSCLC: Possible Poor Prognostic Factors.</t>
  </si>
  <si>
    <t>PMID:25806189</t>
  </si>
  <si>
    <t>(2012) MET inhibitors in combination with other therapies in non-small cell lung cancer.</t>
  </si>
  <si>
    <t>PMID:20401612</t>
  </si>
  <si>
    <t>(2011) Serum levels of surfactant protein D predict the anti-tumor activity of gefitinib in patients with advanced non-small cell lung cancer.</t>
  </si>
  <si>
    <t>PMID:20803614</t>
  </si>
  <si>
    <t>(2011) Clinical impact of amphiregulin expression in patients with epidermal growth factor receptor (EGFR) wild-type nonsmall cell lung cancer treated with EGFR-tyrosine kinase inhibitors.</t>
  </si>
  <si>
    <t>PMID:20921207</t>
  </si>
  <si>
    <t>(2011) Colorectal cancer molecular biology moves into clinical practice.</t>
  </si>
  <si>
    <t>PMID:21269271</t>
  </si>
  <si>
    <t>(2011) WT1 and its transcriptional cofactor BASP1 redirect the differentiation pathway of an established blood cell line.</t>
  </si>
  <si>
    <t>PMID:21402118</t>
  </si>
  <si>
    <t>(2011) Inhibiting epidermal growth factor receptor attenuates reactive astrogliosis and improves functional outcome after spinal cord injury in rats.</t>
  </si>
  <si>
    <t>PMID:21409421</t>
  </si>
  <si>
    <t>(2011) Decline of serum CYFRA21-1 during chemoradiotherapy of NSCLC: a probable predictive factor for tumor response.</t>
  </si>
  <si>
    <t>PMID:21439861</t>
  </si>
  <si>
    <t>(2011) Expression and regulation of amphiregulin in Gsalpha-mutated human bone marrow stromal cells of fibrous dysplasia of mandible.</t>
  </si>
  <si>
    <t>PMID:21508401</t>
  </si>
  <si>
    <t>(2011) Evaluation of tumour markers as differential diagnostic tool in patients with suspicion of liver metastases from breast cancer.</t>
  </si>
  <si>
    <t>PMID:21565138</t>
  </si>
  <si>
    <t>(2011) [Effects of chemotherapy combined with Chinese herbal medicine Kangliu Zengxiao decoction on tumor markers of patients with advanced non-small-cell lung cancer: a randomized, controlled trial].</t>
  </si>
  <si>
    <t>PMID:21653686</t>
  </si>
  <si>
    <t>(2011) Expression of amphiregulin and EGFRvIII affect outcome of patients with squamous cell carcinoma of the head and neck receiving cetuximab-docetaxel treatment.</t>
  </si>
  <si>
    <t>PMID:21658434</t>
  </si>
  <si>
    <t>(2011) The multiple roles of amphiregulin in human cancer.</t>
  </si>
  <si>
    <t>PMID:21709616</t>
  </si>
  <si>
    <t>(2011) Novel therapeutic target for head and neck squamous cell carcinoma: HGF-MET signaling pathway.</t>
  </si>
  <si>
    <t>PMID:21750552</t>
  </si>
  <si>
    <t>(2011) Antitumour efficacy of MEK inhibitors in human lung cancer cells and their derivatives with acquired resistance to different tyrosine kinase inhibitors.</t>
  </si>
  <si>
    <t>PMID:21812947</t>
  </si>
  <si>
    <t>(2011) NT-proBNP levels, atherosclerosis and vascular function in asymptomatic type 2 diabetic patients with microalbuminuria: peripheral reactive hyperaemia index but not NT-proBNP is an independent predictor of coronary atherosclerosis.</t>
  </si>
  <si>
    <t>PMID:21845829</t>
  </si>
  <si>
    <t>(2011) [Expression of CK19 mRNA and EGFR mRNA in the peripheral blood and its relationship with lymphatic metastasis in laryngeal carcinoma model].</t>
  </si>
  <si>
    <t>PMID:21847061</t>
  </si>
  <si>
    <t>(2011) Analysis of tumor markers in the cytological fluid obtained from computed tomography-guided needle aspiration biopsy for the diagnosis of non-small cell lung cancer.</t>
  </si>
  <si>
    <t>PMID:21875484</t>
  </si>
  <si>
    <t>(2011) [Value of serum carcinoembryonic antigen in prediction of chemotherapy efficacy and prognosis in patients with advanced non-small cell lung cancer treated with EGFR-tyrosine kinase inhibitor].</t>
  </si>
  <si>
    <t>PMID:21876825</t>
  </si>
  <si>
    <t>(2011) CMR in Heart Failure.</t>
  </si>
  <si>
    <t>PMID:21881353</t>
  </si>
  <si>
    <t>(2011) Effects of olmesartan on the renin-angiotensin-aldosterone system for patients with essential hypertension after cardiac surgery--investigation using a candesartan change-over study.</t>
  </si>
  <si>
    <t>PMID:21906355</t>
  </si>
  <si>
    <t>(2011) The ADAMs family of proteases: new biomarkers and therapeutic targets for cancer?</t>
  </si>
  <si>
    <t>PMID:21935488</t>
  </si>
  <si>
    <t>(2011) A novel xenogeneic co-culture system to examine neuronal differentiation capability of various adult human stem cells.</t>
  </si>
  <si>
    <t>PMID:21940546</t>
  </si>
  <si>
    <t>(2011) Tumor markers in fine-needle aspiration washout for cervical lymphadenopathy in patients with known malignancy: preliminary study.</t>
  </si>
  <si>
    <t>PMID:22009610</t>
  </si>
  <si>
    <t>(2011) Salt and water imbalance in chronic heart failure.</t>
  </si>
  <si>
    <t>PMID:22229091</t>
  </si>
  <si>
    <t>(2011) Lung cancer proteomics: recent advances in biomarker discovery.</t>
  </si>
  <si>
    <t>PMID:22335951</t>
  </si>
  <si>
    <t>(2011) [Detection and diagnostic value of serum carcinoembryonic antigen and cytokeratin 19 fragment in lung cancer patients].</t>
  </si>
  <si>
    <t>PMID:22347643</t>
  </si>
  <si>
    <t>(2011) Genetic Polymorphisms as Risk Stratification Tool in Primary Preventive ICD Therapy.</t>
  </si>
  <si>
    <t>PMID:18804879</t>
  </si>
  <si>
    <t>(2010) Clinical factors affecting serum potassium concentration in cardio-renal decompensation syndrome.</t>
  </si>
  <si>
    <t>PMID:19826406</t>
  </si>
  <si>
    <t>(2010) Amphiregulin promotes BAX inhibition and resistance to gefitinib in non-small-cell lung cancers.</t>
  </si>
  <si>
    <t>PMID:20038820</t>
  </si>
  <si>
    <t>(2010) The molecular pathogenesis of head and neck cancer.</t>
  </si>
  <si>
    <t>PMID:20041839</t>
  </si>
  <si>
    <t>(2010) Cardiovascular disease: whats all the AGERAGE about?</t>
  </si>
  <si>
    <t>PMID:20383197</t>
  </si>
  <si>
    <t>(2010) Oncogenic mutations regulate tumor microenvironment through induction of growth factors and angiogenic mediators.</t>
  </si>
  <si>
    <t>PMID:20498843</t>
  </si>
  <si>
    <t>(2010) Identification of microRNA-21 as a biomarker for chemoresistance and clinical outcome following adjuvant therapy in resectable pancreatic cancer.</t>
  </si>
  <si>
    <t>PMID:20586026</t>
  </si>
  <si>
    <t>(2010) Detection of cytokeratin 19, human mammaglobin, and carcinoembryonic antigen-positive circulating tumor cells by three-marker reverse transcription-PCR assay and its relation to clinical outcome in early breast cancer.</t>
  </si>
  <si>
    <t>PMID:20592358</t>
  </si>
  <si>
    <t>(2010) Centre-independent detection of non-small cell lung cancer (NSCLC) by means of classification with receiver operating characteristic (ROC)-based data transformation.</t>
  </si>
  <si>
    <t>PMID:20631750</t>
  </si>
  <si>
    <t>(2010) Grabbing amphiregulin by the tail to better understand keratinocyte growth.</t>
  </si>
  <si>
    <t>PMID:20649505</t>
  </si>
  <si>
    <t>(2010) CYFRA21-1 can predict the sensitivity to chemoradiotherapy of non-small-cell lung carcinoma.</t>
  </si>
  <si>
    <t>PMID:20672704</t>
  </si>
  <si>
    <t>(2010) [Application of epidermal growth factor receptor tyrosine kinase inhibitor as the first-line therapy in patients with advanced non-small cell lung cancer].</t>
  </si>
  <si>
    <t>PMID:20693126</t>
  </si>
  <si>
    <t>(2010) Plasma renin activity and pro-B-type natriuretic peptide levels in different atrial fibrillation types.</t>
  </si>
  <si>
    <t>PMID:20854102</t>
  </si>
  <si>
    <t>(2010) Upregulation of fecal cytokeratin 19 is associated with prognosis in older colorectal cancer patients.</t>
  </si>
  <si>
    <t>PMID:20875814</t>
  </si>
  <si>
    <t>(2010) Performance characteristics of an automated assay for the quantitation of CYFRA 21-1 in human serum.</t>
  </si>
  <si>
    <t>PMID:20885993</t>
  </si>
  <si>
    <t>(2010) Renal impairment and heart failure with preserved ejection fraction early post-myocardial infarction.</t>
  </si>
  <si>
    <t>PMID:20966921</t>
  </si>
  <si>
    <t>(2010) Rational, biologically based treatment of EGFR-mutant non-small-cell lung cancer.</t>
  </si>
  <si>
    <t>PMID:21036761</t>
  </si>
  <si>
    <t>(2010) Cytokeratin 19 fragmentcarcinoembryonic antigen ratio in pleural effusion is a useful marker for detecting malignant pleural mesothelioma.</t>
  </si>
  <si>
    <t>PMID:21143655</t>
  </si>
  <si>
    <t>(2010) Contribution of glial-neuronal interactions to the neuroendocrine control of female puberty.</t>
  </si>
  <si>
    <t>PMID:21160950</t>
  </si>
  <si>
    <t>(2010) Hepatospheres: Three dimensional cell cultures resemble physiological conditions of the liver.</t>
  </si>
  <si>
    <t>PMID:21178363</t>
  </si>
  <si>
    <t>(2010) Functional analysis of the p40 and p75 proteins from Lactobacillus casei BL23.</t>
  </si>
  <si>
    <t>EGFR,HPGDS</t>
  </si>
  <si>
    <t>PMID:21223692</t>
  </si>
  <si>
    <t>(2010) [Clinical value of CEA and CYFRA21-1 as an assessment indicator of therapeutic efficacy in advanced non-small cell lung cancer patients].</t>
  </si>
  <si>
    <t>PMID:21270756</t>
  </si>
  <si>
    <t>(2010) Expression of CK-19 and CEA mRNA in peripheral blood of gastric cancer patients.</t>
  </si>
  <si>
    <t>PMID:21340210</t>
  </si>
  <si>
    <t>(2010) Influence of preoperative serum N-terminal pro-brain type natriuretic peptide on the postoperative outcome and survival rates of coronary artery bypass patients.</t>
  </si>
  <si>
    <t>PMID:19341722</t>
  </si>
  <si>
    <t>(2009) Macrophage-inhibitory cytokine-1 (mic-1) in differential diagnosis of dyspnea--a pilot study.</t>
  </si>
  <si>
    <t>PMID:19467816</t>
  </si>
  <si>
    <t>(2009) Use of multidimensional data analysis for prediction of lung malignity.</t>
  </si>
  <si>
    <t>PMID:19569242</t>
  </si>
  <si>
    <t>(2009) Serum hepatocyte growth factor as a prognostic marker for stage II or III colorectal cancer patients.</t>
  </si>
  <si>
    <t>PMID:19631178</t>
  </si>
  <si>
    <t>(2009) Growth-differentiation factor-15 in heart failure.</t>
  </si>
  <si>
    <t>PMID:19673488</t>
  </si>
  <si>
    <t>(2009) Critical role of ESCRT machinery in EGFR recycling.</t>
  </si>
  <si>
    <t>PMID:19863186</t>
  </si>
  <si>
    <t>(2009) CYFRA21-1 and CEA are useful markers for predicting the sensitivity to chemoradiotherapy of esophageal squamous cell carcinoma.</t>
  </si>
  <si>
    <t>PMID:20204159</t>
  </si>
  <si>
    <t>(2009) PAI-1 Regulates the Invasive Phenotype in Human Cutaneous Squamous Cell Carcinoma.</t>
  </si>
  <si>
    <t>PMID:20719209</t>
  </si>
  <si>
    <t>(2009) [Correlation between Changes in Serum Level of CEA and CYFRA 21-1 and Objective Response of Chemotherapy.].</t>
  </si>
  <si>
    <t>PMID:17688420</t>
  </si>
  <si>
    <t>(2008) Normal-sodium diet compared with low-sodium diet in compensated congestive heart failure: is sodium an old enemy or a new friend?</t>
  </si>
  <si>
    <t>PMID:17955299</t>
  </si>
  <si>
    <t>(2008) Serum cytokeratin 19 fragment (CYFRA21-1) as a prognostic factor in intrahepatic cholangiocarcinoma.</t>
  </si>
  <si>
    <t>PMID:18208835</t>
  </si>
  <si>
    <t>(2008) The Hong Kong diastolic heart failure study: a randomised controlled trial of diuretics, irbesartan and ramipril on quality of life, exercise capacity, left ventricular global and regional function in heart failure with a normal ejection ...</t>
  </si>
  <si>
    <t>PMID:18394347</t>
  </si>
  <si>
    <t>(2008) [Clinical value of combined determination of serum and pleural effusion level of CEA,CYFRA21-1, TPS in the diagnosis of lung cancer].</t>
  </si>
  <si>
    <t>PMID:18409173</t>
  </si>
  <si>
    <t>(2008) Estrogen is a modulator of vascular inflammation.</t>
  </si>
  <si>
    <t>PMID:18699986</t>
  </si>
  <si>
    <t>(2008) Immunocytochemical panel for distinguishing carcinoma cells from reactive mesothelial cells in pleural effusions.</t>
  </si>
  <si>
    <t>PMID:21339919</t>
  </si>
  <si>
    <t>(2008) The role of B-type and other natriuretic peptides in health and disease.</t>
  </si>
  <si>
    <t>PMID:17008637</t>
  </si>
  <si>
    <t>(2007) EGFR-activated signaling and actin remodeling regulate cyclic stretch-induced NRF2-ARE activation.</t>
  </si>
  <si>
    <t>PMID:17071045</t>
  </si>
  <si>
    <t>(2007) Correlation between molecular metastases in sentinel lymph nodes of breast cancer patients and St Gallen risk category.</t>
  </si>
  <si>
    <t>PMID:17184666</t>
  </si>
  <si>
    <t>(2007) Clinical value of serum cytokeratin 19 fragment and sialyl-Lewis x in non-small cell lung cancer.</t>
  </si>
  <si>
    <t>PMID:17188825</t>
  </si>
  <si>
    <t>(2007) Effects of PM2.5 components in the release of amphiregulin by human airway epithelial cells.</t>
  </si>
  <si>
    <t>PMID:17207995</t>
  </si>
  <si>
    <t>(2007) Therapeutic role and potential mechanisms of active Vitamin D in renal interstitial fibrosis.</t>
  </si>
  <si>
    <t>HGF,REN</t>
  </si>
  <si>
    <t>PMID:17697728</t>
  </si>
  <si>
    <t>(2007) Serum Sialyl Lewis x and cytokeratin 19 fragment as predictive factors for recurrence in patients with stage I non-small cell lung cancer.</t>
  </si>
  <si>
    <t>PMID:17910744</t>
  </si>
  <si>
    <t>(2007) Role of echocardiography in diagnosis and risk stratification in heart failure with left ventricular systolic dysfunction.</t>
  </si>
  <si>
    <t>PMID:17941001</t>
  </si>
  <si>
    <t>(2007) Serum carcinoembryonic antigen level is associated with epidermal growth factor receptor mutations in recurrent lung adenocarcinomas.</t>
  </si>
  <si>
    <t>PMID:16257133</t>
  </si>
  <si>
    <t>(2006) Quantitative molecular diagnosis of axillary drainage fluid for prediction of locoregional failure in patients with one to three positive axillary nodes after mastectomy without adjuvant radiotherapy.</t>
  </si>
  <si>
    <t>PMID:16320073</t>
  </si>
  <si>
    <t>(2006) Observation of circulating tumour cells in patients with non-small cell lung cancer by real-time fluorescent quantitative reverse transcriptase-polymerase chain reaction in peroperative period.</t>
  </si>
  <si>
    <t>PMID:16503162</t>
  </si>
  <si>
    <t>(2006) Brevican-containing perineuronal nets of extracellular matrix in dissociated hippocampal primary cultures.</t>
  </si>
  <si>
    <t>BCAN,GFAP</t>
  </si>
  <si>
    <t>PMID:16624958</t>
  </si>
  <si>
    <t>(2006) Prostaglandin D2-mediated microgliaastrocyte interaction enhances astrogliosis and demyelination in twitcher.</t>
  </si>
  <si>
    <t>HPGDS,GFAP</t>
  </si>
  <si>
    <t>PMID:16778186</t>
  </si>
  <si>
    <t>(2006) Amphiregulin contributes to the transformed phenotype of human hepatocellular carcinoma cells.</t>
  </si>
  <si>
    <t>PMID:16824645</t>
  </si>
  <si>
    <t>(2006) Successful re-treatment with gefitinib for carcinomatous meningitis as disease recurrence of non-small-cell lung cancer.</t>
  </si>
  <si>
    <t>PMID:16857297</t>
  </si>
  <si>
    <t>(2006) [Usefulness of B-type natriuretic peptide in emergency medicine].</t>
  </si>
  <si>
    <t>PMID:16990975</t>
  </si>
  <si>
    <t>(2006) Combined measurement of hepatocyte growth factor and carcinoembryonic antigen as a prognostic marker for patients with dukes a and B colorectal cancer: results of a five-year study.</t>
  </si>
  <si>
    <t>PMID:17103443</t>
  </si>
  <si>
    <t>(2006) Decline in serum carcinoembryonic antigen and cytokeratin 19 fragment during chemotherapy predicts objective response and survival in patients with advanced nonsmall cell lung cancer.</t>
  </si>
  <si>
    <t>PMID:15738541</t>
  </si>
  <si>
    <t>(2005) Mutations of the epidermal growth factor receptor gene predict prolonged survival after gefitinib treatment in patients with non-small-cell lung cancer with postoperative recurrence.</t>
  </si>
  <si>
    <t>PMID:15939264</t>
  </si>
  <si>
    <t>(2005) Serum carcinoembryonic antigen as a predictive marker for sensitivity to gefitinib in advanced non-small cell lung cancer.</t>
  </si>
  <si>
    <t>PMID:15940440</t>
  </si>
  <si>
    <t>(2005) Reference values of NT-proBNP serum concentrations in the umbilical cord blood and in healthy neonates and children.</t>
  </si>
  <si>
    <t>PMID:15946491</t>
  </si>
  <si>
    <t>(2005) [Expression and clinical significance of cytokeratin 19 in bone marrow of patients with breast cancer].</t>
  </si>
  <si>
    <t>PMID:15994978</t>
  </si>
  <si>
    <t>(2005) Tobacco smoke stimulates the transcription of amphiregulin in human oral epithelial cells: evidence of a cyclic AMP-responsive element binding protein-dependent mechanism.</t>
  </si>
  <si>
    <t>PMID:16027522</t>
  </si>
  <si>
    <t>(2005) Somatic mutations in epidermal growth factor receptor underlying complete responsiveness to gefitinib in a Taiwanese female patient with metastatic adenocarcinoma of lung.</t>
  </si>
  <si>
    <t>PMID:16080835</t>
  </si>
  <si>
    <t>(2005) [Beneficial neurohormonal profiles of beta-blockades in chronic left heart failure].</t>
  </si>
  <si>
    <t>PMID:16271939</t>
  </si>
  <si>
    <t>(2005) Telmisartan inhibits expression of a receptor for advanced glycation end products (RAGE) in angiotensin-II-exposed endothelial cells and decreases serum levels of soluble RAGE in patients with essential hypertension.</t>
  </si>
  <si>
    <t>PMID:16324274</t>
  </si>
  <si>
    <t>(2005) [Correlation between the mRNA levels of carcinoembryonic antigen and cytokeratin 19 in peripheral blood with staging, treatment response and prognosis in patients with lung cancer].</t>
  </si>
  <si>
    <t>PMID:21108888</t>
  </si>
  <si>
    <t>(2005) [Comparison of TPS, CEA, CYFRA21-1 and STNFR in diagnosis of lung cancer].</t>
  </si>
  <si>
    <t>PMID:15015626</t>
  </si>
  <si>
    <t>(2004) Long-term effect of gefitinib (ZD1839) on squamous cell carcinoma of the lung.</t>
  </si>
  <si>
    <t>PMID:15447981</t>
  </si>
  <si>
    <t>(2004) Circulating nucleosomes predict the response to chemotherapy in patients with advanced non-small cell lung cancer.</t>
  </si>
  <si>
    <t>PMID:15513361</t>
  </si>
  <si>
    <t>(2004) Circulating level of hepatocyte growth factor as a useful tumor marker in patients with early-stage gastric carcinoma.</t>
  </si>
  <si>
    <t>PMID:15621681</t>
  </si>
  <si>
    <t>(2004) A new bifunctional chelating agent conjugated with monoclonal antibody and labelled with technetium-99m for targeted scintigraphy: 6-(4-isothiocyanatobenzyl)-5,7-dioxo-1,11-(carboxymethyl)-1,4,8,11-tetraazacyclotridecane.</t>
  </si>
  <si>
    <t>PMID:12525881</t>
  </si>
  <si>
    <t>(2003) Detection of cancer cells in the peripheral blood of gastric cancer patients.</t>
  </si>
  <si>
    <t>PMID:12711607</t>
  </si>
  <si>
    <t>(2003) Tobacco smoke-induced lung cell proliferation mediated by tumor necrosis factor alpha-converting enzyme and amphiregulin.</t>
  </si>
  <si>
    <t>PMID:12798715</t>
  </si>
  <si>
    <t>(2003) Detection of epidermal growth factor receptor mRNA in peripheral blood of cervical cancer patients.</t>
  </si>
  <si>
    <t>PMID:12926125</t>
  </si>
  <si>
    <t>(2003) Positive reactions for both Cyfra21-1 and CA125 indicate worst prognosis in non-small cell lung cancer.</t>
  </si>
  <si>
    <t>PMID:11899676</t>
  </si>
  <si>
    <t>(2002) Monitoring of therapy in head and neck patients during the radiotherapy by measurement of Cyfra 21-1.</t>
  </si>
  <si>
    <t>PMID:11920462</t>
  </si>
  <si>
    <t>(2002) Serum cross-linked carboxyterminal telopeptide of type I collagen (ICTP) as a prognostic tumor marker in patients with esophageal squamous cell carcinoma.</t>
  </si>
  <si>
    <t>PMID:12005221</t>
  </si>
  <si>
    <t>(2002) Serum cytokeratin fragment 21.1 (CYFRA 21.1) as tumour marker for breast cancer: comparison with carbohydrate antigen 15.3 (CA 15.3) and carcinoembryonic antigen (CEA).</t>
  </si>
  <si>
    <t>PMID:12402150</t>
  </si>
  <si>
    <t>(2002) Lung tumour markers in oncology practice: a study of TPA and CA125.</t>
  </si>
  <si>
    <t>PMID:11121864</t>
  </si>
  <si>
    <t>(2001) Quantitative relationship of the circulating tumor burden assessed by reverse transcription-polymerase chain reaction for cytokeratin 19 mRNA in peripheral blood of colorectal cancer patients with Dukes stage, serum carcinoembryonic antigen ...</t>
  </si>
  <si>
    <t>PMID:11145255</t>
  </si>
  <si>
    <t>(2001) Salivary gland type nasopharyngeal carcinoma: a histologic, immunohistochemical, and Epstein-Barr virus study of 15 cases including a psammomatous mucoepidermoid carcinoma.</t>
  </si>
  <si>
    <t>PMID:11179498</t>
  </si>
  <si>
    <t>(2001) Quantitative correlation of cytokeratin 19 mRNA level in peripheral blood with disease stage and metastasis in breast cancer patients: potential prognostic implications.</t>
  </si>
  <si>
    <t>PMID:11523048</t>
  </si>
  <si>
    <t>(2001) Expression of amphiregulin and epidermal growth factor receptor in human breast cancer: analysis of autocriny and stromal-epithelial interactions.</t>
  </si>
  <si>
    <t>PMID:10727677</t>
  </si>
  <si>
    <t>(2000) Prognosis in bronchogenic squamous cell carcinoma groups divided according to serum squamous cell carcinoma-related antigen and cytokeratin 19 fragment levels.</t>
  </si>
  <si>
    <t>PMID:10797613</t>
  </si>
  <si>
    <t>(2000) Evaluation of glutathione-sensitive fluorescent dyes in cortical culture.</t>
  </si>
  <si>
    <t>PMID:10808698</t>
  </si>
  <si>
    <t>(2000) Utility of serum cytokeratin 19 fragment (CYFRA 21-1) and carcinoembryonic antigen (CEA) as tumour markers for non-small cell lung cancer.</t>
  </si>
  <si>
    <t>PMID:10949995</t>
  </si>
  <si>
    <t>(2000) Microgravity culture reduces apoptosis and increases the differentiation of a human colorectal carcinoma cell line.</t>
  </si>
  <si>
    <t>PMID:11326685</t>
  </si>
  <si>
    <t>(2000) Is there any correlation between MDR1, GST-pi-expression and CEA?</t>
  </si>
  <si>
    <t>CEACAM5,HPGDS</t>
  </si>
  <si>
    <t>PMID:10233038</t>
  </si>
  <si>
    <t>(1999) Atrial, B-type, and C-type natriuretic peptides cause mesenteric vasoconstriction in conscious dogs.</t>
  </si>
  <si>
    <t>PMID:10382940</t>
  </si>
  <si>
    <t>(1999) Serum level of cytokeratin 19 fragment (CYFRA 21-1) indicates tumour stage and prognosis of squamous cell carcinoma of the oesophagus.</t>
  </si>
  <si>
    <t>PMID:10563194</t>
  </si>
  <si>
    <t>(1999) Evaluation of cytokeratin 19 fragment (CYFRA 21-1) as a tumor marker in malignant pleural effusion.</t>
  </si>
  <si>
    <t>PMID:10596548</t>
  </si>
  <si>
    <t>(1999) [Diagnostic value of the tumor markers TPA-M, CYPFRA 21-1 and CEA in pleural effusion. Prospective comparison of thoracoscopic investigations in patients with pleural effusion].</t>
  </si>
  <si>
    <t>PMID:12840889</t>
  </si>
  <si>
    <t>(1999) Non-radioactive hybridization in microwells using enzyme linked immune sorbent assay for detection of RT-PCR-amplified CK19- and CEA-mRNA.</t>
  </si>
  <si>
    <t>PMID:9472646</t>
  </si>
  <si>
    <t>(1998) Evaluation of pleural CYFRA 21-1 and carcinoembryonic antigen in the diagnosis of malignant pleural effusions.</t>
  </si>
  <si>
    <t>PMID:9600380</t>
  </si>
  <si>
    <t>(1998) Epidermal growth factor receptor in proliferating reactive glia following transient focal ischemia in the rat brain.</t>
  </si>
  <si>
    <t>PMID:9100797</t>
  </si>
  <si>
    <t>(1997) Metastatic lobular carcinoma of the breast diagnosed in cervicovaginal samples. A case report.</t>
  </si>
  <si>
    <t>PMID:9128978</t>
  </si>
  <si>
    <t>(1997) CYFRA 21-1 is a useful marker for esophageal squamous cell carcinoma.</t>
  </si>
  <si>
    <t>PMID:9135852</t>
  </si>
  <si>
    <t>(1997) Comparison of cytokeratin fragment 19 (CYFRA 21-1), tissue polypeptide antigen (TPA) and carcinoembryonic antigen (CEA) as tumour markers in bronchogenic carcinoma.</t>
  </si>
  <si>
    <t>PMID:9294507</t>
  </si>
  <si>
    <t>(1997) Combination assay for tumor markers in oral squamous cell carcinoma.</t>
  </si>
  <si>
    <t>PMID:8635383</t>
  </si>
  <si>
    <t>(1996) CYFRA 21-1 enzyme-linked immunosorbent assay. Evaluation as a tumor marker in non-small cell lung cancer.</t>
  </si>
  <si>
    <t>PMID:8919027</t>
  </si>
  <si>
    <t>(1996) Induction of anchorage-independent growth by amphiregulin.</t>
  </si>
  <si>
    <t>PMID:8967781</t>
  </si>
  <si>
    <t>(1996) Sweat duct milia--immunohistological analysis of structure and three-dimensional reconstruction.</t>
  </si>
  <si>
    <t>PMID:7649107</t>
  </si>
  <si>
    <t>(1995) Estrogen and phorbol esters regulate amphiregulin expression by two separate mechanisms in human breast cancer cell lines.</t>
  </si>
  <si>
    <t>PMID:7510117</t>
  </si>
  <si>
    <t>(1994) Evaluation of a new tumour marker in patients with non-small-cell lung cancer: Cyfra 21.1.</t>
  </si>
  <si>
    <t>PMID:7521651</t>
  </si>
  <si>
    <t>(1994) CYFRA 21-1, a sensitive and specific new tumour marker for squamous cell lung cancer. Report of the first European multicentre evaluation. CYFRA 21-1 Multicentre Study Group.</t>
  </si>
  <si>
    <t>PMID:7704600</t>
  </si>
  <si>
    <t>(1994) On the plasticity of the cerebellar renin-angiotensin system: localization of components and effects of mechanical perturbation.</t>
  </si>
  <si>
    <t>REN,GFAP</t>
  </si>
  <si>
    <t>PMID:1381138</t>
  </si>
  <si>
    <t>(1992) Cytokeratins in intracranial and intraspinal tissues.</t>
  </si>
  <si>
    <t>PMID:1643188</t>
  </si>
  <si>
    <t>(1992) N-methylformamide effects on cell proliferation and antigenic pattern in HT-29 colon carcinoma cell line.</t>
  </si>
  <si>
    <t>PMID:20732048</t>
  </si>
  <si>
    <t>(1991) Differentiation of embryonic chick brain cells in monolayer and reaggregate cultures: A potential model in vitro for neurotoxicity.</t>
  </si>
  <si>
    <t>PMID:2359180</t>
  </si>
  <si>
    <t>(1990) A new 180 kDa. urine protein marker associated with bladder cancer.</t>
  </si>
  <si>
    <t>PMID:2474457</t>
  </si>
  <si>
    <t>(1989) A new monoclonal antibody recognizing the amino-terminal consensus sequence of vertebrate intermediate filament proteins.</t>
  </si>
  <si>
    <t>PMID:2465399</t>
  </si>
  <si>
    <t>(1988) Distinction between hepatocellular carcinoma, cholangiocarcinoma, and metastatic carcinoma based on immunohistochemical staining for carcinoembryonic antigen and for cytokeratin 19 on paraffin sections.</t>
  </si>
  <si>
    <t>PMID:3920075</t>
  </si>
  <si>
    <t>(1985) The complete amino acid sequence of the major mammalian neurofilament protein (NF-L).</t>
  </si>
  <si>
    <t>PMID:27996318</t>
  </si>
  <si>
    <t>(....) brain natriuretic peptide as a biomarker of asymptomatic clozapine-related heart dysfunction: a criterion for a more cautious administration.</t>
  </si>
  <si>
    <t>PMID:32150217</t>
  </si>
  <si>
    <t>(....) abstract: posters: 10th international conference on frailty, sarcopenia research and geroscience (icfsr), march 11-13, 2020, toulouse - france.</t>
  </si>
  <si>
    <t>CEACAM5,GDF15,HAVCR1,GFAP</t>
  </si>
  <si>
    <t>PMID:35204131</t>
  </si>
  <si>
    <t>(2022) Involvement of Inflammasome Components in Kidney Disease.</t>
  </si>
  <si>
    <t>PMID:32463116</t>
  </si>
  <si>
    <t>(2020) Tissue regulatory T cells.</t>
  </si>
  <si>
    <t>ITGAV,EGFR,AREG,MMP12</t>
  </si>
  <si>
    <t>PMID:35401792</t>
  </si>
  <si>
    <t>(2022) Circulating Biomarkers in Lower Extremity Artery Disease.</t>
  </si>
  <si>
    <t>PMID:33565273</t>
  </si>
  <si>
    <t>(2021) Oxygen conditions oscillating between hypoxia and hyperoxia induce different effects in the pulmonary endothelium compared to constant oxygen conditions.</t>
  </si>
  <si>
    <t>PMID:33787367</t>
  </si>
  <si>
    <t>(2021) Women with COPD from biomass smoke have reduced serum levels of biomarkers of angiogenesis and cancer, with EGFR predominating, compared to women with COPD from smoking.</t>
  </si>
  <si>
    <t>PMID:34071550</t>
  </si>
  <si>
    <t>(2021) Tumor Immune Microenvironment and Immunosuppressive Therapy in Hepatocellular Carcinoma: A Review.</t>
  </si>
  <si>
    <t>EGFR,ANGPT2,NPPB,CXCL17</t>
  </si>
  <si>
    <t>PMID:34168212</t>
  </si>
  <si>
    <t>(2021) Interactions of nasal epithelium with macrophages and dendritic cells variously alter urban PM-induced inflammation in healthy, asthma and COPD.</t>
  </si>
  <si>
    <t>PMID:34315546</t>
  </si>
  <si>
    <t>(2021) Is there a place for mesenchymal stromal cell-based therapies in the therapeutic armamentarium against COVID-19?</t>
  </si>
  <si>
    <t>HGF,REN,SFTPD</t>
  </si>
  <si>
    <t>PMID:34419152</t>
  </si>
  <si>
    <t>(2021) Emerging treatment modalities for systemic therapy in hepatocellular carcinoma.</t>
  </si>
  <si>
    <t>PMID:34577584</t>
  </si>
  <si>
    <t>(2021) Research and Clinical Landscape of Bispecific Antibodies for the Treatment of Solid Malignancies.</t>
  </si>
  <si>
    <t>PMID:34651002</t>
  </si>
  <si>
    <t>(2021) Clinical Applications of Liquid Biopsy in Gastric Cancer.</t>
  </si>
  <si>
    <t>PMID:34653870</t>
  </si>
  <si>
    <t>(2021) ADAMs family in kidney physiology and pathology.</t>
  </si>
  <si>
    <t>PMID:31730394</t>
  </si>
  <si>
    <t>(2020) Genetics of COPD.</t>
  </si>
  <si>
    <t>SFTPD,AGER,MMP12</t>
  </si>
  <si>
    <t>PMID:32679791</t>
  </si>
  <si>
    <t>(2020) In Vivo Models for Cholangiocarcinoma-What Can We Learn for Human Disease?</t>
  </si>
  <si>
    <t>PMID:33192603</t>
  </si>
  <si>
    <t>(2020) Transcriptomic Analyses Reveal the Protective Immune Regulation of Conjugated Linoleic Acids in Sheep Ruminal Epithelial Cells.</t>
  </si>
  <si>
    <t>PMID:30655733</t>
  </si>
  <si>
    <t>(2019) Clinical significance of exosomal miRNAs and proteins in three human cancers with high mortality in China.</t>
  </si>
  <si>
    <t>PMID:31034926</t>
  </si>
  <si>
    <t>(2019) Drug repurposing in oncology: Compounds, pathways, phenotypes and computational approaches for colorectal cancer.</t>
  </si>
  <si>
    <t>PMID:31835327</t>
  </si>
  <si>
    <t>(2019) Engineered Extracellular Vesicles as a Reliable Tool in Cancer Nanomedicine.</t>
  </si>
  <si>
    <t>PMID:29455669</t>
  </si>
  <si>
    <t>(2018) EGFR-TKIs resistance via EGFR-independent signaling pathways.</t>
  </si>
  <si>
    <t>PMID:28855814</t>
  </si>
  <si>
    <t>(2017) Proteins are potent biomarkers to detect colon cancer progression.</t>
  </si>
  <si>
    <t>PMID:26420861</t>
  </si>
  <si>
    <t>(2016) Protein Biomarkers for Insulin Resistance and Type 2 Diabetes Risk in Two Large Community Cohorts.</t>
  </si>
  <si>
    <t>PMID:26976392</t>
  </si>
  <si>
    <t>(2016) Detrimental cross-talk between sepsis and acute kidney injury: new pathogenic mechanisms, early biomarkers and targeted therapies.</t>
  </si>
  <si>
    <t>PMID:26033355</t>
  </si>
  <si>
    <t>(2015) Influenza induces IL-8 and GM-CSF secretion by human alveolar epithelial cells through HGFc-Met and TGF-alphaEGFR signaling.</t>
  </si>
  <si>
    <t>PMID:26171982</t>
  </si>
  <si>
    <t>(2015) Development of a blood-based molecular biomarker test for identification of schizophrenia before disease onset.</t>
  </si>
  <si>
    <t>CEACAM5,AGER,PTPRN2</t>
  </si>
  <si>
    <t>PMID:26917944</t>
  </si>
  <si>
    <t>(2015) Challenges and Current Efforts in the Development of Biomarkers for Chronic Inflammatory and Remodeling Conditions of the Lungs.</t>
  </si>
  <si>
    <t>PMID:23595620</t>
  </si>
  <si>
    <t>(2014) Altered expression of diabetes-related genes in Alzheimers disease brains: the Hisayama study.</t>
  </si>
  <si>
    <t>HGF,PTPRN2,GFAP,NEFL</t>
  </si>
  <si>
    <t>PMID:24502583</t>
  </si>
  <si>
    <t>(2014) Novel three-dimensional in vitro models of ovarian endometriosis.</t>
  </si>
  <si>
    <t>HGF,REN,KRT19</t>
  </si>
  <si>
    <t>PMID:25017885</t>
  </si>
  <si>
    <t>(2014) Extracellular matrix regulation of inflammation in the healthy and injured spinal cord.</t>
  </si>
  <si>
    <t>BCAN,MMP12,GFAP</t>
  </si>
  <si>
    <t>PMID:25177495</t>
  </si>
  <si>
    <t>(2014) Cell models to study regulation of cell transformation in pathologies of retinal pigment epithelium.</t>
  </si>
  <si>
    <t>PMID:25199534</t>
  </si>
  <si>
    <t>(2014) Upregulation of heat shock factor 1 transcription activity is associated with hepatocellular carcinoma progression.</t>
  </si>
  <si>
    <t>CEACAM5,HGF,HPGDS</t>
  </si>
  <si>
    <t>PMID:23704872</t>
  </si>
  <si>
    <t>(2013) Glioma initiating cells form a differentiation niche via the induction of extracellular matrices and integrin alphaV.</t>
  </si>
  <si>
    <t>PMID:23946541</t>
  </si>
  <si>
    <t>(2013) Cell-specific transcriptional profiling reveals candidate mechanisms regulating development and function of uterine epithelia in mice.</t>
  </si>
  <si>
    <t>EGFR,KRT19,AREG,CXCL17</t>
  </si>
  <si>
    <t>PMID:22007214</t>
  </si>
  <si>
    <t>(2012) Tumor angiogenesis: pericytes and maturation are not to be ignored.</t>
  </si>
  <si>
    <t>PMID:23082250</t>
  </si>
  <si>
    <t>(2012) Origin and regenerative potential of vertebrate mechanoreceptor-associated stem cells.</t>
  </si>
  <si>
    <t>PMID:23330070</t>
  </si>
  <si>
    <t>(2012) Frontiers in Suicide Gene Therapy of Cancer.</t>
  </si>
  <si>
    <t>PMID:19627399</t>
  </si>
  <si>
    <t>(2010) The engagement of selectins and their ligands in colorectal   cancer liver metastases.</t>
  </si>
  <si>
    <t>CEACAM5,HGF,FUT3</t>
  </si>
  <si>
    <t>PMID:20504322</t>
  </si>
  <si>
    <t>(2010) Identification of an autoantibody panel to separate lung cancer from smokers and nonsmokers.</t>
  </si>
  <si>
    <t>PMID:24281081</t>
  </si>
  <si>
    <t>(2010) Biomarkers for early detection of malignant mesothelioma: diagnostic and therapeutic application.</t>
  </si>
  <si>
    <t>PMID:19582408</t>
  </si>
  <si>
    <t>(2009) Axon regeneration in the peripheral and central nervous systems.</t>
  </si>
  <si>
    <t>PMID:33744954</t>
  </si>
  <si>
    <t>(2022) Antibody Responses to Severe Acute Respiratory Syndrome Coronavirus 2 in the Serum and Cerebrospinal Fluid of Patients With Coronavirus Disease 2019 and Neurological Symptoms.</t>
  </si>
  <si>
    <t>PMID:34687998</t>
  </si>
  <si>
    <t>(2022) Traffic-related air pollution associated pulmonary pathophysiologic changes and cardiac injury in elderly patients with COPD.</t>
  </si>
  <si>
    <t>HGF,SFTPD</t>
  </si>
  <si>
    <t>PMID:34991601</t>
  </si>
  <si>
    <t>(2022) Ultrasensitive dynamic light scattering immunosensing platform for NT-proBNP detection using boronate affinity amplification.</t>
  </si>
  <si>
    <t>CEACAM5,NPPB</t>
  </si>
  <si>
    <t>PMID:34995129</t>
  </si>
  <si>
    <t>(2022) Blood-Based Biomarker Panel for Personalized Lung Cancer Risk Assessment.</t>
  </si>
  <si>
    <t>PMID:35001647</t>
  </si>
  <si>
    <t>(2022) Serum GDF-15 Predicts In-Hospital Mortality and Arrhythmic Risks in Patients With Acute Myocardial Infarction.</t>
  </si>
  <si>
    <t>PMID:35022171</t>
  </si>
  <si>
    <t>(2022) Impact of serum uric acid levels on the clinical prognosis and severity of coronary artery disease in patients with acute coronary syndrome and hypertension after percutaneous coronary intervention: a prospective cohort study.</t>
  </si>
  <si>
    <t>PMID:35023475</t>
  </si>
  <si>
    <t>(2022) Pitfalls and progress in adrenocortical carcinoma diagnosis: the utility of a multidisciplinary approach, immunohistochemistry and genomics.</t>
  </si>
  <si>
    <t>PMID:35055049</t>
  </si>
  <si>
    <t>(2022) Changes in the Transcriptome Profiles of Human Amnion-Derived Mesenchymal StromalStem Cells Induced by Three-Dimensional Culture: A Potential Priming Strategy to Improve Their Properties.</t>
  </si>
  <si>
    <t>HGF,GDF15,AREG</t>
  </si>
  <si>
    <t>PMID:35056816</t>
  </si>
  <si>
    <t>(2022) Astaxanthin as a Modulator of Nrf2, NF-kappaB, and Their Crosstalk: Molecular Mechanisms and Possible Clinical Applications.</t>
  </si>
  <si>
    <t>REN,HPGDS,MMP12</t>
  </si>
  <si>
    <t>PMID:35096129</t>
  </si>
  <si>
    <t>(2022) Deep Learning-Based Chest CT Image Features in Diagnosis of Lung Cancer.</t>
  </si>
  <si>
    <t>PMID:35103843</t>
  </si>
  <si>
    <t>(2022) Tau positron emission tomography, cerebrospinal fluid and plasma biomarkers of neurodegeneration, and neurocognitive testing: an exploratory study of participants with myotonic dystrophy type 1.</t>
  </si>
  <si>
    <t>PMID:35107808</t>
  </si>
  <si>
    <t>(2022) Arterial Hypertension and Cardiopulmonary Function: The Value of a Combined Cardiopulmonary and Echocardiography Stress Test.</t>
  </si>
  <si>
    <t>PMID:35127205</t>
  </si>
  <si>
    <t>(2022) Transtentorial spread of glioblastoma multiforme to cerebellopontine angle - A rare case report.</t>
  </si>
  <si>
    <t>PMID:35141435</t>
  </si>
  <si>
    <t>(2022) Safety and efficacy of renal denervation in patients with heart failure with reduced ejection fraction (HFrEF): A systematic review and meta-analysis.</t>
  </si>
  <si>
    <t>PMID:35153470</t>
  </si>
  <si>
    <t>(2022) Liquid Biopsy: A Distinctive Approach to the Diagnosis and Prognosis of Cancer.</t>
  </si>
  <si>
    <t>PMID:35170783</t>
  </si>
  <si>
    <t>(2022) Melatonin supplementation improves N-terminal pro-B-type natriuretic peptide levels and quality of life in patients with heart failure with reduced ejection fraction: Results from MeHR trial, a randomized clinical trial.</t>
  </si>
  <si>
    <t>PMID:35172817</t>
  </si>
  <si>
    <t>(2022) Liquid biopsy: Exosomal microRNAs as novel diagnostic and prognostic biomarkers in cancer.</t>
  </si>
  <si>
    <t>PMID:35189817</t>
  </si>
  <si>
    <t>(2022) Transcriptomic comparison of ovarian granulosa cells between adult sheep and prepubertal lambs.</t>
  </si>
  <si>
    <t>PMID:35199054</t>
  </si>
  <si>
    <t>(2022) Prognostic Stratification According to Size and Dominance of Radiologic Solid Component in Clinical Stage IA Lung Adenocarcinoma.</t>
  </si>
  <si>
    <t>PMID:35219086</t>
  </si>
  <si>
    <t>(2022) Persistent cardiac injury - An important component of long COVID-19 syndrome.</t>
  </si>
  <si>
    <t>PMID:35279277</t>
  </si>
  <si>
    <t>(2022) Renal function during sevoflurane or total intravenous propofol anaesthesia: a single-centre parallel randomised controlled study.</t>
  </si>
  <si>
    <t>PMID:35295572</t>
  </si>
  <si>
    <t>(2022) Renal Function Recovery Strategies Following Marathon in Amateur Runners.</t>
  </si>
  <si>
    <t>PMID:35311112</t>
  </si>
  <si>
    <t>(2022) A Classifier for Improving Early Lung Cancer Diagnosis Incorporating Artificial Intelligence and Liquid Biopsy.</t>
  </si>
  <si>
    <t>PMID:35330451</t>
  </si>
  <si>
    <t>(2022) High SUVmax Is an Independent Predictor of Higher Diagnostic Accuracy of ROSE in EBUS-TBNA for Patients with NSCLC.</t>
  </si>
  <si>
    <t>PMID:35330948</t>
  </si>
  <si>
    <t>(2022) Different Roles of Resident and Non-resident Macrophages in Cardiac Fibrosis.</t>
  </si>
  <si>
    <t>GDF15,REN,AREG</t>
  </si>
  <si>
    <t>PMID:35355528</t>
  </si>
  <si>
    <t>(2022) Spinal clear cell meningioma without dural attachment: a case report and literature review.</t>
  </si>
  <si>
    <t>PMID:35369062</t>
  </si>
  <si>
    <t>(2022) Chemistry and Pharmacological Actions of Delphinidin, a Dietary Purple Pigment in Anthocyanidin and Anthocyanin Forms.</t>
  </si>
  <si>
    <t>PMID:35371594</t>
  </si>
  <si>
    <t>(2022) Novel Insights into the Roles and Mechanisms of GLP-1 Receptor Agonists against Aging-Related Diseases.</t>
  </si>
  <si>
    <t>PMID:35468361</t>
  </si>
  <si>
    <t>(2022) The AmphiregulinEGFR axis protects from lupus nephritis via downregulation of pathogenic CD4(+) T helper cell responses.</t>
  </si>
  <si>
    <t>PMID:35546671</t>
  </si>
  <si>
    <t>(2022) Diagnostic biomarker kinetics: how brain-derived biomarkers distribute through the human body, and how this affects their diagnostic significance: the case of S100B.</t>
  </si>
  <si>
    <t>PMID:35636149</t>
  </si>
  <si>
    <t>(2022) Effect of positive airway pressure therapy of obstructive sleep apnea on circulating Angiopoietin-2.</t>
  </si>
  <si>
    <t>PMID:35636171</t>
  </si>
  <si>
    <t>(2022) Identification of the active compounds and functional mechanisms of Jinshui Huanxian formula in pulmonary fibrosis by integrating serum pharmacochemistry with network pharmacology.</t>
  </si>
  <si>
    <t>EGFR,AGER</t>
  </si>
  <si>
    <t>PMID:35653624</t>
  </si>
  <si>
    <t>(2022) Identification and Validation of Serum CST1 as a Diagnostic Marker for Differentiating Early-Stage Non-Small Cell Lung Cancer from Pulmonary Benign Nodules.</t>
  </si>
  <si>
    <t>PMID:35734602</t>
  </si>
  <si>
    <t>(2022) KRAS Gene Copy Number as a Negative Predictive Biomarker for the Treatment of Metastatic Rectal Cancer With Cetuximab: A Case Report.</t>
  </si>
  <si>
    <t>PMID:35753639</t>
  </si>
  <si>
    <t>(2022) Cerebrospinal fluid biomarkers of white matter injury and astrogliosis are associated with the severity and surgical outcome of degenerative cervical spondylotic myelopathy.</t>
  </si>
  <si>
    <t>PMID:35838031</t>
  </si>
  <si>
    <t>(2022) Fluid biomarkers in stroke: From animal models to clinical care.</t>
  </si>
  <si>
    <t>PMID:35871358</t>
  </si>
  <si>
    <t>(2022) Circulating TP73-AS1 and CRNDE serve as diagnostic and prognostic biomarkers for non-small cell lung cancer.</t>
  </si>
  <si>
    <t>PMID:35873777</t>
  </si>
  <si>
    <t>(2022) Concentration of Serum Biomarkers of Brain Injury in Neonates With a Low Cord pH With or Without Mild Hypoxic-Ischemic Encephalopathy.</t>
  </si>
  <si>
    <t>PMID:35884238</t>
  </si>
  <si>
    <t>(2022) Tri-Channel Electrochemical Immunobiosensor for Combined Detections of Multiple Exosome Biomarkers of Lung Cancer.</t>
  </si>
  <si>
    <t>PMID:35884965</t>
  </si>
  <si>
    <t>(2022) Nephroprotective Effects of Semaglutide as Mono- and Combination Treatment with Lisinopril in a Mouse Model of Hypertension-Accelerated Diabetic Kidney Disease.</t>
  </si>
  <si>
    <t>PMID:35927916</t>
  </si>
  <si>
    <t>(2022) Nanobiotechnology-Modified Cellular and Molecular Therapy as a Novel Approach for Autoimmune Diabetes Management.</t>
  </si>
  <si>
    <t>PMID:35948530</t>
  </si>
  <si>
    <t>(2022) EGFR-mediated activation of adipose tissue macrophages promotes obesity and insulin resistance.</t>
  </si>
  <si>
    <t>PMID:35950735</t>
  </si>
  <si>
    <t>(2022) An accurate fully automated panel of plasma biomarkers for Alzheimers disease.</t>
  </si>
  <si>
    <t>PMID:35996142</t>
  </si>
  <si>
    <t>(2022) Downregulation of amphiregulin improves cardiac hypertrophy via attenuating oxidative stress and apoptosis.</t>
  </si>
  <si>
    <t>PMID:36010651</t>
  </si>
  <si>
    <t>(2022) Intraocular RGD-Engineered Exosomes and Active Targeting of Choroidal Neovascularization (CNV).</t>
  </si>
  <si>
    <t>ITGAV,GFAP</t>
  </si>
  <si>
    <t>PMID:36036563</t>
  </si>
  <si>
    <t>(2022) An EGFR-mutant lung adenocarcinoma that transformed into small-cell lung cancer. A case report.</t>
  </si>
  <si>
    <t>PMID:36077759</t>
  </si>
  <si>
    <t>(2022) Contributions of Circulating microRNAs for Early Detection of Lung Cancer.</t>
  </si>
  <si>
    <t>PMID:36165722</t>
  </si>
  <si>
    <t>(2022) c-Met Signaling as a Therapeutic Target in Head and Neck Cancer.</t>
  </si>
  <si>
    <t>PMID:36195310</t>
  </si>
  <si>
    <t>(2022) RNA-sequencing analysis identifies etiology specific transcriptional signatures in neonatal acute liver failure.</t>
  </si>
  <si>
    <t>HGF,KRT19</t>
  </si>
  <si>
    <t>PMID:36221860</t>
  </si>
  <si>
    <t>(2022) Quercetin inhibits the amphiregulinEGFR signaling-mediated renal tubular epithelial-mesenchymal transition and renal fibrosis in obstructive nephropathy.</t>
  </si>
  <si>
    <t>PMID:36257151</t>
  </si>
  <si>
    <t>(2022) Biomarkers of demyelination and axonal damage are decreased after autologous hematopoietic stem cell transplantation for multiple sclerosis.</t>
  </si>
  <si>
    <t>PMID:36282321</t>
  </si>
  <si>
    <t>(2022) Association of CEA, NSE, CYFRA 21-1, SCC-Ag, and ProGRP with Clinicopathological Characteristics and Chemotherapeutic Outcomes of Lung Cancer.</t>
  </si>
  <si>
    <t>PMID:36326305</t>
  </si>
  <si>
    <t>(2022) The diagnostic value of Hsp90alpha in monitoring treatment responses in lung cancer.</t>
  </si>
  <si>
    <t>PMID:36450604</t>
  </si>
  <si>
    <t>(2022) Diagnostic Performance and Clinical Applicability of Blood-Based Biomarkers in a Prospective Memory Clinic Cohort.</t>
  </si>
  <si>
    <t>PMID:36482996</t>
  </si>
  <si>
    <t>(2022) Mendelian randomization study supports the causal association between serum cystatin C and risk of diabetic nephropathy.</t>
  </si>
  <si>
    <t>GDF15,HAVCR1</t>
  </si>
  <si>
    <t>PMID:32086781</t>
  </si>
  <si>
    <t>(2021) Effect of Time to Surgery of Colorectal Liver Metastases on Survival.</t>
  </si>
  <si>
    <t>PMID:32472523</t>
  </si>
  <si>
    <t>(2021) The utility of growth differentiation factor-15, galectin-3, and sST2 as biomarkers for the diagnosis of heart failure with preserved ejection fraction and compared to heart failure with reduced ejection fraction: a systematic review.</t>
  </si>
  <si>
    <t>PMID:32740126</t>
  </si>
  <si>
    <t>(2021) Regulation of Angiopoietin-2 Before and After Mechanical Circulatory Support Therapy.</t>
  </si>
  <si>
    <t>ANGPT2,NPPB</t>
  </si>
  <si>
    <t>PMID:32863297</t>
  </si>
  <si>
    <t>(2021) The Association of Cardio-Ankle Vascular Index (CAVI) with Biatrial Remodeling in Atrial Fibrillation.</t>
  </si>
  <si>
    <t>PMID:33059123</t>
  </si>
  <si>
    <t>(2021) Non-invasive detection of biliary tract cancer by low-coverage whole genome sequencing from plasma cell-free DNA: A prospective cohort study.</t>
  </si>
  <si>
    <t>PMID:33208408</t>
  </si>
  <si>
    <t>(2021) Serum glucose excretion after Roux-en-Y gastric bypass: a potential target for diabetes treatment.</t>
  </si>
  <si>
    <t>PMID:33210269</t>
  </si>
  <si>
    <t>(2021) New Assay System Elecsys Anti-p53 to Detect Serum Anti-p53 Antibodies in Esophageal Cancer Patients and Colorectal Cancer Patients: Multi-institutional Study.</t>
  </si>
  <si>
    <t>PMID:33211156</t>
  </si>
  <si>
    <t>(2021) Prospective multicentric validation of a novel prediction model for paroxysmal atrial fibrillation.</t>
  </si>
  <si>
    <t>PMID:33219734</t>
  </si>
  <si>
    <t>(2021) Long-term outcomes of sentinel node identification using indocyanine green in patients with lung cancer.</t>
  </si>
  <si>
    <t>PMID:33251014</t>
  </si>
  <si>
    <t>(2021) Unique clinicopathological characteristics of pulmonary squamous cell carcinoma with part-solid nodule.</t>
  </si>
  <si>
    <t>PMID:33346004</t>
  </si>
  <si>
    <t>(2021) Hepatic Stellate Cells in Hepatocellular Carcinoma Promote Tumor Growth Via Growth Differentiation Factor 15 Production.</t>
  </si>
  <si>
    <t>GDF15,GFAP</t>
  </si>
  <si>
    <t>PMID:33414541</t>
  </si>
  <si>
    <t>(2021) Multi-protein spatial signatures in ductal carcinoma in situ (DCIS) of breast.</t>
  </si>
  <si>
    <t>PMID:33420370</t>
  </si>
  <si>
    <t>(2021) Hypoxia-induced PLOD1 overexpression contributes to the malignant phenotype of glioblastoma via NF-kappaB signaling.</t>
  </si>
  <si>
    <t>PMID:33433670</t>
  </si>
  <si>
    <t>(2021) Concomitant tricuspid regurgitation severity and its secondary reduction determine long-term prognosis after transcatheter mitral valve edge-to-edge repair.</t>
  </si>
  <si>
    <t>PMID:33439353</t>
  </si>
  <si>
    <t>(2021) An aberrant mediastinal medial basal segmental pulmonary artery (A7a) in a patient with lung cancer: a case report.</t>
  </si>
  <si>
    <t>PMID:33473171</t>
  </si>
  <si>
    <t>(2021) Inhibiting CBX4 efficiently protects hepatocellular carcinoma cells against sorafenib resistance.</t>
  </si>
  <si>
    <t>PMID:33479417</t>
  </si>
  <si>
    <t>(2021) Neurofilament light is a novel biomarker for mitochondrial encephalomyopathy, lactic acidosis, and stroke-like episodes.</t>
  </si>
  <si>
    <t>GDF15,NEFL</t>
  </si>
  <si>
    <t>PMID:33482408</t>
  </si>
  <si>
    <t>(2021) Salvage surgery for non-small cell lung cancer after tyrosine kinase inhibitor treatment.</t>
  </si>
  <si>
    <t>PMID:33494385</t>
  </si>
  <si>
    <t>(2021) Longitudinal Multi-Parametric Liquid Biopsy Approach Identifies Unique Features of Circulating Tumor Cell, Extracellular Vesicle, and Cell-Free DNA Characterization for Disease Monitoring in Metastatic Breast Cancer Patients.</t>
  </si>
  <si>
    <t>PMID:33503393</t>
  </si>
  <si>
    <t>(2021) Encorafenib Plus Cetuximab as a New Standard of Care for Previously Treated BRAF V600E-Mutant Metastatic Colorectal Cancer: Updated Survival Results and Subgroup Analyses from the BEACON Study.</t>
  </si>
  <si>
    <t>PMID:33508907</t>
  </si>
  <si>
    <t>(2021) Treatment of Diabetic Kidney Disease: Current and Future.</t>
  </si>
  <si>
    <t>PMID:33535661</t>
  </si>
  <si>
    <t>(2021) (89)Zr-Labeled Domain II-Specific scFv-Fc ImmunoPET Probe for Imaging Epidermal Growth Factor Receptor In Vivo.</t>
  </si>
  <si>
    <t>PMID:33540505</t>
  </si>
  <si>
    <t>(2021) Mid-Regional Proadrenomedullin as a New Biomarker of Kidney and Cardiovascular Diseases-Is It the Future?</t>
  </si>
  <si>
    <t>PMID:33546734</t>
  </si>
  <si>
    <t>(2021) Management of Renin-Angiotensin-Aldosterone System blockade in patients admitted to hospital with confirmed coronavirus disease (COVID-19) infection (The McGill RAAS-COVID- 19): A structured summary of a study protocol for a randomized ...</t>
  </si>
  <si>
    <t>PMID:33553298</t>
  </si>
  <si>
    <t>(2021) Dual inhibition of RNAi therapeutic miR-26a-5p targeting cMet and immunotherapy against EGFR in endometrial cancer treatment.</t>
  </si>
  <si>
    <t>PMID:33562829</t>
  </si>
  <si>
    <t>(2021) Nanomaterials for Antiangiogenic Therapies for Cancer: A Promising Tool for Personalized Medicine.</t>
  </si>
  <si>
    <t>PMID:33574941</t>
  </si>
  <si>
    <t>(2021) A novel Tn antigen epitope-recognizing antibody for MUC1 predicts clinical outcome in patients with primary lung adenocarcinoma.</t>
  </si>
  <si>
    <t>PMID:33587351</t>
  </si>
  <si>
    <t>(2021) Proliferation of MDA-MB-231 can be suppressed by dimeric-epigallocatechin gallate through competitive inhibition of amphiregulin-epidermal growth factor receptor signaling.</t>
  </si>
  <si>
    <t>PMID:33596520</t>
  </si>
  <si>
    <t>(2021) Cutaneous metastasis from esophageal basaloid squamous cell carcinoma: A case report.</t>
  </si>
  <si>
    <t>PMID:33603445</t>
  </si>
  <si>
    <t>(2021) The Relationship Between Chronic Kidney Disease and the Severity and Long-Term Prognosis of Patients with Coronary Artery Disease After Drug-Eluting Stent Implantation.</t>
  </si>
  <si>
    <t>PMID:33640029</t>
  </si>
  <si>
    <t>(2021) A rare case report: an inextricable shoulder pain as the exclusive presentation of lung adenocarcinoma with metastasis over contralateral clavicle.</t>
  </si>
  <si>
    <t>PMID:33663064</t>
  </si>
  <si>
    <t>(2021) Epidermal growth factor receptor-mutant pulmonary adenocarcinoma coexisting with tuberculosis: A case report.</t>
  </si>
  <si>
    <t>PMID:33670551</t>
  </si>
  <si>
    <t>(2021) Pathogenetic Features and Current Management of Glioblastoma.</t>
  </si>
  <si>
    <t>PMID:33705624</t>
  </si>
  <si>
    <t>(2021) Conditional Survival of Surgically Treated Patients with Lung Cancer: A Comprehensive Analyses of Overall, Recurrence-free, and Relative Survival.</t>
  </si>
  <si>
    <t>PMID:33721431</t>
  </si>
  <si>
    <t>(2021) Effect of osimertinib in treating patients with first-generation EGFR-TKI-resistant advanced non-small cell lung cancer and prognostic analysis.</t>
  </si>
  <si>
    <t>PMID:33732695</t>
  </si>
  <si>
    <t>(2021) A Critical Perspective on 3D Liver Models for Drug Metabolism and Toxicology Studies.</t>
  </si>
  <si>
    <t>PMID:33764713</t>
  </si>
  <si>
    <t>(2021) Comparison of serum tumor markers combined with dual-source CT in the diagnosis of lung cancer.</t>
  </si>
  <si>
    <t>PMID:33767239</t>
  </si>
  <si>
    <t>(2021) Epidemiology and prognosis in young lung cancer patients aged under 45 years old in northern China.</t>
  </si>
  <si>
    <t>PMID:33800113</t>
  </si>
  <si>
    <t>(2021) New Predictive Biomarkers for Ovarian Cancer.</t>
  </si>
  <si>
    <t>EGFR,HPGDS,WFDC2</t>
  </si>
  <si>
    <t>PMID:33800786</t>
  </si>
  <si>
    <t>(2021) Clinical Perspective on Proteomic and Glycomic Biomarkers for Diagnosis, Prognosis, and Prediction of Pancreatic Cancer.</t>
  </si>
  <si>
    <t>PMID:33810164</t>
  </si>
  <si>
    <t>(2021) Molecular Mechanisms Underlying Remodeling of Ductus Arteriosus: Looking beyond the Prostaglandin Pathway.</t>
  </si>
  <si>
    <t>PMID:33815672</t>
  </si>
  <si>
    <t>(2021) Molecular pathways of liver regeneration: A comprehensive review.</t>
  </si>
  <si>
    <t>PMID:33841508</t>
  </si>
  <si>
    <t>(2021) Tumor Microenvironment in Prostate Cancer: Toward Identification of Novel Molecular Biomarkers for Diagnosis, Prognosis, and Therapy Development.</t>
  </si>
  <si>
    <t>PMID:33853662</t>
  </si>
  <si>
    <t>(2021) PRMT1-mediated H4R3me2a recruits SMARCA4 to promote colorectal cancer progression by enhancing EGFR signaling.</t>
  </si>
  <si>
    <t>LTBP2,EGFR,HPGDS</t>
  </si>
  <si>
    <t>PMID:33915217</t>
  </si>
  <si>
    <t>(2021) Prophylactic Cranial Irradiation in Patients With High-Risk Metastatic Non-Small Cell Lung Cancer: Quality of Life and Neurocognitive Analysis of a Randomized Phase II Study.</t>
  </si>
  <si>
    <t>PMID:33925941</t>
  </si>
  <si>
    <t>(2021) Nanobodies for Medical Imaging: About Ready for Prime Time?</t>
  </si>
  <si>
    <t>PMID:33942753</t>
  </si>
  <si>
    <t>(2021) Sarcomatoid carcinoma of the lung.</t>
  </si>
  <si>
    <t>PMID:33971742</t>
  </si>
  <si>
    <t>(2021) Blood-Based Cardiac Biomarkers and the Risk of Cognitive Decline, Cerebrovascular Disease, and Clinical Events.</t>
  </si>
  <si>
    <t>PMID:33995798</t>
  </si>
  <si>
    <t>(2021) Multiple cardiovascular complications of COVID-19 infection in a young patient: a case report.</t>
  </si>
  <si>
    <t>PMID:33996672</t>
  </si>
  <si>
    <t>(2021) Clinical and Genetic Features in 31 Serial Chinese Children With Gitelman Syndrome.</t>
  </si>
  <si>
    <t>PMID:34001267</t>
  </si>
  <si>
    <t>(2021) The renal microcirculation in chronic kidney disease: novel diagnostic methods and therapeutic perspectives.</t>
  </si>
  <si>
    <t>PMID:34007945</t>
  </si>
  <si>
    <t>(2021) Patient Perspectives in the Era of Remote Medical Visits During the Coronavirus Disease (COVID-19) Pandemic - Insights From Outpatient Care of Cardiovascular Disease.</t>
  </si>
  <si>
    <t>PMID:34031119</t>
  </si>
  <si>
    <t>(2021) Incidence, risk factors and prognostic effect of imaging right ventricular involvement in patients with COVID-19: a dose-response analysis protocol for systematic review.</t>
  </si>
  <si>
    <t>PMID:34039303</t>
  </si>
  <si>
    <t>(2021) Synchronous bone metastasis in lung cancer: retrospective study of a single center of 15,716 patients from Tianjin, China.</t>
  </si>
  <si>
    <t>PMID:34062166</t>
  </si>
  <si>
    <t>(2021) Amphiregulin increases migration and proliferation of epithelial ovarian cancer cells by inducing its own expression via PI3-kinase signaling.</t>
  </si>
  <si>
    <t>PMID:34090472</t>
  </si>
  <si>
    <t>(2021) Characteristics and prognosis of patients with cryptogenic stroke and suggestive of patent foramen ovale.</t>
  </si>
  <si>
    <t>PMID:34096885</t>
  </si>
  <si>
    <t>(2021) Subclinical vasculopathy and skeletal muscle metrics in the singapore longitudinal ageing study.</t>
  </si>
  <si>
    <t>REN,SFTPD</t>
  </si>
  <si>
    <t>PMID:34140525</t>
  </si>
  <si>
    <t>(2021) Cellular human tissue-engineered skin substitutes investigated for deep and difficult to heal injuries.</t>
  </si>
  <si>
    <t>PMID:34168192</t>
  </si>
  <si>
    <t>(2021) The mineralocorticoid receptor leads to increased expression of EGFR and T-type calcium channels that support HL-1 cell hypertrophy.</t>
  </si>
  <si>
    <t>PMID:34169257</t>
  </si>
  <si>
    <t>(2021) Liver Congestion Assessed by Hepatic Vein Waveforms in Patients With Heart Failure.</t>
  </si>
  <si>
    <t>PMID:34177803</t>
  </si>
  <si>
    <t>(2021) Current Challenges and Future Perspectives of Renal Tubular Dysfunction in Diabetic Kidney Disease.</t>
  </si>
  <si>
    <t>PMID:34183912</t>
  </si>
  <si>
    <t>(2021) A Quality Improvement Approach to Reduce 30-day Readmissions and Mortality in Patients with Acute Decompensated Heart Failure.</t>
  </si>
  <si>
    <t>PMID:34262876</t>
  </si>
  <si>
    <t>(2021) Case Report: Treatment of Alectinib in NSCLC With Brain Metastasis Patient Refractory to Radiotherapy After Resistance to Crizotinib.</t>
  </si>
  <si>
    <t>PMID:34281249</t>
  </si>
  <si>
    <t>(2021) The Potential Role of REG Family Proteins in Inflammatory and Inflammation-Associated Diseases of the Gastrointestinal Tract.</t>
  </si>
  <si>
    <t>PMID:34311724</t>
  </si>
  <si>
    <t>(2021) Transcriptional landscape of PTEN loss in primary prostate cancer.</t>
  </si>
  <si>
    <t>EGFR,LRRN1,GP2</t>
  </si>
  <si>
    <t>PMID:34348745</t>
  </si>
  <si>
    <t>(2021) Descending thoracic aorta-abdominal aortic bypass and bilateral renal arterial blood circulation reconstruction are effective in atypical coarctation of the aorta with heart failure: a case report.</t>
  </si>
  <si>
    <t>PMID:34352287</t>
  </si>
  <si>
    <t>(2021) Aging &amp; COVID-19 susceptibility, disease severity, and clinical outcomes: The role of entangled risk factors.</t>
  </si>
  <si>
    <t>PMID:34373757</t>
  </si>
  <si>
    <t>(2021) Neuronal-driven glioma growth requires Galphai1 and Galphai3.</t>
  </si>
  <si>
    <t>EGFR,GPR56,GFAP</t>
  </si>
  <si>
    <t>PMID:34401266</t>
  </si>
  <si>
    <t>(2021) A case of synchronous multiple primary lung adenocarcinomas harboring epidermal growth factor receptor mutation and anaplastic lymphoma kinase rearrangement successfully treated with combination of osimertinib and alectinib.</t>
  </si>
  <si>
    <t>PMID:34434244</t>
  </si>
  <si>
    <t>(2021) Serum KIM-1, NGAL, and NAG Levels and Correlation with the Diagnostic Value in Patients with Fracture Traumatic Shock.</t>
  </si>
  <si>
    <t>PMID:34440733</t>
  </si>
  <si>
    <t>(2021) The Critical Role of Growth Factors in Gastric Ulcer Healing: The Cellular and Molecular Mechanisms and Potential Clinical Implications.</t>
  </si>
  <si>
    <t>PMID:34468397</t>
  </si>
  <si>
    <t>(2021) Renin, a marker for left ventricular hypertrophy, in primary aldosteronism: a cohort study.</t>
  </si>
  <si>
    <t>PMID:34468540</t>
  </si>
  <si>
    <t>(2021) Expression of Amphiregulin in Enchondromas and Central Chondrosarcomas.</t>
  </si>
  <si>
    <t>PMID:34485321</t>
  </si>
  <si>
    <t>(2021) Case Report: Rare Pulmonary Sclerosing Pneumocytoma: Large, Multiple, Metastatic, and Fatal.</t>
  </si>
  <si>
    <t>PMID:34495310</t>
  </si>
  <si>
    <t>(2021) The role of pro-domains in human growth factors and cytokines.</t>
  </si>
  <si>
    <t>PMID:34503068</t>
  </si>
  <si>
    <t>(2021) A Prehepatectomy Circulating Exosomal microRNA Signature Predicts the Prognosis and Adjuvant Chemotherapeutic Benefits in Colorectal Liver Metastasis.</t>
  </si>
  <si>
    <t>PMID:34516901</t>
  </si>
  <si>
    <t>(2021) Podocyte-specific KLF4 is required to maintain parietal epithelial cell quiescence in the kidney.</t>
  </si>
  <si>
    <t>PMID:34538300</t>
  </si>
  <si>
    <t>(2021) Neurological Effects of COVID-19 in Children.</t>
  </si>
  <si>
    <t>PMID:34540740</t>
  </si>
  <si>
    <t>(2021) Correlation of Molecular Tumor Markers CA125, HE4, and CEA with the Development and Progression of Epithelial Ovarian Cancer.</t>
  </si>
  <si>
    <t>PMID:34565438</t>
  </si>
  <si>
    <t>(2021) Vein-first versus artery-first ligation procedure for lung cancer surgery: An updated review.</t>
  </si>
  <si>
    <t>PMID:34566426</t>
  </si>
  <si>
    <t>(2021) A Nomogram for Predicting Hospital Mortality in Intensive Care Unit Patients with Acute Myocardial Infarction.</t>
  </si>
  <si>
    <t>PMID:34567487</t>
  </si>
  <si>
    <t>(2021) Clinical Effect Analysis of Laparoscopic Surgery for Gastric Tumor under Data Mining.</t>
  </si>
  <si>
    <t>PMID:34572344</t>
  </si>
  <si>
    <t>(2021) Insights into Growth Factors in Liver Carcinogenesis and Regeneration: An Ongoing Debate on Minimizing Cancer Recurrence after Liver Resection.</t>
  </si>
  <si>
    <t>PMID:34575833</t>
  </si>
  <si>
    <t>(2021) Molecular Interactions of Arterial Hypertension in Its Target Organs.</t>
  </si>
  <si>
    <t>REN,EGFR,MMP12</t>
  </si>
  <si>
    <t>PMID:34581013</t>
  </si>
  <si>
    <t>(2021) Elevated serum CYFRA 21-1 level as a diagnostic marker for thymic carcinoma.</t>
  </si>
  <si>
    <t>PMID:34638361</t>
  </si>
  <si>
    <t>(2021) The Role of Cytokines in the Different Stages of Hepatocellular Carcinoma.</t>
  </si>
  <si>
    <t>PMID:34645886</t>
  </si>
  <si>
    <t>(2021) Ventricular longitudinal shortening is an independent predictor of death in heart failure patients with reduced ejection fraction.</t>
  </si>
  <si>
    <t>PMID:34656929</t>
  </si>
  <si>
    <t>(2021) Laparoscopic liver resection with open partial resection of the thoracoabdominal wall for cancer along the transhepatic biliary drainage tract: A case report.</t>
  </si>
  <si>
    <t>PMID:34663333</t>
  </si>
  <si>
    <t>(2021) Correction to: Cytoplasm protein GFAP magnetic beads construction and application as cell separation target for brain tumors.</t>
  </si>
  <si>
    <t>PMID:34685778</t>
  </si>
  <si>
    <t>(2021) Plasma Biomarker Profiling in Heart Failure Patients with Preserved Ejection Fraction before and after Spironolactone Treatment: Results from the Aldo-DHF Trial.</t>
  </si>
  <si>
    <t>PMID:34697343</t>
  </si>
  <si>
    <t>(2021) Elucidate multidimensionality of type 1 diabetes mellitus heterogeneity by multifaceted information.</t>
  </si>
  <si>
    <t>REN,EGFR,PTPRN2</t>
  </si>
  <si>
    <t>PMID:34708085</t>
  </si>
  <si>
    <t>(2021) Interlinking Antecedent Malaria and Hypertension Through Angiotensin II in India.</t>
  </si>
  <si>
    <t>REN,ANGPT2</t>
  </si>
  <si>
    <t>PMID:34737944</t>
  </si>
  <si>
    <t>(2021) Quantitative Expression of Key Cancer Markers in the AS-30D Hepatocarcinoma Model.</t>
  </si>
  <si>
    <t>PMID:34760005</t>
  </si>
  <si>
    <t>(2021) Anti-angiogenic peptides application in cancer therapy; a review.</t>
  </si>
  <si>
    <t>PMID:34760114</t>
  </si>
  <si>
    <t>(2021) Retroperitoneal lipoma, a rare cause of pelvic mass in women.</t>
  </si>
  <si>
    <t>PMID:34765720</t>
  </si>
  <si>
    <t>(2021) Long-Term renal function after implantation of continuous-flow left ventricular assist devices: A single center study.</t>
  </si>
  <si>
    <t>PMID:34790830</t>
  </si>
  <si>
    <t>(2021) Interleukin 2-Based Fusion Proteins for the Treatment of Cancer.</t>
  </si>
  <si>
    <t>PMID:34794482</t>
  </si>
  <si>
    <t>(2021) Occult pleural dissemination detected intraoperatively in patients with thymic tumors: a retrospective analysis.</t>
  </si>
  <si>
    <t>PMID:34834430</t>
  </si>
  <si>
    <t>(2021) Does Neutrophil to Lymphocyte Ratio Have a Role in Identifying Cytokeratin 19-Expressing Hepatocellular Carcinoma?</t>
  </si>
  <si>
    <t>PMID:34876052</t>
  </si>
  <si>
    <t>(2021) Two cases of multi-inflammatory syndrome in children (MIS-C) in adults in 2020.</t>
  </si>
  <si>
    <t>PMID:34885024</t>
  </si>
  <si>
    <t>(2021) Review: Challenges of In Vitro CAF Modelling in Liver Cancers.</t>
  </si>
  <si>
    <t>PMID:34901227</t>
  </si>
  <si>
    <t>(2021) Vagal Neuromodulation in Chronic Heart Failure With Reduced Ejection Fraction: A Systematic Review and Meta-Analysis.</t>
  </si>
  <si>
    <t>PMID:34943496</t>
  </si>
  <si>
    <t>(2021) Management of COVID-19-Associated Acute Respiratory Failure with Alternatives to Invasive Mechanical Ventilation: High-Flow Oxygen, Continuous Positive Airway Pressure, and Noninvasive Ventilation.</t>
  </si>
  <si>
    <t>PMID:34944824</t>
  </si>
  <si>
    <t>(2021) TGFbeta Drives Metabolic Perturbations during Epithelial Mesenchymal Transition in Pancreatic Cancer: TGFbeta Induced EMT in PDAC.</t>
  </si>
  <si>
    <t>PMID:35011278</t>
  </si>
  <si>
    <t>(2021) Novel Strategies for Solubility and Bioavailability Enhancement of Bufadienolides.</t>
  </si>
  <si>
    <t>PMID:35116247</t>
  </si>
  <si>
    <t>(2021) Clinicopathological characteristics of peripheral clinical stage IA lung adenocarcinoma with high Ki-67 expression.</t>
  </si>
  <si>
    <t>PMID:35116566</t>
  </si>
  <si>
    <t>(2021) Imaging of synchronous multiple primary lung adenocarcinoma with concomitant EGFR and KRAS mutations: a case report and review of the literature.</t>
  </si>
  <si>
    <t>PMID:31054001</t>
  </si>
  <si>
    <t>(2020) Optimal Dosing Strategy for Fluorescence-Guided Surgery with Panitumumab-IRDye800CW in Head and Neck Cancer.</t>
  </si>
  <si>
    <t>PMID:31779047</t>
  </si>
  <si>
    <t>(2020) Successful treatment of an elderly patient with an uncommon L861Q epidermal growth factor receptor mutation with low-dose afatinib: A case report.</t>
  </si>
  <si>
    <t>PMID:31784323</t>
  </si>
  <si>
    <t>(2020) Bile-derived circulating extracellular miR-30d-5p and miR-92a-3p as potential biomarkers for cholangiocarcinoma.</t>
  </si>
  <si>
    <t>PMID:31838025</t>
  </si>
  <si>
    <t>(2020) Determining the true incidence of acute transfusion reactions: Active surveillance at a specialized liver center.</t>
  </si>
  <si>
    <t>PMID:31843235</t>
  </si>
  <si>
    <t>(2020) Efficacy and Safety of Mineralocorticoid Receptor Antagonists in Patients With Heart Failure and Chronic Kidney Disease.</t>
  </si>
  <si>
    <t>PMID:31867109</t>
  </si>
  <si>
    <t>(2020) The first case of micropapillary adenocarcinoma associated with cystic airspace in a non-smoking man.</t>
  </si>
  <si>
    <t>PMID:31906729</t>
  </si>
  <si>
    <t>(2020) Therapeutic targets for liver regeneration after acute severe injury: a preclinical overview.</t>
  </si>
  <si>
    <t>PMID:31948318</t>
  </si>
  <si>
    <t>(2020) Nesiritide in patients with acute myocardial infarction and heart failure: a meta-analysis.</t>
  </si>
  <si>
    <t>PMID:31969367</t>
  </si>
  <si>
    <t>(2020) Clinical efficacy, safety and tolerability of aliskiren monotherapy: a protocol for an umbrella review.</t>
  </si>
  <si>
    <t>PMID:31972351</t>
  </si>
  <si>
    <t>(2020) Osimertinib Overcomes Alectinib Resistance Caused by Amphiregulin in a Leptomeningeal Carcinomatosis Model of ALK-Rearranged Lung Cancer.</t>
  </si>
  <si>
    <t>PMID:31973606</t>
  </si>
  <si>
    <t>(2020) Impaired Frontal Brain Activity in Patients With Heart Failure Assessed by Near-Infrared Spectroscopy.</t>
  </si>
  <si>
    <t>PMID:31983436</t>
  </si>
  <si>
    <t>(2020) Transcriptional coactivator with PDZ-binding motif stimulates epidermal regeneration via induction of amphiregulin expression after ultraviolet damage.</t>
  </si>
  <si>
    <t>PMID:32021306</t>
  </si>
  <si>
    <t>(2020) Dual Targeting of the Epidermal Growth Factor Receptor Using Combination of Nimotuzumab and Erlotinib in Advanced Non-Small-Cell Lung Cancer with Leptomeningeal Metastases: A Report of Three Cases.</t>
  </si>
  <si>
    <t>PMID:32033141</t>
  </si>
  <si>
    <t>(2020) Plasma Next Generation Sequencing and Droplet Digital-qPCR-Based Quantification of Circulating Cell-Free RNA for Noninvasive Early Detection of Cancer.</t>
  </si>
  <si>
    <t>PMID:32042310</t>
  </si>
  <si>
    <t>(2020) Signature mRNA markers in extracellular vesicles for the accurate diagnosis of colorectal cancer.</t>
  </si>
  <si>
    <t>PMID:32052065</t>
  </si>
  <si>
    <t>(2020) A quantum dot-based lateral flow immunoassay for the rapid, quantitative, and sensitive detection of specific IgE for mite allergens in sera from patients with allergic rhinitis.</t>
  </si>
  <si>
    <t>PMID:32082140</t>
  </si>
  <si>
    <t>(2020) Plasma Neurofilament Light Chain May Be a Biomarker for the Inverse Association Between Cancers and Neurodegenerative Diseases.</t>
  </si>
  <si>
    <t>CEACAM5,NEFL</t>
  </si>
  <si>
    <t>PMID:32089756</t>
  </si>
  <si>
    <t>(2020) Prediction of Pleural Invasion in Challenging Non-Small-Cell Lung Cancer Patients Using Serum and Imaging Markers.</t>
  </si>
  <si>
    <t>PMID:32092433</t>
  </si>
  <si>
    <t>(2020) Characterization of gene expression changes in human neural stem cells and endothelial cells modeling a neurovascular microenvironment.</t>
  </si>
  <si>
    <t>ITGAV,ANGPT2,GFAP</t>
  </si>
  <si>
    <t>PMID:32098116</t>
  </si>
  <si>
    <t>(2020) Antigen-Based Nano-Immunotherapy Controls Parasite Persistence, Inflammatory and Oxidative Stress, and Cardiac Fibrosis, the Hallmarks of Chronic Chagas Cardiomyopathy, in A Mouse Model of Trypanosoma cruzi Infection.</t>
  </si>
  <si>
    <t>PMID:32110079</t>
  </si>
  <si>
    <t>(2020) Identification of Key Genes Involved in Diabetic Peripheral Neuropathy Progression and Associated with Pancreatic Cancer.</t>
  </si>
  <si>
    <t>ANGPT2,SFTPD,PTPRN2</t>
  </si>
  <si>
    <t>PMID:32185148</t>
  </si>
  <si>
    <t>(2020) Novel Resolution Mediators of Severe Systemic Inflammation.</t>
  </si>
  <si>
    <t>PMID:32189093</t>
  </si>
  <si>
    <t>(2020) A phase 1 study evaluating safety and pharmacokinetics of losatuxizumab vedotin (ABBV-221), an anti-EGFR antibody-drug conjugate carrying monomethyl auristatin E, in patients with solid tumors likely to overexpress EGFR.</t>
  </si>
  <si>
    <t>PMID:32191317</t>
  </si>
  <si>
    <t>(2020) Threshold Change in CEA as a Predictor of Non-Progression to First-Line Systemic Therapy in Metastatic Colorectal Cancer Patients With Elevated CEA.</t>
  </si>
  <si>
    <t>PMID:32195178</t>
  </si>
  <si>
    <t>(2020) Tyrosine Kinase Inhibitors Could Be Effective Against Non-small Cell Lung Cancer Brain Metastases Harboring Uncommon EGFR Mutations.</t>
  </si>
  <si>
    <t>PMID:32210089</t>
  </si>
  <si>
    <t>(2020) Glucose and Blood Pressure-Dependent Pathways-The Progression of Diabetic Kidney Disease.</t>
  </si>
  <si>
    <t>PMID:32220032</t>
  </si>
  <si>
    <t>(2020) Linear and Star-Shaped Extended Di- and Tristyrylbenzenes: Synthesis, Characterization and Optical Response to Acid and Metal Ions.</t>
  </si>
  <si>
    <t>EGFR,GP2</t>
  </si>
  <si>
    <t>PMID:32236571</t>
  </si>
  <si>
    <t>(2020) Bone morphogenetic proteins mediate crosstalk between cancer cells and the tumour microenvironment at primary tumours and metastases (Review).</t>
  </si>
  <si>
    <t>PMID:32265815</t>
  </si>
  <si>
    <t>(2020) Therapeutic Plasticity of Neural Stem Cells.</t>
  </si>
  <si>
    <t>PMID:32266148</t>
  </si>
  <si>
    <t>(2020) Clinical, Conventional CT and Radiomic Feature-Based Machine Learning Models for Predicting ALK Rearrangement Status in Lung Adenocarcinoma Patients.</t>
  </si>
  <si>
    <t>PMID:32282714</t>
  </si>
  <si>
    <t>(2020) Sex differences in uric acid and NT-pro BNP assessments during coronary severity.</t>
  </si>
  <si>
    <t>PMID:32292514</t>
  </si>
  <si>
    <t>(2020) Tumor circulome in the liquid biopsies for cancer diagnosis and prognosis.</t>
  </si>
  <si>
    <t>PMID:32312295</t>
  </si>
  <si>
    <t>(2020) Cross-sectional analysis of circulating tumor DNA in primary colorectal cancer at surgery and during post-surgery follow-up by liquid biopsy.</t>
  </si>
  <si>
    <t>PMID:32389962</t>
  </si>
  <si>
    <t>(2020) [A Case of Significant Ejection Fraction Reduction and Heart Failure Induced by Osimertinib].</t>
  </si>
  <si>
    <t>PMID:32405737</t>
  </si>
  <si>
    <t>(2020) Onco-Cardiology: Consensus Paper of the German Cardiac Society, the German Society for Pediatric Cardiology and Congenital Heart Defects and the German Society for Hematology and Medical Oncology.</t>
  </si>
  <si>
    <t>PMID:32415799</t>
  </si>
  <si>
    <t>(2020) Combined serum carcinoembryonic antigen and cytokeratin 19 fragment levels provide a sensitive biomarker for lymph node metastasis in extramammary Pagets disease.</t>
  </si>
  <si>
    <t>PMID:32416729</t>
  </si>
  <si>
    <t>(2020) Salt wasting syndrome in brain trauma patients: a pathophysiologic approach using sodium balance and urinary biochemical analysis.</t>
  </si>
  <si>
    <t>PMID:32449003</t>
  </si>
  <si>
    <t>(2020) Dynamics in treatment response and disease progression of metastatic colorectal cancer (mCRC) patients with focus on BRAF status and primary tumor location: analysis of untreated RAS-wild-type mCRC patients receiving FOLFOXIRI either with or ...</t>
  </si>
  <si>
    <t>PMID:32457396</t>
  </si>
  <si>
    <t>(2020) The Msi1-mTOR pathway drives the pathogenesis of mammary and extramammary Pagets disease.</t>
  </si>
  <si>
    <t>PMID:32462127</t>
  </si>
  <si>
    <t>(2020) Comparison of Troponin Elevation, Prior Myocardial Infarction, and Chest Pain in Acute Ischemic Heart Failure.</t>
  </si>
  <si>
    <t>PMID:32483109</t>
  </si>
  <si>
    <t>(2020) Combination of Fluorine-18 Fluorodeoxyglucose Positron-Emission TomographyComputed Tomography ((1)8F-FDG PETCT) and Tumor Markers to Diagnose Lymph Node Metastasis in Non-Small Cell Lung Cancer (NSCLC): A Retrospective and Prospective Study.</t>
  </si>
  <si>
    <t>PMID:32490570</t>
  </si>
  <si>
    <t>(2020) Safety and Feasibility of Additional Tumor Debulking to First-Line Palliative Combination Chemotherapy for Patients with Multiorgan Metastatic Colorectal Cancer.</t>
  </si>
  <si>
    <t>PMID:32497129</t>
  </si>
  <si>
    <t>(2020) Different roles of integrin-beta1 and integrin-alphav for type IV secretion of CagA versus cell elongation phenotype and cell lifting by Helicobacter pylori.</t>
  </si>
  <si>
    <t>CEACAM5,ITGAV</t>
  </si>
  <si>
    <t>PMID:32517459</t>
  </si>
  <si>
    <t>(2020) [Auxiliary Diagnostic Value of Tumor Markers in the Cerebrospinal Fluid and Blood for Leptomeningeal Metastasis from Non-small Cell Lung Cancer].</t>
  </si>
  <si>
    <t>PMID:32547792</t>
  </si>
  <si>
    <t>(2020) Elevated CA-125 as Humoral Biomarker of Congestive Heart Failure: Illustrative Cases and a Short Review of Literature.</t>
  </si>
  <si>
    <t>PMID:32569616</t>
  </si>
  <si>
    <t>(2020) Three dimensional engineered models to study hypoxia biology in breast cancer.</t>
  </si>
  <si>
    <t>PMID:32580786</t>
  </si>
  <si>
    <t>(2020) Clinical outcomes after primary prevention defibrillator implantation are better predicted when the left ventricular ejection fraction is assessed by cardiovascular magnetic resonance.</t>
  </si>
  <si>
    <t>PMID:32587276</t>
  </si>
  <si>
    <t>(2020) Unique Genetic Characteristics and Clinical Prognosis of Female Patients with Lung Cancer Harboring RET Fusion Gene.</t>
  </si>
  <si>
    <t>PMID:32596148</t>
  </si>
  <si>
    <t>(2020) Early Detection of Non-Small Cell Lung Cancer by Using a 12-microRNA Panel and a Nomogram for Assistant Diagnosis.</t>
  </si>
  <si>
    <t>PMID:32599792</t>
  </si>
  <si>
    <t>(2020) Recommendations for Implementing Lung Cancer Screening with Low-Dose Computed Tomography in Europe.</t>
  </si>
  <si>
    <t>PMID:32603550</t>
  </si>
  <si>
    <t>(2020) Clinical effect of bronchial arterial infusion chemotherapy and CalliSpheres drug-eluting beads in patients with stage II-IV lung cancer: A prospective cohort study.</t>
  </si>
  <si>
    <t>PMID:32606188</t>
  </si>
  <si>
    <t>(2020) Serum CEA and CYFRA Levels in ALK-rearranged NSCLC Patients: Correlation With Distant Metastasis.</t>
  </si>
  <si>
    <t>PMID:32621591</t>
  </si>
  <si>
    <t>(2020) LOXL2 from human amniotic mesenchymal stem cells accelerates wound epithelialization by promoting differentiation and migration of keratinocytes.</t>
  </si>
  <si>
    <t>PMID:32698286</t>
  </si>
  <si>
    <t>(2020) Giant abdominal cyst in a young female patient: A case report.</t>
  </si>
  <si>
    <t>PMID:32698389</t>
  </si>
  <si>
    <t>(2020) Electrochemical Nanobiosensors for Detection of Breast Cancer Biomarkers.</t>
  </si>
  <si>
    <t>PMID:32702787</t>
  </si>
  <si>
    <t>(2020) [Cancer Screening Program in Urban Kunming of Yunnan: Evaluation of Lung Cancer Risk Assessment and Screening].</t>
  </si>
  <si>
    <t>PMID:32709896</t>
  </si>
  <si>
    <t>(2020) Topical cell-free conditioned media harvested from adipose tissue-derived stem cells promote recovery from corneal epithelial defects caused by chemical burns.</t>
  </si>
  <si>
    <t>PMID:32742454</t>
  </si>
  <si>
    <t>(2020) CK19-positive Hepatocellular Carcinoma is a Characteristic Subtype.</t>
  </si>
  <si>
    <t>PMID:32772646</t>
  </si>
  <si>
    <t>(2020) Progress of Gene Therapy in Cardiovascular Disease.</t>
  </si>
  <si>
    <t>PMID:32784117</t>
  </si>
  <si>
    <t>(2020) Idebenone does not inhibit disability progression in primary progressive MS.</t>
  </si>
  <si>
    <t>PMID:32823966</t>
  </si>
  <si>
    <t>(2020) Contribution of Predictive and Prognostic Biomarkers to Clinical Research on Chronic Kidney Disease.</t>
  </si>
  <si>
    <t>PMID:32831121</t>
  </si>
  <si>
    <t>(2020) Sex differences in circulating proteins in heart failure with preserved ejection fraction.</t>
  </si>
  <si>
    <t>REN,CA14,NPPB</t>
  </si>
  <si>
    <t>PMID:32832624</t>
  </si>
  <si>
    <t>(2020) RACK7 recognizes H3.3G34R mutation to suppress expression of MHC class II complex components and their delivery pathway in pediatric glioblastoma.</t>
  </si>
  <si>
    <t>PMID:32836209</t>
  </si>
  <si>
    <t>(2020) Multilocular thymic cyst in a patient with preclinical rheumatoid arthritis: A case report.</t>
  </si>
  <si>
    <t>PMID:32859636</t>
  </si>
  <si>
    <t>(2020) Expression Patterns of CD44 and AREG Under Treatment With Selective Tyrosine Kinase Inhibitors in HPV(+) and HPV(-) Squamous Cell Carcinoma.</t>
  </si>
  <si>
    <t>PMID:32864141</t>
  </si>
  <si>
    <t>(2020) Bronchosubcutaneous fistula manifesting as massive subcutaneous emphysema treated successfully by endobronchial Watanabe spigots.</t>
  </si>
  <si>
    <t>PMID:32898663</t>
  </si>
  <si>
    <t>(2020) Luteolin supplementation ameliorates cobalt-induced oxidative stress and inflammation by suppressing NF-kBKim-1 signaling in the heart and kidney of rats.</t>
  </si>
  <si>
    <t>PMID:32913628</t>
  </si>
  <si>
    <t>(2020) Nocturnal hypoxia in patients with idiopathic pulmonary arterial hypertension.</t>
  </si>
  <si>
    <t>PMID:32932837</t>
  </si>
  <si>
    <t>(2020) Predictors of Recurrence after Catheter Ablation of Paroxysmal Atrial Fibrillation in Different Follow-Up Periods.</t>
  </si>
  <si>
    <t>PMID:32934806</t>
  </si>
  <si>
    <t>(2020) Prediction of repurposed drugs for treating lung injury in COVID-19.</t>
  </si>
  <si>
    <t>PMID:32938404</t>
  </si>
  <si>
    <t>(2020) Intraductal papillary mucinous neoplasm complicated with intraductal bleeding in a young woman mimicked a cystic solid pseudo-papillary tumor: a case report.</t>
  </si>
  <si>
    <t>PMID:32981365</t>
  </si>
  <si>
    <t>(2020) Clinical and Proteomic Correlates of Plasma ACE2 (Angiotensin-Converting Enzyme 2) in Human Heart Failure.</t>
  </si>
  <si>
    <t>PMID:32982671</t>
  </si>
  <si>
    <t>(2020) Thyroid Hormone and Neural Stem Cells: Repair Potential Following Brain and Spinal Cord Injury.</t>
  </si>
  <si>
    <t>PMID:32984031</t>
  </si>
  <si>
    <t>(2020) A Complex and Evolutive Character: Two Face Aspects of ECM in Tumor Progression.</t>
  </si>
  <si>
    <t>HGF,EGFR,KRT19,GP2</t>
  </si>
  <si>
    <t>PMID:32991265</t>
  </si>
  <si>
    <t>(2020) Plant Viruses and Bacteriophage-Based Reagents for Diagnosis and Therapy.</t>
  </si>
  <si>
    <t>PMID:33004053</t>
  </si>
  <si>
    <t>(2020) Contralateral spontaneous rupture of the esophagus following severe emesis after non-intubated pulmonary wedge resection.</t>
  </si>
  <si>
    <t>PMID:33040792</t>
  </si>
  <si>
    <t>(2020) Exploration and analysis of the value of tumor-marker joint detection in the pathological type of lung cancer.</t>
  </si>
  <si>
    <t>PMID:33049991</t>
  </si>
  <si>
    <t>(2020) Dendropanax Morbiferus and Other Species from the Genus Dendropanax: Therapeutic Potential of Its Traditional Uses, Phytochemistry, and Pharmacology.</t>
  </si>
  <si>
    <t>PMID:33088248</t>
  </si>
  <si>
    <t>(2020) Hepatotoxicity of anesthetic gases.</t>
  </si>
  <si>
    <t>PMID:33096545</t>
  </si>
  <si>
    <t>(2020) Does acute soccer heading cause an increase in plasma S100B? A randomized controlled trial.</t>
  </si>
  <si>
    <t>PMID:33116645</t>
  </si>
  <si>
    <t>(2020) Great Efficacy of Afatinib in a Patient with Lung Adenocarcinoma Harboring EGFR L833VH835L Mutations: A Case Report.</t>
  </si>
  <si>
    <t>PMID:33119806</t>
  </si>
  <si>
    <t>(2020) Successful treatment of gastric cancer after complete response of lung cancer by nivolumab: a case report.</t>
  </si>
  <si>
    <t>PMID:33120820</t>
  </si>
  <si>
    <t>(2020) Efficacy of afatinib for pulmonary adenocarcinoma with leptomeningeal metastases harboring an epidermal growth factor receptor complex mutation (exon 19del+K754E): A case report.</t>
  </si>
  <si>
    <t>PMID:33133385</t>
  </si>
  <si>
    <t>(2020) Prognostic factors and therapeutic effects of different treatment modalities for colorectal cancer liver metastases.</t>
  </si>
  <si>
    <t>PMID:33143170</t>
  </si>
  <si>
    <t>(2020) Extracellular Vesicle Dissemination of Epidermal Growth Factor Receptor and Ligands and Its Role in Cancer Progression.</t>
  </si>
  <si>
    <t>PMID:33195245</t>
  </si>
  <si>
    <t>(2020) Enhancement of the Therapeutic Capacity of Mesenchymal Stem Cells by Genetic Modification: A Systematic Review.</t>
  </si>
  <si>
    <t>PMID:33214579</t>
  </si>
  <si>
    <t>(2020) A new fat-dissociation method to detect lymph nodes in colorectal cancer: a prospective randomized study.</t>
  </si>
  <si>
    <t>PMID:33256771</t>
  </si>
  <si>
    <t>(2020) Prognostic factors in pulmonary metastasectomy and efficacy of repeat pulmonary metastasectomy from colorectal cancer.</t>
  </si>
  <si>
    <t>PMID:33262942</t>
  </si>
  <si>
    <t>(2020) Value of (18)F-FDG PETCT-Based Radiomics Nomogram to Predict Survival Outcomes and Guide Personalized Targeted Therapy in Lung Adenocarcinoma With EGFR Mutations.</t>
  </si>
  <si>
    <t>PMID:33276535</t>
  </si>
  <si>
    <t>(2020) Multiplexed Nanobiosensors: Current Trends in Early Diagnostics.</t>
  </si>
  <si>
    <t>PMID:33330610</t>
  </si>
  <si>
    <t>(2020) Clinicopathological Features of Thyroid-Like Low-Grade Nasopharyngeal Papillary Adenocarcinoma: A Case Report and Review of the Literature.</t>
  </si>
  <si>
    <t>PMID:33344448</t>
  </si>
  <si>
    <t>(2020) Transcriptome Response and Spatial Pattern of Gene Expression in the Primate Subventricular Zone Neurogenic Niche After Cerebral Ischemia.</t>
  </si>
  <si>
    <t>PMID:33344515</t>
  </si>
  <si>
    <t>(2020) The Diagnostic and Therapeutic Value of Multimarker Analysis in Heart Failure. An Approach to Biomarker-Targeted Therapy.</t>
  </si>
  <si>
    <t>PMID:33362933</t>
  </si>
  <si>
    <t>(2020) SARS-CoV-2-related ARDS in a maintenance hemodialysis patient: case report on tailored approach by daily hemodialysis, noninvasive ventilation, tocilizumab, anxiolytics, and point-of-care ultrasound.</t>
  </si>
  <si>
    <t>PMID:33363035</t>
  </si>
  <si>
    <t>(2020) Molecular Alterations in Metastatic Ovarian Cancer From Gastrointestinal Cancer.</t>
  </si>
  <si>
    <t>PMID:33363477</t>
  </si>
  <si>
    <t>(2020) Cardiac Autonomic Dysfunction and Incidence of de novo Atrial Fibrillation: Heart Rate Variability vs. Heart Rate Complexity.</t>
  </si>
  <si>
    <t>PMID:33457338</t>
  </si>
  <si>
    <t>(2020) Association of N- terminal Pro Brain Natriuretic Peptide with Echocardiographic Measures of Diastolic Dysfunction in Cirrhosis.</t>
  </si>
  <si>
    <t>PMID:33565511</t>
  </si>
  <si>
    <t>(2020) Relationship between circulating lung-specific X protein messenger ribonucleic acid expression and micrometastasis and prognosis in patients with early-stage nonsmall cell lung cancer.</t>
  </si>
  <si>
    <t>PMID:33569054</t>
  </si>
  <si>
    <t>(2020) RGC-32 Regulates Generation of Reactive Astrocytes in Experimental Autoimmune Encephalomyelitis.</t>
  </si>
  <si>
    <t>PMID:33580031</t>
  </si>
  <si>
    <t>(2020) Insights into the use of mesenchymal stem cells in COVID-19 mediated acute respiratory failure.</t>
  </si>
  <si>
    <t>HGF,ANGPT2,SFTPD</t>
  </si>
  <si>
    <t>PMID:33585186</t>
  </si>
  <si>
    <t>(2020) The Performance of a Dual-Energy CT Derived Radiomics Model in Differentiating Serosal Invasion for Advanced Gastric Cancer Patients After Neoadjuvant Chemotherapy: Iodine Map Combined With 120-kV Equivalent Mixed Images.</t>
  </si>
  <si>
    <t>PMID:29920624</t>
  </si>
  <si>
    <t>(2019) Antihypertensive Effect of Polyphenol-Rich Fraction of Azadirachta indica on Nomega-Nitro-L-Arginine Methyl Ester-Induced Hypertension and Cardiorenal Dysfunction.</t>
  </si>
  <si>
    <t>PMID:30158288</t>
  </si>
  <si>
    <t>(2019) Erlotinib as Neoadjuvant Therapy in Stage IIIA (N2) EGFR Mutation-Positive Non-Small Cell Lung Cancer: A Prospective, Single-Arm, Phase II Study.</t>
  </si>
  <si>
    <t>PMID:30242807</t>
  </si>
  <si>
    <t>(2019) Prediction of breast cancer metastasis risk using circulating tumor markers: A follow-up study.</t>
  </si>
  <si>
    <t>PMID:30335547</t>
  </si>
  <si>
    <t>(2019) The human placental proteome secreted into the maternal and fetal circulations in normal pregnancy based on 4-vessel sampling.</t>
  </si>
  <si>
    <t>GDF15,MMP12</t>
  </si>
  <si>
    <t>PMID:30379408</t>
  </si>
  <si>
    <t>(2019) Correlation between pre-treatment serum carcinoembryonic antigen levels and genotypes in a large population of Chinese people with advanced lung adenocarcinoma.</t>
  </si>
  <si>
    <t>PMID:30425334</t>
  </si>
  <si>
    <t>(2019) Amphiregulin in intestinal acute graft-versus-host disease: a possible diagnostic and prognostic aid.</t>
  </si>
  <si>
    <t>PMID:30536037</t>
  </si>
  <si>
    <t>(2019) Preoperative brain MRI for clinical stage IA lung cancer: is routine scanning rational?</t>
  </si>
  <si>
    <t>PMID:30556643</t>
  </si>
  <si>
    <t>(2019) ADAM9 contributes to vascular invasion in pancreatic ductal adenocarcinoma.</t>
  </si>
  <si>
    <t>PMID:30606891</t>
  </si>
  <si>
    <t>(2019) Measurement of plasma endothelin-1 concentration in healthy horses and horses with cardiac disease during rest and after exercise.</t>
  </si>
  <si>
    <t>PMID:30606938</t>
  </si>
  <si>
    <t>(2019) Successful Treatment of Lung Adenocarcinoma with Epidermal Growth Factor Receptor Compound Mutations Involving Exon 19 Deletion and Exon 20 Insertion by Afatinib.</t>
  </si>
  <si>
    <t>PMID:30697610</t>
  </si>
  <si>
    <t>(2019) Multidisciplinary approach of liver metastases from colorectal cancer.</t>
  </si>
  <si>
    <t>PMID:30724099</t>
  </si>
  <si>
    <t>(2019) Fourth generation e-cigarette vaping induces transient lung inflammation and gas exchange disturbances: results from two randomized clinical trials.</t>
  </si>
  <si>
    <t>PMID:30755071</t>
  </si>
  <si>
    <t>(2019) beta-Blockers and 1-Year Postdischarge Mortality for Heart Failure and Reduced Ejection Fraction and Slow Discharge Heart Rate.</t>
  </si>
  <si>
    <t>PMID:30773606</t>
  </si>
  <si>
    <t>(2019) Expression and regulation of miR-449a and AREG in cerebral ischemic injury.</t>
  </si>
  <si>
    <t>PMID:30803289</t>
  </si>
  <si>
    <t>(2019) Development and Validation of a Novel Risk Score for In-Hospital Major Bleeding in Acute Myocardial Infarction:-The SWEDEHEART Score.</t>
  </si>
  <si>
    <t>GDF15,REN</t>
  </si>
  <si>
    <t>PMID:30824764</t>
  </si>
  <si>
    <t>(2019) A Novel Hybrid Cytokine IL233 Mediates regeneration following Doxorubicin-Induced Nephrotoxic Injury.</t>
  </si>
  <si>
    <t>PMID:30921198</t>
  </si>
  <si>
    <t>(2019) Cardiac health in patients with hepatitis B virus-related cirrhosis.</t>
  </si>
  <si>
    <t>PMID:30924280</t>
  </si>
  <si>
    <t>(2019) Understanding the marvels behind liver regeneration.</t>
  </si>
  <si>
    <t>PMID:30936723</t>
  </si>
  <si>
    <t>(2019) Two cases of lymphangitic carcinomatosis as the primary symptom of colorectal carcinoma that achieved complete remission using combination anti-EGFR antibody therapy.</t>
  </si>
  <si>
    <t>PMID:30956914</t>
  </si>
  <si>
    <t>(2019) Incidence of Cholangiocarcinoma in the USA from 2001 to 2015: A US Cancer Statistics Analysis of 50 States.</t>
  </si>
  <si>
    <t>PMID:30970573</t>
  </si>
  <si>
    <t>(2019) Rosmarinic and Sinapic Acids May Increase the Content of Reduced Glutathione in the Lenses of Estrogen-Deficient Rats.</t>
  </si>
  <si>
    <t>HPGDS,AGER</t>
  </si>
  <si>
    <t>PMID:31013694</t>
  </si>
  <si>
    <t>(2019) Curcumin: New Insights into an Ancient Ingredient against Cancer.</t>
  </si>
  <si>
    <t>PMID:31014439</t>
  </si>
  <si>
    <t>(2019) [Clinical Application of Plasma miR-34b-3p and miR-302a-5p in the Diagnosis of Non-small Cell Lung Cancer].</t>
  </si>
  <si>
    <t>PMID:31032816</t>
  </si>
  <si>
    <t>(2019) Identification of a Clinically Relevant Signature for Early Progression in KRAS-Driven Lung Adenocarcinoma.</t>
  </si>
  <si>
    <t>PMID:31048435</t>
  </si>
  <si>
    <t>(2019) Effects of tolvaptan add-on therapy in patients with acute heart failure: meta-analysis on randomised controlled trials.</t>
  </si>
  <si>
    <t>PMID:31071161</t>
  </si>
  <si>
    <t>(2019) Diagnostic accuracy and prognostic applications of CYFRA 21-1 in head and neck cancer: A systematic review and meta-analysis.</t>
  </si>
  <si>
    <t>PMID:31079110</t>
  </si>
  <si>
    <t>(2019) Plasma Biomarkers in Predicting Renal Recovery from Acute Kidney Injury in Critically Ill Patients.</t>
  </si>
  <si>
    <t>HGF,NPPB</t>
  </si>
  <si>
    <t>PMID:31109441</t>
  </si>
  <si>
    <t>(2019) [Prognostic Analysis of EGFR-TKIs Combined with Gamma Knife in EGFR-mutant Lung Adenocarcinoma with Brain Metastasis].</t>
  </si>
  <si>
    <t>PMID:31129386</t>
  </si>
  <si>
    <t>(2019) FOLFOX alone or combined with rilotumumab or panitumumab as first-line treatment for patients with advanced gastroesophageal adenocarcinoma (PRODIGE 17-ACCORD 20-MEGA): a randomised, open-label, three-arm phase II trial.</t>
  </si>
  <si>
    <t>PMID:31150830</t>
  </si>
  <si>
    <t>(2019) Comparative effects of progesterone and the synthetic progestin norethindrone on neuroprotection in a model of spontaneous motoneuron degeneration.</t>
  </si>
  <si>
    <t>AGER,GFAP</t>
  </si>
  <si>
    <t>PMID:31151431</t>
  </si>
  <si>
    <t>(2019) Clinical use of tumor biomarkers in prediction for prognosis and chemotherapeutic effect in esophageal squamous cell carcinoma.</t>
  </si>
  <si>
    <t>PMID:31170417</t>
  </si>
  <si>
    <t>(2019) Allicin alleviated learning and memory deficits caused by lead exposure at developmental stage.</t>
  </si>
  <si>
    <t>PMID:31243213</t>
  </si>
  <si>
    <t>(2019) Treatment of Gastric and Gastroesophageal Cancer Patients with Hemodialysis by CapeOX.</t>
  </si>
  <si>
    <t>PMID:31244853</t>
  </si>
  <si>
    <t>(2019) The Potential of Astrocytes as Immune Modulators in Brain Tumors.</t>
  </si>
  <si>
    <t>PMID:31250711</t>
  </si>
  <si>
    <t>(2019) Utility of G protein-coupled receptor 35 expression for predicting outcome in colon cancer.</t>
  </si>
  <si>
    <t>PMID:31254333</t>
  </si>
  <si>
    <t>(2019) Improved antibody-guided surgery with a near-infrared dye on a pegylated linker for CEA-positive tumors.</t>
  </si>
  <si>
    <t>PMID:31272137</t>
  </si>
  <si>
    <t>(2019) G0G1 Switch 2 Induces Cell Survival and Metastasis through Integrin-Mediated Signal Transduction in Human Invasive Breast Cancer Cells.</t>
  </si>
  <si>
    <t>PMID:31275453</t>
  </si>
  <si>
    <t>(2019) Biomarkers of Inflammation in Left Ventricular Diastolic Dysfunction.</t>
  </si>
  <si>
    <t>PMID:31281644</t>
  </si>
  <si>
    <t>(2019) Targeted therapy with trastuzumab for epidermal growth factor receptor 2 (HER2)-positive advanced salivary duct carcinoma: A case report.</t>
  </si>
  <si>
    <t>PMID:31293955</t>
  </si>
  <si>
    <t>(2019) A Rare Case of Mucoepidermoid Carcinoma of Parotid with Mandibular Metastasis.</t>
  </si>
  <si>
    <t>PMID:31314995</t>
  </si>
  <si>
    <t>(2019) Glycosylation and its implications in breast cancer.</t>
  </si>
  <si>
    <t>PMID:31319761</t>
  </si>
  <si>
    <t>(2019) EXPRESS: Rates of Hospitalization Associated with the use of Aldosterone Receptor Antagonists in Patients with Pulmonary Arterial Hypertension.</t>
  </si>
  <si>
    <t>PMID:31347092</t>
  </si>
  <si>
    <t>(2019) The Evolving Biomarker Landscape for Treatment Selection in Metastatic Colorectal Cancer.</t>
  </si>
  <si>
    <t>PMID:31354653</t>
  </si>
  <si>
    <t>(2019) Modulation of Angiogenic Processes by the Human Gammaherpesviruses, Epstein-Barr Virus and Kaposis Sarcoma-Associated Herpesvirus.</t>
  </si>
  <si>
    <t>CEACAM5,EGFR,ANGPT2,AGER</t>
  </si>
  <si>
    <t>PMID:31356196</t>
  </si>
  <si>
    <t>(2019) Lactate dehydrogenase and serum tumor markers for predicting metastatic status in geriatric patients with lung adenocarcinoma.</t>
  </si>
  <si>
    <t>PMID:31357692</t>
  </si>
  <si>
    <t>(2019) Mesenchymal Stem Cell Migration and Tissue Repair.</t>
  </si>
  <si>
    <t>PMID:31390894</t>
  </si>
  <si>
    <t>(2019) Sickle cell disease nephropathy: an update on risk factors and potential biomarkers in pediatric patients.</t>
  </si>
  <si>
    <t>PMID:31450896</t>
  </si>
  <si>
    <t>(2019) Three Markers in Cancerous and Healthy Cells of Patients with Non-Small-Cell Lung Carcinoma (NSCLC).</t>
  </si>
  <si>
    <t>PMID:31453379</t>
  </si>
  <si>
    <t>(2019) Cell-derived extracellular vesicles can be used as a biomarker reservoir for glioblastoma tumor subtyping.</t>
  </si>
  <si>
    <t>GDF15,EGFR,NEFL</t>
  </si>
  <si>
    <t>PMID:31487864</t>
  </si>
  <si>
    <t>(2019) Molecular Characteristics and Treatment of Endothelial Dysfunction in Patients with COPD: A Review Article.</t>
  </si>
  <si>
    <t>PMID:31571928</t>
  </si>
  <si>
    <t>(2019) Treatment Response To Osimertinib In EGFR-Mutated Leptomeningeal Metastases From Non-Small Cell Lung Cancer: A Case Series.</t>
  </si>
  <si>
    <t>PMID:31614775</t>
  </si>
  <si>
    <t>(2019) Musclin, A Myokine Induced by Aerobic Exercise, Retards Muscle Atrophy During Cancer Cachexia in Mice.</t>
  </si>
  <si>
    <t>GDF15,NPPB,AREG</t>
  </si>
  <si>
    <t>PMID:31622403</t>
  </si>
  <si>
    <t>(2019) Identification of protein changes in the blood plasma of lung cancer patients subjected to chemotherapy using a 2D-DIGE approach.</t>
  </si>
  <si>
    <t>PMID:31632908</t>
  </si>
  <si>
    <t>(2019) Combining Plasma miRNAs and Computed Tomography Features to Differentiate the Nature of Pulmonary Nodules.</t>
  </si>
  <si>
    <t>PMID:31662752</t>
  </si>
  <si>
    <t>(2019) The Four Horsemen in Colon Cancer.</t>
  </si>
  <si>
    <t>PMID:31703713</t>
  </si>
  <si>
    <t>(2019) Adenocarcinoma with mixed subtypes is a rare but aggressive histologic subtype in colorectal cancer.</t>
  </si>
  <si>
    <t>PMID:31720896</t>
  </si>
  <si>
    <t>(2019) Pathological complete response after afatinib treatment of stage IV oligometastatic adenocarcinoma of the lung: the role of pulmonary surgery.</t>
  </si>
  <si>
    <t>PMID:31740727</t>
  </si>
  <si>
    <t>(2019) Comparison of pressure- and volume-controlled ventilation during laparoscopic colectomy in patients with colorectal cancer.</t>
  </si>
  <si>
    <t>PMID:31741099</t>
  </si>
  <si>
    <t>(2019) Near-infrared fluorescence imaging for sentinel lymph node identification in colon cancer: a prospective single-center study and systematic review with meta-analysis.</t>
  </si>
  <si>
    <t>PMID:31749703</t>
  </si>
  <si>
    <t>(2019) Flavonoids as Natural Anti-Inflammatory Agents Targeting Nuclear Factor-Kappa B (NFkappaB) Signaling in Cardiovascular Diseases: A Mini Review.</t>
  </si>
  <si>
    <t>EGFR,HAVCR1,AGER</t>
  </si>
  <si>
    <t>PMID:31749710</t>
  </si>
  <si>
    <t>(2019) Microvascular Dysfunction in Heart Failure With Preserved Ejection Fraction.</t>
  </si>
  <si>
    <t>PMID:31781608</t>
  </si>
  <si>
    <t>(2019) Epithelial Mesenchymal and Endothelial Mesenchymal Transitions in Hepatocellular Carcinoma: A Review.</t>
  </si>
  <si>
    <t>PMID:31798776</t>
  </si>
  <si>
    <t>(2019) Endothelial cells in colorectal cancer.</t>
  </si>
  <si>
    <t>PMID:31815001</t>
  </si>
  <si>
    <t>(2019) Mesenchymal stem cell perspective: cell biology to clinical progress.</t>
  </si>
  <si>
    <t>PMID:31818027</t>
  </si>
  <si>
    <t>(2019) Noncoding RNAs and Liquid Biopsy in Lung Cancer: A Literature Review.</t>
  </si>
  <si>
    <t>PMID:31867262</t>
  </si>
  <si>
    <t>(2019) Huge ovarian mature cystic teratoma with gliomatosis peritonei and massive ascites in a postmenopausal woman.</t>
  </si>
  <si>
    <t>PMID:31878047</t>
  </si>
  <si>
    <t>(2019) HB-EGF Improves the Hair Regenerative Potential of Adipose-Derived Stem Cells via ROS Generation and Hck Phosphorylation.</t>
  </si>
  <si>
    <t>PMID:31956307</t>
  </si>
  <si>
    <t>(2019) Pharmacological Inhibition of Serine Proteases to Reduce Cardiac Inflammation and Fibrosis in Atrial Fibrillation.</t>
  </si>
  <si>
    <t>PMID:33324871</t>
  </si>
  <si>
    <t>(2019) Navigating choice in multiple sclerosis management.</t>
  </si>
  <si>
    <t>PMID:34137997</t>
  </si>
  <si>
    <t>(2019) Novel Graphene Biosensor Based on the Functionalization of Multifunctional Nano-bovine Serum Albumin for the Highly Sensitive Detection of Cancer Biomarkers.</t>
  </si>
  <si>
    <t>PMID:28494536</t>
  </si>
  <si>
    <t>(2018) Clinical Significance of Discordance between Carcinoembryonic Antigen Levels and RECIST in Metastatic Colorectal Cancer.</t>
  </si>
  <si>
    <t>PMID:28940455</t>
  </si>
  <si>
    <t>(2018) Probability of cancer in high-risk patients predicted by the protein-based lung cancer biomarker panel in China: LCBP study.</t>
  </si>
  <si>
    <t>PMID:29105366</t>
  </si>
  <si>
    <t>(2018) Limbal stem cells: identity, developmental origin, and therapeutic potential.</t>
  </si>
  <si>
    <t>PMID:29311345</t>
  </si>
  <si>
    <t>(2018) Prevention of Failure: Is It a Failure of Prevention?</t>
  </si>
  <si>
    <t>PMID:29347950</t>
  </si>
  <si>
    <t>(2018) The microRNA-15a-PAI-2 axis in cholangiocarcinoma-associated fibroblasts promotes migration of cancer cells.</t>
  </si>
  <si>
    <t>KRT19,AREG,MMP12</t>
  </si>
  <si>
    <t>PMID:29430184</t>
  </si>
  <si>
    <t>(2018) Application of serum microRNA-9-5p, 21-5p, and 223-3p combined with tumor markers in the diagnosis of non-small-cell lung cancer in Yunnan in southwestern China.</t>
  </si>
  <si>
    <t>PMID:29437599</t>
  </si>
  <si>
    <t>(2018) Malignant Left Ventricular Hypertrophy Identifies Subjects at High Risk for Progression to Asymptomatic Left Ventricular Dysfunction, Heart Failure, and Death: MESA (Multi-Ethnic Study of Atherosclerosis).</t>
  </si>
  <si>
    <t>PMID:29456851</t>
  </si>
  <si>
    <t>(2018) Duodenal mucinous adenocarcinoma presenting as ileus, obstructive jaundice and massive ascites: A case report.</t>
  </si>
  <si>
    <t>PMID:29491610</t>
  </si>
  <si>
    <t>(2018) Keratinizing pleomorphic adenoma: An unusual case report.</t>
  </si>
  <si>
    <t>PMID:29630101</t>
  </si>
  <si>
    <t>(2018) Efficacy of computed tomography-guided implantation of 125I seeds in the treatment of refractory malignant tumors accompanied with cancer pain and its influence on tumor markers in the serum.</t>
  </si>
  <si>
    <t>PMID:29652063</t>
  </si>
  <si>
    <t>(2018) Genetic encoding of 2-aryl-5-carboxytetrazole-based protein photo-cross-linkers.</t>
  </si>
  <si>
    <t>PMID:29654387</t>
  </si>
  <si>
    <t>(2018) Serum chloride levels in critical illness-the hidden story.</t>
  </si>
  <si>
    <t>PMID:29695576</t>
  </si>
  <si>
    <t>(2018) Systemic Immune-inflammation Index Predicts Survival of Patients After Curative Resection for Non-small Cell Lung Cancer.</t>
  </si>
  <si>
    <t>PMID:29748014</t>
  </si>
  <si>
    <t>(2018) The combination of the blood based tumor biomarkers cytokeratin 19 fragments (CYFRA 21-1) and carcinoembryonic antigen (CEA) as a potential predictor of benefit from adjuvant chemotherapy in early stage squamous cell carcinoma of the lung ...</t>
  </si>
  <si>
    <t>PMID:29798216</t>
  </si>
  <si>
    <t>(2018) [Research progress of amphiregulin and its role in airway inflammatory disease].</t>
  </si>
  <si>
    <t>PMID:29804068</t>
  </si>
  <si>
    <t>(2018) Systemic scleroderma-related interstitial pneumonia associated with borderline pulmonary arterial hypertension.</t>
  </si>
  <si>
    <t>PMID:29874986</t>
  </si>
  <si>
    <t>(2018) Diagnostic value of serum dihydrodiol dehydrogenase 2 levels in patients with non-small-cell lung cancer.</t>
  </si>
  <si>
    <t>PMID:29882080</t>
  </si>
  <si>
    <t>(2018) S-1 induced discoid lupus erythematosus-like lesions and long-term complete response for para-aortic lymph node recurrence of pancreatic ductal adenocarcinoma: a case report.</t>
  </si>
  <si>
    <t>PMID:29887828</t>
  </si>
  <si>
    <t>(2018) Mild Traumatic Brain Injury in Adolescent Mice Alters Skull Bone Properties to Influence a Subsequent Brain Impact at Adulthood: A Pilot Study.</t>
  </si>
  <si>
    <t>PMID:30003238</t>
  </si>
  <si>
    <t>(2018) Assessment of Lung Cancer Risk on the Basis of a Biomarker Panel of Circulating Proteins.</t>
  </si>
  <si>
    <t>PMID:30032839</t>
  </si>
  <si>
    <t>(2018) Screening values of carcinoembryonic antigen and cytokeratin 19 fragment for lung cancer in combination with low-dose computed tomography in high-risk populations: Initial and 2-year screening outcomes.</t>
  </si>
  <si>
    <t>PMID:30057788</t>
  </si>
  <si>
    <t>(2018) Multiple hormone deficiency syndrome: a novel topic in chronic heart failure.</t>
  </si>
  <si>
    <t>PMID:30075336</t>
  </si>
  <si>
    <t>(2018) Sigma 1 receptor: A novel therapeutic target in retinal disease.</t>
  </si>
  <si>
    <t>PMID:30075576</t>
  </si>
  <si>
    <t>(2018) Pulmonary sequestration associated with increased serum tumor markers and elevated standard uptake value level in PETCT: A case report and literature review.</t>
  </si>
  <si>
    <t>PMID:30101911</t>
  </si>
  <si>
    <t>(2018) An EGFR-mutated Lung Adenocarcinoma Undergoing Squamous Cell Carcinoma Transformation Exhibited a Durable Response to Afatinib.</t>
  </si>
  <si>
    <t>PMID:30101935</t>
  </si>
  <si>
    <t>(2018) Pulmonary Hyalinizing Granuloma Mimicking Primary Lung Cancer.</t>
  </si>
  <si>
    <t>PMID:30134622</t>
  </si>
  <si>
    <t>(2018) Inside the Endometrial Cell Signaling Subway: Mind the Gap(s).</t>
  </si>
  <si>
    <t>PMID:30170387</t>
  </si>
  <si>
    <t>(2018) Effects of spironolactone in heart failure with preserved ejection fraction: A meta-analysis of randomized controlled trials.</t>
  </si>
  <si>
    <t>PMID:30175050</t>
  </si>
  <si>
    <t>(2018) Smooth sailing for immunotherapy for unresectable stage III non-small cell lung cancer: the PACIFIC study.</t>
  </si>
  <si>
    <t>PMID:30181825</t>
  </si>
  <si>
    <t>(2018) Association between loop diuretic dose administered in first 24 hours of heart failure admissions and length of hospital stay.</t>
  </si>
  <si>
    <t>PMID:30203810</t>
  </si>
  <si>
    <t>(2018) New Dimensional Perspectives on Differential Diagnosis of Pleural Effusion.</t>
  </si>
  <si>
    <t>PMID:30222060</t>
  </si>
  <si>
    <t>(2018) Pretreatment (18)F-fluorodeoxyglucose Uptake in the Lung Parenchyma Predicts Poor Survival After Stereotactic Body Radiation Therapy in Patients With Stage I Non-Small Cell Lung Cancer.</t>
  </si>
  <si>
    <t>PMID:30257720</t>
  </si>
  <si>
    <t>(2018) CT of ovarian cancer: 3D cinematic rendering for preoperative evaluation.</t>
  </si>
  <si>
    <t>PMID:30278578</t>
  </si>
  <si>
    <t>(2018) The clinical application value of the plasma copeptin level in the assessment of heart failure with reduced left ventricular ejection fraction: A cross-sectional study.</t>
  </si>
  <si>
    <t>PMID:30283317</t>
  </si>
  <si>
    <t>(2018) Two Cases of Long-Term Survival of Advanced Colorectal Cancer with Synchronous Lung Metastases Treated with mFOLFOX6XELOX + Bevacizumab.</t>
  </si>
  <si>
    <t>PMID:30334948</t>
  </si>
  <si>
    <t>(2018) Right main bronchial pleomorphic adenoma: A case report and literature review.</t>
  </si>
  <si>
    <t>PMID:30364165</t>
  </si>
  <si>
    <t>(2018) Identifying the Best Marker Combination in CEA, CA125, CY211, NSE, and SCC for Lung Cancer Screening by Combining ROC Curve and Logistic Regression Analyses: Is It Feasible?</t>
  </si>
  <si>
    <t>PMID:30404612</t>
  </si>
  <si>
    <t>(2018) The dynamic monitoring of CEA in response to chemotherapy and prognosis of mCRC patients.</t>
  </si>
  <si>
    <t>PMID:30518872</t>
  </si>
  <si>
    <t>(2018) Conserved Transcriptional Signatures in Human and Murine Diabetic Peripheral Neuropathy.</t>
  </si>
  <si>
    <t>HGF,AGER,MMP12</t>
  </si>
  <si>
    <t>PMID:30533459</t>
  </si>
  <si>
    <t>(2018) Data on differential multivariable risk prediction of appropriate shock vs. competing mortality.</t>
  </si>
  <si>
    <t>PMID:30559637</t>
  </si>
  <si>
    <t>(2018) Multiple Organ Lesions in a Case of Contamination With Multiple Radionuclides After 38 Years.</t>
  </si>
  <si>
    <t>PMID:30589049</t>
  </si>
  <si>
    <t>(2018) Folate-receptor-positive circulating tumor cells as an efficacious biomarker for the diagnosis of small pulmonary nodules.</t>
  </si>
  <si>
    <t>PMID:30647803</t>
  </si>
  <si>
    <t>(2018) Assessment of Seven Clinical Tumor Markers in Diagnosis of Non-Small-Cell Lung Cancer.</t>
  </si>
  <si>
    <t>PMID:30814770</t>
  </si>
  <si>
    <t>(2018) Serum Aldosterone as Predictor of Progression of Coronary Heart Disease in Patients Without Signs of Heart Failure After Acute Myocardial Infarction.</t>
  </si>
  <si>
    <t>PMID:31020154</t>
  </si>
  <si>
    <t>(2018) Vasopressin antagonist-like effect of acetazolamide in a heart failure patient: a case report.</t>
  </si>
  <si>
    <t>PMID:26142337</t>
  </si>
  <si>
    <t>(2017) Adjuvant effects of fermented red ginseng extract on advanced non-small cell lung cancer patients treated with chemotherapy.</t>
  </si>
  <si>
    <t>PMID:27876563</t>
  </si>
  <si>
    <t>(2017) Preoperative Optimization of the Heart Failure Patient Undergoing Cardiac Surgery.</t>
  </si>
  <si>
    <t>PMID:27923629</t>
  </si>
  <si>
    <t>(2017) Prognostic value of rare and complex mutations in EGFR and serum levels of soluble EGFR and its ligands in non-small cell lung carcinoma patients.</t>
  </si>
  <si>
    <t>PMID:27974318</t>
  </si>
  <si>
    <t>(2017) A perspective on chronic kidney disease progression.</t>
  </si>
  <si>
    <t>PMID:28036284</t>
  </si>
  <si>
    <t>(2017) A six-microRNA panel in plasma was identified as a potential biomarker for lung adenocarcinoma diagnosis.</t>
  </si>
  <si>
    <t>PMID:28076322</t>
  </si>
  <si>
    <t>(2017) Aeroallergen Der p 2 promotes motility of human non-small cell lung cancer cells via toll-like receptor-mediated up-regulation of urokinase-type plasminogen activator and integrinfocal adhesion kinase signaling.</t>
  </si>
  <si>
    <t>PMID:28103829</t>
  </si>
  <si>
    <t>(2017) A comparison of the effects of oral vs. intravenous hydration on subclinical acute kidney injury in living kidney donors: a protocol of a randomised controlled trial.</t>
  </si>
  <si>
    <t>PMID:28122331</t>
  </si>
  <si>
    <t>(2017) Integrative miRNA and mRNA analysis in penile carcinomas reveals markers and pathways with potential clinical impact.</t>
  </si>
  <si>
    <t>PMID:28134285</t>
  </si>
  <si>
    <t>(2017) Aqueous extract of Polygonum bistorta modulates proteostasis by ROS-induced ER stress in human hepatoma cells.</t>
  </si>
  <si>
    <t>ITGAV,EGFR,AGER</t>
  </si>
  <si>
    <t>PMID:28152979</t>
  </si>
  <si>
    <t>(2017) The important role of circulating CYFRA21-1 in metastasis diagnosis and prognostic value compared with carcinoembryonic antigen and neuron-specific enolase in lung cancer patients.</t>
  </si>
  <si>
    <t>PMID:28217470</t>
  </si>
  <si>
    <t>(2017) A case report of reactive solitary eccrine syringofibroadenoma.</t>
  </si>
  <si>
    <t>PMID:28218211</t>
  </si>
  <si>
    <t>(2017) A Model Predicting Lymph Node Status for Patients with Clinical Stage T1aN0-2M0 Nonsmall Cell Lung Cancer.</t>
  </si>
  <si>
    <t>PMID:28259294</t>
  </si>
  <si>
    <t>(2017) Understanding c-MET signalling in squamous cell carcinoma of the head &amp; neck.</t>
  </si>
  <si>
    <t>PMID:28278517</t>
  </si>
  <si>
    <t>(2017) Carcinoembryonic antigen and cytokeratin-19 fragments for assessment of therapy response in non-small cell lung cancer: a systematic review and meta-analysis.</t>
  </si>
  <si>
    <t>PMID:28293089</t>
  </si>
  <si>
    <t>(2017) Prognostic significance of preoperative and postoperative CK19 and CEA mRNA levels in peripheral blood of patients with gastric cardia cancer.</t>
  </si>
  <si>
    <t>PMID:28314274</t>
  </si>
  <si>
    <t>(2017) Increased HGF Expression Induces Resistance to c-MET Tyrosine Kinase Inhibitors in Gastric Cancer.</t>
  </si>
  <si>
    <t>PMID:28392863</t>
  </si>
  <si>
    <t>(2017) Efficacy of Intravenous Administration of Landiolol in Patients With Acute Heart Failure and Supraventricular Tachyarrhythmia.</t>
  </si>
  <si>
    <t>PMID:28403901</t>
  </si>
  <si>
    <t>(2017) CD44 and its ligand hyaluronan as potential biomarkers in malignant pleural mesothelioma: evidence and perspectives.</t>
  </si>
  <si>
    <t>PMID:28404843</t>
  </si>
  <si>
    <t>(2017) Overactive Epidermal Growth Factor Receptor Signaling Leads to Increased Fibrosis after Severe Acute Respiratory Syndrome Coronavirus Infection.</t>
  </si>
  <si>
    <t>PMID:28427079</t>
  </si>
  <si>
    <t>(2017) Diagnostic Accuracy of Combinations of Tumor Markers for Malignant Pleural Effusion: An Updated Meta-Analysis.</t>
  </si>
  <si>
    <t>PMID:28433633</t>
  </si>
  <si>
    <t>(2017) Angiotensin-converting enzyme 2 is a potential therapeutic target for EGFR-mutant lung adenocarcinoma.</t>
  </si>
  <si>
    <t>PMID:28486937</t>
  </si>
  <si>
    <t>(2017) Survival after initial lung metastasectomy for metastatic colorectal cancer in the modern chemotherapeutic era.</t>
  </si>
  <si>
    <t>PMID:28506100</t>
  </si>
  <si>
    <t>(2017) Diagnostic performance of CTLA-4, carcinoembryonic antigen and CYFRA 21-1 for malignant pleural effusion.</t>
  </si>
  <si>
    <t>PMID:28540054</t>
  </si>
  <si>
    <t>(2017) Primary retroperitoneal mature cystic teratoma (dermoid cyst) in a 51-year-old male:Case report and historical literature review.</t>
  </si>
  <si>
    <t>PMID:28569214</t>
  </si>
  <si>
    <t>(2017) Decreased cardiac mortality with nicorandil in patients with ischemic heart failure.</t>
  </si>
  <si>
    <t>PMID:28660986</t>
  </si>
  <si>
    <t>(2017) The game of glial fibrillary acidic and S100 proteins in pituitary adenomas: two players or several?</t>
  </si>
  <si>
    <t>PMID:28700781</t>
  </si>
  <si>
    <t>(2017) Efficacy and Safety of Spironolactone in Acute Heart Failure: The ATHENA-HF Randomized Clinical Trial.</t>
  </si>
  <si>
    <t>PMID:28729965</t>
  </si>
  <si>
    <t>(2017) Fluid overload as a major target in management of cardiorenal syndrome: Implications for the practice of peritoneal dialysis.</t>
  </si>
  <si>
    <t>PMID:28763872</t>
  </si>
  <si>
    <t>(2017) [Research of the biomarkers in pulmonary and extrapulmonary acute respiratory distress syndrome].</t>
  </si>
  <si>
    <t>SFTPD,AGER</t>
  </si>
  <si>
    <t>PMID:28837142</t>
  </si>
  <si>
    <t>(2017) Microenvironment inflammatory infiltrate drives growth speed and outcome of hepatocellular carcinoma: a prospective clinical study.</t>
  </si>
  <si>
    <t>PMID:28868011</t>
  </si>
  <si>
    <t>(2017) Esophagobronchial Fistula in a Patient with Squamous Cell Carcinoma of the Lung: A Case Report.</t>
  </si>
  <si>
    <t>PMID:28871105</t>
  </si>
  <si>
    <t>(2017) Convergent Akt activation drives acquired EGFR inhibitor resistance in lung cancer.</t>
  </si>
  <si>
    <t>PMID:28915241</t>
  </si>
  <si>
    <t>(2017) The relative contribution of DNA methylation and genetic variants on protein biomarkers for human diseases.</t>
  </si>
  <si>
    <t>GDF15,WFDC2,MMP12</t>
  </si>
  <si>
    <t>PMID:28972405</t>
  </si>
  <si>
    <t>(2017) Staying in the game: a pilot study examining the efficacy of protective headgear in an animal model of mild traumatic brain injury (mTBI).</t>
  </si>
  <si>
    <t>PMID:28993773</t>
  </si>
  <si>
    <t>(2017) Targeting Malignant Brain Tumors with Antibodies.</t>
  </si>
  <si>
    <t>PMID:29017166</t>
  </si>
  <si>
    <t>(2017) The Role of the Mineralocorticoid Receptor in Inflammation: Focus on Kidney and Vasculature.</t>
  </si>
  <si>
    <t>PMID:29038367</t>
  </si>
  <si>
    <t>(2017) A nonimmune function of T cells in promoting lung tumor progression.</t>
  </si>
  <si>
    <t>PMID:29088833</t>
  </si>
  <si>
    <t>(2017) Kinetic change of serum carcinoembryonic antigen can early predict progression in patients with metastatic non-small cell lung cancer during maintenance therapy with bevacizumab plus pemetrexed.</t>
  </si>
  <si>
    <t>PMID:29121501</t>
  </si>
  <si>
    <t>(2017) Does c-Met remain a rational target for therapy in patients with EGFR TKI-resistant non-small cell lung cancer?</t>
  </si>
  <si>
    <t>PMID:29163821</t>
  </si>
  <si>
    <t>(2017) The clinical use of circulating microRNAs as non-invasive diagnostic biomarkers for lung cancers.</t>
  </si>
  <si>
    <t>PMID:29169381</t>
  </si>
  <si>
    <t>(2017) Surgical resection of advanced non-small cell lung cancer after a response to EGFR-TKI: presentation of two cases and a literature review.</t>
  </si>
  <si>
    <t>PMID:29169620</t>
  </si>
  <si>
    <t>(2017) Pancreatic Colloid Carcinoma in an Elderly Cat.</t>
  </si>
  <si>
    <t>PMID:29246207</t>
  </si>
  <si>
    <t>(2017) Plasma surfactant protein-D as a diagnostic biomarker for acute respiratory distress syndrome: validation in US and Korean cohorts.</t>
  </si>
  <si>
    <t>PMID:29268403</t>
  </si>
  <si>
    <t>(2017) Comparison of clinical and radiological characteristics between anaplastic lymphoma kinase rearrangement and epidermal growth factor receptor mutation in treatment naive advanced lung adenocarcinoma.</t>
  </si>
  <si>
    <t>PMID:29375390</t>
  </si>
  <si>
    <t>(2017) The Effects of Tai Chi Training in Patients with Heart Failure: A Systematic Review and Meta-Analysis.</t>
  </si>
  <si>
    <t>PMID:29375949</t>
  </si>
  <si>
    <t>(2017) Biliary Mucinous Cystic Neoplasm of the Liver with Ovarian Stroma and Elevated Serum and Cystic Fluid Cancer Antigen 19-9 Levels.</t>
  </si>
  <si>
    <t>PMID:29390420</t>
  </si>
  <si>
    <t>(2017) Survival time and prognostic factors of patients with initial noncurative colorectal liver metastases.</t>
  </si>
  <si>
    <t>PMID:29492061</t>
  </si>
  <si>
    <t>(2017) Correlation between Serum Uric Acid Level and Microalbuminuria in Type-2 Diabetic Nephropathy.</t>
  </si>
  <si>
    <t>PMID:30595876</t>
  </si>
  <si>
    <t>(2017) The Importance of Imaging Techniques in the Assessment of Biliary Tract Cancer.</t>
  </si>
  <si>
    <t>PMID:26679178</t>
  </si>
  <si>
    <t>(2016) Characterisation of cardiomyopathy by cardiac and aortic magnetic resonance in patients new to hemodialysis.</t>
  </si>
  <si>
    <t>PMID:26699391</t>
  </si>
  <si>
    <t>(2016) Cardiovascular Health Status and Incidence of Heart Failure in the Framingham Offspring Study.</t>
  </si>
  <si>
    <t>PMID:26796649</t>
  </si>
  <si>
    <t>(2016) [The diagnostic significance of single or combination lung cancer-related serum biomarkers in high risk lung cancer patients].</t>
  </si>
  <si>
    <t>PMID:26816535</t>
  </si>
  <si>
    <t>(2016) Identification of lung adenocarcinoma mutation status based on histologic subtype: Retrospective analysis of 269 patients.</t>
  </si>
  <si>
    <t>PMID:26831224</t>
  </si>
  <si>
    <t>(2016) Clinical Value of Tumor Markers for Determining Cause of Pleural Effusion.</t>
  </si>
  <si>
    <t>PMID:26852198</t>
  </si>
  <si>
    <t>(2016) Bead-based microarray immunoassay for lung cancer biomarkers using quantum dots as labels.</t>
  </si>
  <si>
    <t>PMID:26858637</t>
  </si>
  <si>
    <t>(2016) Amidated and Ibuprofen-Conjugated Kyotorphins Promote Neuronal Rescue and Memory Recovery in Cerebral Hypoperfusion Dementia Model.</t>
  </si>
  <si>
    <t>PMID:26926157</t>
  </si>
  <si>
    <t>(2016) Cetuximab Inhibits T790M-Mediated Resistance to Epidermal Growth Factor Receptor Tyrosine Kinase Inhibitor in a Lung Adenocarcinoma Patient-Derived Xenograft Mouse Model.</t>
  </si>
  <si>
    <t>PMID:26966527</t>
  </si>
  <si>
    <t>(2016) A common genetic variant of fucosyltransferase 2 correlates with serum carcinoembryonic antigen levels and affects cancer screening in patients with primary sclerosing cholangitis.</t>
  </si>
  <si>
    <t>CEACAM5,FUT3</t>
  </si>
  <si>
    <t>PMID:26984351</t>
  </si>
  <si>
    <t>(2016) Reduced Proteolytic Shedding of Receptor Tyrosine Kinases Is a Post-Translational Mechanism of Kinase Inhibitor Resistance.</t>
  </si>
  <si>
    <t>PMID:26989172</t>
  </si>
  <si>
    <t>(2016) Trop2 marks transient gastric fetal epithelium and adult regenerating cells after epithelial damage.</t>
  </si>
  <si>
    <t>SFTPD,WFDC2,AREG</t>
  </si>
  <si>
    <t>PMID:26990020</t>
  </si>
  <si>
    <t>(2016) Growth differentiation factor 15 is a promising diagnostic and prognostic biomarker in colorectal cancer.</t>
  </si>
  <si>
    <t>PMID:27013929</t>
  </si>
  <si>
    <t>(2016) Antiangiogenic mechanisms and factors in breast cancer treatment.</t>
  </si>
  <si>
    <t>ITGAV,ANGPT2,MMP12</t>
  </si>
  <si>
    <t>PMID:27061001</t>
  </si>
  <si>
    <t>(2016) Phase II trial of neoadjuvant chemotherapy with docetaxel, nedaplatin, and S1 for advanced esophageal squamous cell carcinoma.</t>
  </si>
  <si>
    <t>PMID:27063063</t>
  </si>
  <si>
    <t>(2016) The Natural History of Patients With Isolated Metabolic Syndrome.</t>
  </si>
  <si>
    <t>PMID:27072263</t>
  </si>
  <si>
    <t>(2016) Diagnostic value of bronchoalveolar lavage fluid and serum tumor markers for lung cancer.</t>
  </si>
  <si>
    <t>PMID:27154403</t>
  </si>
  <si>
    <t>(2016) Growth differentiation factor-15 predicts the prognoses of patients with acute coronary syndrome: a meta-analysis.</t>
  </si>
  <si>
    <t>PMID:27162932</t>
  </si>
  <si>
    <t>(2016) Ex vivo expansion of circulating CD34(+) cells enhances the regenerative effect on rat liver cirrhosis.</t>
  </si>
  <si>
    <t>PMID:27221630</t>
  </si>
  <si>
    <t>(2016) Health effects following subacute exposure to geogenic dusts from arsenic-rich sediment at the Nellis Dunes Recreation Area, Las Vegas, NV.</t>
  </si>
  <si>
    <t>PMID:27225646</t>
  </si>
  <si>
    <t>(2016) Trends in vital signs and routine biomarkers in patients with sepsis during resuscitation in the emergency department: a prospective observational pilot study.</t>
  </si>
  <si>
    <t>PMID:27254665</t>
  </si>
  <si>
    <t>(2016) Surgical Outcomes of Synchronous Multiple Primary Non-Small Cell Lung Cancers.</t>
  </si>
  <si>
    <t>PMID:27259011</t>
  </si>
  <si>
    <t>(2016) Recurrent NTRK1 Gene Fusions Define a Novel Subset of Locally Aggressive Lipofibromatosis-like Neural Tumors.</t>
  </si>
  <si>
    <t>PMID:27260434</t>
  </si>
  <si>
    <t>(2016) Multiplexed detection of lung cancer biomarkers based on quantum dots and microbeads.</t>
  </si>
  <si>
    <t>PMID:27275168</t>
  </si>
  <si>
    <t>(2016) Differential Clinical Implications of High-Degree Atrioventricular Block Complicating ST-Segment Elevation Myocardial Infarction according to the Location of Infarction in the Era of Primary Percutaneous Coronary Intervention.</t>
  </si>
  <si>
    <t>PMID:27330189</t>
  </si>
  <si>
    <t>(2016) MET signaling in keratinocytes activates EGFR and initiates squamous carcinogenesis.</t>
  </si>
  <si>
    <t>PMID:27335264</t>
  </si>
  <si>
    <t>(2016) Foetal hepatic progenitor cells assume a cholangiocytic cell phenotype during two-dimensional pre-culture.</t>
  </si>
  <si>
    <t>PMID:27374240</t>
  </si>
  <si>
    <t>(2016) Human neural stem cell-induced endothelial morphogenesis requires autocrineparacrine and juxtacrine signaling.</t>
  </si>
  <si>
    <t>ITGAV,REN,GFAP</t>
  </si>
  <si>
    <t>PMID:27390608</t>
  </si>
  <si>
    <t>(2016) Pancreatic Cancer from Molecular Pathways to Treatment Opinion.</t>
  </si>
  <si>
    <t>PMID:27395350</t>
  </si>
  <si>
    <t>(2016) Prevalence, Neurohormonal Correlates, and Prognosis of Heart Failure Stages in the Community.</t>
  </si>
  <si>
    <t>PMID:27446558</t>
  </si>
  <si>
    <t>(2016) Cetuximab for the treatment of locally advanced and recurrentmetastatic oral cancer: An investigation of distant metastasis.</t>
  </si>
  <si>
    <t>PMID:27495374</t>
  </si>
  <si>
    <t>(2016) CUB domain-containing protein 1 and the epidermal growth factor receptor cooperate to induce cell detachment.</t>
  </si>
  <si>
    <t>PMID:27500198</t>
  </si>
  <si>
    <t>(2016) A Systematic Review of the Diagnostic and Prognostic Value of Urinary Protein Biomarkers in Urothelial Bladder Cancer.</t>
  </si>
  <si>
    <t>PMID:27528260</t>
  </si>
  <si>
    <t>(2016) Growth Factors in the Pathogenesis of Retinal Neurodegeneration in Diabetes Mellitus.</t>
  </si>
  <si>
    <t>PMID:27542598</t>
  </si>
  <si>
    <t>(2016) Intrahepatic peribiliary perivascular epithelioid cell tumor (PEComa) associated with heterotopic pancreas: A case report.</t>
  </si>
  <si>
    <t>PMID:27568019</t>
  </si>
  <si>
    <t>(2016) Atrial fibrillation after electrical cardioversion in elderly patients: a role for arterial stiffness? Results from a preliminary study.</t>
  </si>
  <si>
    <t>PMID:27585632</t>
  </si>
  <si>
    <t>(2016) Skin autofluorescence predicts cardio-renal outcome in type 1 diabetes: a longitudinal study.</t>
  </si>
  <si>
    <t>PMID:27669306</t>
  </si>
  <si>
    <t>(2016) Novel Immunotherapeutic Approaches for Head and Neck Squamous Cell Carcinoma.</t>
  </si>
  <si>
    <t>PMID:27698805</t>
  </si>
  <si>
    <t>(2016) Genetic landscape of a case of extraovarian peritoneal serous papillary carcinoma.</t>
  </si>
  <si>
    <t>PMID:27706088</t>
  </si>
  <si>
    <t>(2016) Vasopressin Receptor Antagonists for the Correction of Hyponatremia in Chronic Heart Failure: An Underutilized Therapeutic Option in Current Clinical Practice?</t>
  </si>
  <si>
    <t>PMID:27756426</t>
  </si>
  <si>
    <t>(2016) Exosomes in tumor microenvironment: novel transporters and biomarkers.</t>
  </si>
  <si>
    <t>PMID:27766096</t>
  </si>
  <si>
    <t>(2016) Immunoglobulin Fc Heterodimer Platform Technology: From Design to Applications in Therapeutic Antibodies and Proteins.</t>
  </si>
  <si>
    <t>PMID:27808266</t>
  </si>
  <si>
    <t>(2016) Integrative omics connects N-glycoproteome-wide alterations with pathways and regulatory events in induced pluripotent stem cells.</t>
  </si>
  <si>
    <t>ITGAV,EGFR,LRRN1</t>
  </si>
  <si>
    <t>PMID:27822399</t>
  </si>
  <si>
    <t>(2016) Diagnosis of Dilated Cardiomyopathy: Patient Reaction and Adaptation-Case Study and Review of the Literature.</t>
  </si>
  <si>
    <t>PMID:27868161</t>
  </si>
  <si>
    <t>(2016) Neutrophil plasticity enables the development of pathological microenvironments: implications for cystic fibrosis airway disease.</t>
  </si>
  <si>
    <t>PMID:27873291</t>
  </si>
  <si>
    <t>(2016) Prediction of non-recovery from ventilator-demanding acute respiratory failure, ARDS and death using lung damage biomarkers: data from a 1200-patient critical care randomized trial.</t>
  </si>
  <si>
    <t>PMID:27900088</t>
  </si>
  <si>
    <t>(2016) Favorable control of advanced colon adenocarcinoma with severe bone marrow metastasis: A case report.</t>
  </si>
  <si>
    <t>PMID:27999642</t>
  </si>
  <si>
    <t>(2016) Benefits from the correction of vitamin D deficiency in patients with pulmonary hypertension.</t>
  </si>
  <si>
    <t>PMID:28083039</t>
  </si>
  <si>
    <t>(2016) Effects of Vitamin D supplementation on physical activity of patients with Heart Failure.</t>
  </si>
  <si>
    <t>PMID:28087946</t>
  </si>
  <si>
    <t>(2016) Invasion of Host Cells and Tissues by Uropathogenic Bacteria.</t>
  </si>
  <si>
    <t>CEACAM5,SFTPD,GP2</t>
  </si>
  <si>
    <t>PMID:28116195</t>
  </si>
  <si>
    <t>(2016) A Case of Non-Small Cell Lung Cancer with Possible Disease Flare on Nivolumab Treatment.</t>
  </si>
  <si>
    <t>PMID:28144100</t>
  </si>
  <si>
    <t>(2016) A rare case of lung cancer presenting as an ischioanal fossa mass.</t>
  </si>
  <si>
    <t>PMID:28352759</t>
  </si>
  <si>
    <t>(2016) Complete remission through icotinib treatment in Non-small cell lung cancer epidermal growth factor receptor mutation patient with brain metastasis: A case report.</t>
  </si>
  <si>
    <t>PMID:24664458</t>
  </si>
  <si>
    <t>(2015) The metalloproteinase ADAM17 and the epidermal growth factor receptor (EGFR) signaling drive the inflammatory epithelial response in Sjoegrens syndrome.</t>
  </si>
  <si>
    <t>PMID:25089660</t>
  </si>
  <si>
    <t>(2015) Basophil-derived amphiregulin is essential for UVB irradiation-induced immune suppression.</t>
  </si>
  <si>
    <t>PMID:25227306</t>
  </si>
  <si>
    <t>(2015) RAS mutations predict radiologic and pathologic response in patients treated with chemotherapy before resection of colorectal liver metastases.</t>
  </si>
  <si>
    <t>PMID:25398967</t>
  </si>
  <si>
    <t>(2015) Risk of heart failure among postmenopausal women: a secondary analysis of the randomized trial of vitamin D plus calcium of the womens health initiative.</t>
  </si>
  <si>
    <t>PMID:25417704</t>
  </si>
  <si>
    <t>(2015) A stress-induced early innate response causes multidrug tolerance in melanoma.</t>
  </si>
  <si>
    <t>PMID:25522765</t>
  </si>
  <si>
    <t>(2015) Combining onartuzumab with erlotinib inhibits growth of non-small cell lung cancer with activating EGFR mutations and HGF overexpression.</t>
  </si>
  <si>
    <t>PMID:25544672</t>
  </si>
  <si>
    <t>(2015) Circulating MACC1 as a novel diagnostic and prognostic biomarker for nonsmall cell lung cancer.</t>
  </si>
  <si>
    <t>PMID:25552257</t>
  </si>
  <si>
    <t>(2015) Procyanidin B2 3,3-di-O-gallate inhibits endothelial cells growth and motility by targeting VEGFR2 and integrin signaling pathways.</t>
  </si>
  <si>
    <t>PMID:25582740</t>
  </si>
  <si>
    <t>(2015) Improved Survival with Anti-VEGF Therapy in the Treatment of Unresectable Appendiceal Epithelial Neoplasms.</t>
  </si>
  <si>
    <t>PMID:25605485</t>
  </si>
  <si>
    <t>(2015) Expression of two basic mRNA biomarkers in peripheral blood of patients with non-small cell lung cancer detected by real-time rt-PCR, individually and simultaneously.</t>
  </si>
  <si>
    <t>PMID:25617661</t>
  </si>
  <si>
    <t>(2015) Proteomic profiling in MPTP monkey model for early Parkinson disease biomarker discovery.</t>
  </si>
  <si>
    <t>ITGAV,BCAN,GFAP</t>
  </si>
  <si>
    <t>PMID:25656979</t>
  </si>
  <si>
    <t>(2015) Signalling pathways involved in the process of mesenchymal stem cells differentiating into hepatocytes.</t>
  </si>
  <si>
    <t>PMID:25661523</t>
  </si>
  <si>
    <t>(2015) Pivotal role for decorin in angiogenesis.</t>
  </si>
  <si>
    <t>PMID:25676405</t>
  </si>
  <si>
    <t>(2015) [Effects of thoracic paravertebral block on postoperative analgesia and serum level of tumor marker in lung cancer patients undergoing video-assisted thoracoscopic surgery].</t>
  </si>
  <si>
    <t>PMID:25682871</t>
  </si>
  <si>
    <t>(2015) Glioma cell VEGFR-2 confers resistance to chemotherapeutic and antiangiogenic treatments in PTEN-deficient glioblastoma.</t>
  </si>
  <si>
    <t>PMID:25735706</t>
  </si>
  <si>
    <t>(2015) Exosomal proteins as potential diagnostic markers in advanced non-small cell lung carcinoma.</t>
  </si>
  <si>
    <t>EGFR,SFTPD,AREG</t>
  </si>
  <si>
    <t>PMID:25798262</t>
  </si>
  <si>
    <t>(2015) Clinical usefulness of gefitinib for non-small-cell lung cancer with a double epidermal growth factor receptor mutation.</t>
  </si>
  <si>
    <t>PMID:25799218</t>
  </si>
  <si>
    <t>(2015) Near infra-red photoimmunotherapy with anti-CEA-IR700 results in extensive tumor lysis and a significant decrease in tumor burden in orthotopic mouse models of pancreatic cancer.</t>
  </si>
  <si>
    <t>PMID:25799527</t>
  </si>
  <si>
    <t>(2015) Photoimmunotherapy lowers recurrence after pancreatic cancer surgery in orthotopic nude mouse models.</t>
  </si>
  <si>
    <t>PMID:25814793</t>
  </si>
  <si>
    <t>(2015) A stepwise approach to the etiologic diagnosis of pleural effusion in respiratory intensive care unit and short-term evaluation of treatment.</t>
  </si>
  <si>
    <t>PMID:25826749</t>
  </si>
  <si>
    <t>(2015) Emerging drugs for head and neck cancer.</t>
  </si>
  <si>
    <t>PMID:25832000</t>
  </si>
  <si>
    <t>(2015) Crosstalk of carcinoembryonic antigen and transforming growth factor-beta via their receptors: comparing human and canine cancer.</t>
  </si>
  <si>
    <t>PMID:25837487</t>
  </si>
  <si>
    <t>(2015) In vitro evidence for senescent multinucleated melanocytes as a source for tumor-initiating cells.</t>
  </si>
  <si>
    <t>EGFR,AREG,NEFL</t>
  </si>
  <si>
    <t>PMID:25854400</t>
  </si>
  <si>
    <t>(2015) Effects of EGFR, CK19, CK20 and Survinin gene expression on radiotherapy results in patients with locally advanced head and neck cancer.</t>
  </si>
  <si>
    <t>PMID:25885672</t>
  </si>
  <si>
    <t>(2015) Therapeutic control and resistance of the EGFR-driven signaling network in glioblastoma.</t>
  </si>
  <si>
    <t>PMID:25908502</t>
  </si>
  <si>
    <t>(2015) Up-front systemic chemotherapy is a feasible option compared to primary tumor resection followed by chemotherapy for colorectal cancer with unresectable synchronous metastases.</t>
  </si>
  <si>
    <t>PMID:25953087</t>
  </si>
  <si>
    <t>(2015) Activating PIK3CA Mutations Induce an Epidermal Growth Factor Receptor (EGFR)Extracellular Signal-regulated Kinase (ERK) Paracrine Signaling Axis in Basal-like Breast Cancer.</t>
  </si>
  <si>
    <t>PMID:25987887</t>
  </si>
  <si>
    <t>(2015) A novel multiplexed immunoassay identifies CEA, IL-8 and prolactin as prospective markers for Dukes stages A-D colorectal cancers.</t>
  </si>
  <si>
    <t>CEACAM5,GDF15,AREG</t>
  </si>
  <si>
    <t>PMID:25990246</t>
  </si>
  <si>
    <t>(2015) Identification of targets for rational pharmacological therapy in childhood craniopharyngioma.</t>
  </si>
  <si>
    <t>PMID:26005850</t>
  </si>
  <si>
    <t>(2015) Central role for PICALM in amyloid-beta blood-brain barrier transcytosis and clearance.</t>
  </si>
  <si>
    <t>HPGDS,AGER,GFAP</t>
  </si>
  <si>
    <t>PMID:26038887</t>
  </si>
  <si>
    <t>(2015) Association Between Specific Mutations in KRAS Codon 12 and Colorectal Liver Metastasis.</t>
  </si>
  <si>
    <t>PMID:26039328</t>
  </si>
  <si>
    <t>(2015) Biological Impact of Transpulmonary Driving Pressure in Experimental Acute Respiratory Distress Syndrome.</t>
  </si>
  <si>
    <t>AGER,AREG</t>
  </si>
  <si>
    <t>PMID:26062575</t>
  </si>
  <si>
    <t>(2015) Cerebral Toxocariasis: Silent Progression to Neurodegenerative Disorders?</t>
  </si>
  <si>
    <t>PMID:26089687</t>
  </si>
  <si>
    <t>(2015) Extracellular matrix as target for antitumor therapy.</t>
  </si>
  <si>
    <t>ITGAV,LTBP2,EGFR</t>
  </si>
  <si>
    <t>PMID:26104320</t>
  </si>
  <si>
    <t>(2015) Molecular determinants of acute kidney injury.</t>
  </si>
  <si>
    <t>PMID:26106323</t>
  </si>
  <si>
    <t>(2015) Self-organizing neural integration of pose-motion features for human action recognition.</t>
  </si>
  <si>
    <t>HPGDS,GP2</t>
  </si>
  <si>
    <t>PMID:26182354</t>
  </si>
  <si>
    <t>(2015) Hepcidin: regulation of the master iron regulator.</t>
  </si>
  <si>
    <t>PMID:26210240</t>
  </si>
  <si>
    <t>(2015) KRAS Status as an Independent Prognostic Factor for Survival after Yttrium-90 Radioembolization Therapy for Unresectable Colorectal Cancer Liver Metastases.</t>
  </si>
  <si>
    <t>PMID:26214631</t>
  </si>
  <si>
    <t>(2015) An approach of selecting appropriate markers from the primary tumor to enable detection of circulating tumor cells in patients with non-small cell lung cancer.</t>
  </si>
  <si>
    <t>PMID:26222823</t>
  </si>
  <si>
    <t>(2015) Prognostic value of the neutrophil to lymphocyte ratio in lung cancer: A meta-analysis.</t>
  </si>
  <si>
    <t>PMID:26239438</t>
  </si>
  <si>
    <t>(2015) Sensitivity of glioma initiating cells to a monoclonal anti-EGFR antibody therapy under hypoxia.</t>
  </si>
  <si>
    <t>PMID:26243875</t>
  </si>
  <si>
    <t>(2015) IL-33 promotes an innate immune pathway of intestinal tissue protection dependent on amphiregulin-EGFR interactions.</t>
  </si>
  <si>
    <t>PMID:26273363</t>
  </si>
  <si>
    <t>(2015) Clinically beneficial continued treatment with gefitinib after asymptomatic progression of lung adenocarcinoma.</t>
  </si>
  <si>
    <t>PMID:26331818</t>
  </si>
  <si>
    <t>(2015) Role of a serum-based biomarker panel in the early diagnosis of lung cancer for a cohort of high-risk patients.</t>
  </si>
  <si>
    <t>PMID:26333429</t>
  </si>
  <si>
    <t>(2015) Prognostic value of serum CYFRA21-1 and CEA for non-small-cell lung cancer.</t>
  </si>
  <si>
    <t>PMID:26335137</t>
  </si>
  <si>
    <t>(2015) Loop diuretics in acute heart failure: beyond the decongestive relief for the kidney.</t>
  </si>
  <si>
    <t>PMID:26350155</t>
  </si>
  <si>
    <t>(2015) Nanostructured materials detect epidermal growth factor receptor, neuron specific enolase and carcinoembryonic antigen.</t>
  </si>
  <si>
    <t>PMID:26417595</t>
  </si>
  <si>
    <t>(2015) Biomarkers of Brain Damage and Postoperative Cognitive Disorders in Orthopedic Patients: An Update.</t>
  </si>
  <si>
    <t>AGER,MMP12,NEFL</t>
  </si>
  <si>
    <t>PMID:26473015</t>
  </si>
  <si>
    <t>(2015) Deletion of Wntless in myeloid cells exacerbates liver fibrosis and the ductular reaction in chronic liver injury.</t>
  </si>
  <si>
    <t>PMID:26491350</t>
  </si>
  <si>
    <t>(2015) Sustained response of malignant pericardial effusion to intrapericardial bevacizumab in an advanced lung cancer patient: a case report and literature review.</t>
  </si>
  <si>
    <t>PMID:26510973</t>
  </si>
  <si>
    <t>(2015) Cancer anti-angiogenesis vaccines: Is the tumor vasculature antigenically unique?</t>
  </si>
  <si>
    <t>PMID:26536903</t>
  </si>
  <si>
    <t>(2015) Onset and Regression of Pregnancy-Induced Cardiac Alterations in Gestationally Hypertensive Mice: The Role of the Natriuretic Peptide System.</t>
  </si>
  <si>
    <t>PMID:26556804</t>
  </si>
  <si>
    <t>(2015) Long-Term Structural and Functional Myocardial Adaptations in Healthy Living Kidney Donors: A Pilot Study.</t>
  </si>
  <si>
    <t>PMID:26626180</t>
  </si>
  <si>
    <t>(2015) Recombinant Laminins Drive the Differentiation and Self-Organization of hESC-Derived Hepatocytes.</t>
  </si>
  <si>
    <t>PMID:26629155</t>
  </si>
  <si>
    <t>(2015) AGT M235t polymorphism and heart failure in a cohort of Tunisian population: diagnostic and prognostic value.</t>
  </si>
  <si>
    <t>PMID:26635725</t>
  </si>
  <si>
    <t>(2015) Molecular Targeted Therapies of Aggressive Thyroid Cancer.</t>
  </si>
  <si>
    <t>PMID:26652015</t>
  </si>
  <si>
    <t>(2015) Sarcoidosis misdiagnosed as malignant tumors: a case report.</t>
  </si>
  <si>
    <t>PMID:26722299</t>
  </si>
  <si>
    <t>(2015) Association between serum tumor markers and metabolic tumor volume or total lesion glycolysis in patients with recurrent small cell lung cancer.</t>
  </si>
  <si>
    <t>PMID:26750622</t>
  </si>
  <si>
    <t>(2015) [Study PARADIGM-HF - a paradigm shift in the treatment of chronic heart failure].</t>
  </si>
  <si>
    <t>PMID:26817009</t>
  </si>
  <si>
    <t>(2015) Cerebral salt-wasting syndrome after hematopoietic stem cell transplantation in adolescents: 3 case reports.</t>
  </si>
  <si>
    <t>PMID:26943425</t>
  </si>
  <si>
    <t>(2015) A case of occult intrahepatic cholangiocarcinoma diagnosed by autopsy.</t>
  </si>
  <si>
    <t>PMID:26989390</t>
  </si>
  <si>
    <t>(2015) Perioperative and Palliative Chemotherapy for Esophageal Cancer.</t>
  </si>
  <si>
    <t>PMID:28536405</t>
  </si>
  <si>
    <t>(2015) Recent Progress and Advances in HGFMET-Targeted Therapeutic Agents for Cancer Treatment.</t>
  </si>
  <si>
    <t>PMID:32262415</t>
  </si>
  <si>
    <t>(2015) Novel gold-decorated polyaniline derivatives as redox-active species for simultaneous detection of three biomarkers of lung cancer.</t>
  </si>
  <si>
    <t>PMID:23702432</t>
  </si>
  <si>
    <t>(2014) Immunosuppressive therapy reduces axonal damage in progressive multiple sclerosis.</t>
  </si>
  <si>
    <t>PMID:23809512</t>
  </si>
  <si>
    <t>(2014) Renal effects of NO-inhibition in patients with cirrhosis vs. healthy controls: a randomized placebo-controlled crossover study.</t>
  </si>
  <si>
    <t>PMID:23875766</t>
  </si>
  <si>
    <t>(2014) Relationship between urinary sodium excretion and serum aldosterone in patients with diabetes in the presence and absence of modifiers of the renin-angiotensin-aldosterone system.</t>
  </si>
  <si>
    <t>PMID:24239664</t>
  </si>
  <si>
    <t>(2014) Aortic pulse wave velocity improves cardiovascular event prediction: an individual participant meta-analysis of prospective observational data from 17,635 subjects.</t>
  </si>
  <si>
    <t>PMID:24388105</t>
  </si>
  <si>
    <t>(2014) Role of vascular smooth muscle cell in the inflammation of atherosclerosis.</t>
  </si>
  <si>
    <t>REN,AGER,MMP12</t>
  </si>
  <si>
    <t>PMID:24436324</t>
  </si>
  <si>
    <t>(2014) Methylglyoxal, a reactive glucose metabolite, increases renin angiotensin aldosterone and blood pressure in male Sprague-Dawley rats.</t>
  </si>
  <si>
    <t>PMID:24463227</t>
  </si>
  <si>
    <t>(2014) Amphiregulin.</t>
  </si>
  <si>
    <t>PMID:24472541</t>
  </si>
  <si>
    <t>(2014) Participation of the extracellular domain in (pro)renin receptor dimerization.</t>
  </si>
  <si>
    <t>REN,HPGDS</t>
  </si>
  <si>
    <t>PMID:24490137</t>
  </si>
  <si>
    <t>(2014) Integrated mRNA and microRNA transcriptome sequencing characterizes sequence variants and mRNA-microRNA regulatory network in nasopharyngeal carcinoma model systems.</t>
  </si>
  <si>
    <t>LTBP2,EGFR,AREG</t>
  </si>
  <si>
    <t>PMID:24513230</t>
  </si>
  <si>
    <t>(2014) Epidermal growth factor, from gene organization to bedside.</t>
  </si>
  <si>
    <t>PMID:24662074</t>
  </si>
  <si>
    <t>(2014) Structure-activity association of flavonoids in lung diseases.</t>
  </si>
  <si>
    <t>PMID:24685646</t>
  </si>
  <si>
    <t>(2014) Targeted therapies in urothelial carcinoma.</t>
  </si>
  <si>
    <t>PMID:24693965</t>
  </si>
  <si>
    <t>(2014) Epidermal growth factor receptor (EGFR) signaling is a key mediator of hormone-induced leukocyte infiltration in the pubertal female mammary gland.</t>
  </si>
  <si>
    <t>PMID:24707258</t>
  </si>
  <si>
    <t>(2014) Efficacy of XELOX plus Bevacizumab in Brain Metastasis from Rectal Cancer.</t>
  </si>
  <si>
    <t>CEACAM5,ANGPT2</t>
  </si>
  <si>
    <t>PMID:24765155</t>
  </si>
  <si>
    <t>(2014) Complete response of lung metastases from rectal cancer to combination first-line therapy of S-1 and irinotecan plus bevacizumab: A case report and review of the literature.</t>
  </si>
  <si>
    <t>PMID:24788590</t>
  </si>
  <si>
    <t>(2014) Clinicopathologic characteristics and prognostic significance of EGFR and p53 mutations in surgically resected lung adenocarcinomas &lt;=2 cm in maximal dimension.</t>
  </si>
  <si>
    <t>PMID:24788791</t>
  </si>
  <si>
    <t>(2014) Efficacy of a metalloproteinase inhibitor in spinal cord injured dogs.</t>
  </si>
  <si>
    <t>EGFR,MMP12</t>
  </si>
  <si>
    <t>PMID:24829265</t>
  </si>
  <si>
    <t>(2014) beta-Myosin heavy chain variant Val606Met causes very mild hypertrophic cardiomyopathy in mice, but exacerbates HCM phenotypes in mice carrying other HCM mutations.</t>
  </si>
  <si>
    <t>PMID:24838199</t>
  </si>
  <si>
    <t>(2014) Review: interstitial lung disease associated with systemic sclerosis and idiopathic pulmonary fibrosis: how similar and distinct?</t>
  </si>
  <si>
    <t>HGF,SFTPD,MMP12</t>
  </si>
  <si>
    <t>PMID:24901237</t>
  </si>
  <si>
    <t>(2014) Phase I ficlatuzumab monotherapy or with erlotinib for refractory advanced solid tumours and multiple myeloma.</t>
  </si>
  <si>
    <t>PMID:24922677</t>
  </si>
  <si>
    <t>(2014) Detection of circulating tumor cells in colorectal and gastric cancer using a multiplex PCR assay.</t>
  </si>
  <si>
    <t>PMID:24934364</t>
  </si>
  <si>
    <t>(2014) Molecular detection and prognostic value of epithelial markers mRNA expression in peripheral blood of advanced non-small cell lung cancer patients.</t>
  </si>
  <si>
    <t>PMID:24983493</t>
  </si>
  <si>
    <t>(2014) MicroRNA-34a overcomes HGF-mediated gefitinib resistance in EGFR mutant lung cancer cells partly by targeting MET.</t>
  </si>
  <si>
    <t>PMID:25046483</t>
  </si>
  <si>
    <t>(2014) Association between cardiovascular vs. non-cardiovascular co-morbidities and outcomes in heart failure with preserved ejection fraction.</t>
  </si>
  <si>
    <t>PMID:25112405</t>
  </si>
  <si>
    <t>(2014) Mucosal vaccine delivery by non-recombinant spores of Bacillus subtilis.</t>
  </si>
  <si>
    <t>PMID:25120654</t>
  </si>
  <si>
    <t>(2014) Lung adenocarcinoma harboring L858R and T790M mutations in epidermal growth factor receptor, with poor response to gefitinib: A case report.</t>
  </si>
  <si>
    <t>PMID:25120699</t>
  </si>
  <si>
    <t>(2014) Giant primary cystic mediastinal lymphangioma: A case report.</t>
  </si>
  <si>
    <t>PMID:25133810</t>
  </si>
  <si>
    <t>(2014) Prognostic value of serum C-reactive protein (CRP) and cytokeratin 19 fragments (Cyfra 21-1) but not carcinoembryonic antigen (CEA) in surgically treated patients with non-small cell lung cancer.</t>
  </si>
  <si>
    <t>PMID:25201490</t>
  </si>
  <si>
    <t>(2014) Adding the acetylcholinesterase inhibitor, donepezil, to losartan treatment markedly improves long-term survival in rats with chronic heart failure.</t>
  </si>
  <si>
    <t>PMID:25248713</t>
  </si>
  <si>
    <t>(2014) [Research progress of lung cancer with leptomeningeal metastasis].</t>
  </si>
  <si>
    <t>PMID:25253362</t>
  </si>
  <si>
    <t>(2014) Ascites and spontaneous bacterial peritonitis: recommendations from two United States centers.</t>
  </si>
  <si>
    <t>PMID:25368272</t>
  </si>
  <si>
    <t>(2014) Measurement of serum carcinoembryonic antigen, carbohydrate antigen 19-9, cytokeratin-19 fragment and matrix metalloproteinase-7 for detecting cholangiocarcinoma: a preliminary case-control study.</t>
  </si>
  <si>
    <t>PMID:25374584</t>
  </si>
  <si>
    <t>(2014) Decorin treatment of spinal cord injury.</t>
  </si>
  <si>
    <t>HGF,EGFR,BCAN</t>
  </si>
  <si>
    <t>PMID:25380070</t>
  </si>
  <si>
    <t>(2014) Increases in serum CYFRA21-1 concentration during successful treatment with crizotinib.</t>
  </si>
  <si>
    <t>PMID:25527189</t>
  </si>
  <si>
    <t>(2014) Humanization of the mouse mammary gland by replacement of the luminal layer with genetically engineered preneoplastic human cells.</t>
  </si>
  <si>
    <t>PMID:25566055</t>
  </si>
  <si>
    <t>(2014) Long-term survival in a case of pleomorphic carcinoma with a brain metastasis.</t>
  </si>
  <si>
    <t>PMID:25870696</t>
  </si>
  <si>
    <t>(2014) Cirrhotic cardiomyopathy.</t>
  </si>
  <si>
    <t>PMID:23182702</t>
  </si>
  <si>
    <t>(2013) RTOG 0211: a phase 12 study of radiation therapy with concurrent gefitinib for newly diagnosed glioblastoma patients.</t>
  </si>
  <si>
    <t>PMID:23218577</t>
  </si>
  <si>
    <t>(2013) A multi-biomarker risk score improves prediction of long-term mortality in patients with advanced heart failure.</t>
  </si>
  <si>
    <t>HGF,GDF15</t>
  </si>
  <si>
    <t>PMID:23273589</t>
  </si>
  <si>
    <t>(2013) Circulating neuregulin during the transition from stage A to stage BC heart failure in a breast cancer cohort.</t>
  </si>
  <si>
    <t>PMID:23393340</t>
  </si>
  <si>
    <t>(2013) Kinase activity of protein kinase calpha in serum as a diagnostic biomarker of human lung cancer.</t>
  </si>
  <si>
    <t>PMID:23399986</t>
  </si>
  <si>
    <t>(2013) Primary tumor PETCT [(1)8F]FDG uptake is an independent predictive factor for regional lymph node metastasis in patients with non-small cell lung cancer.</t>
  </si>
  <si>
    <t>PMID:23451192</t>
  </si>
  <si>
    <t>(2013) Fine-needle aspirates CYFRA 21-1 is a useful tumor marker for detecting axillary lymph node metastasis in breast cancer patients.</t>
  </si>
  <si>
    <t>PMID:23497480</t>
  </si>
  <si>
    <t>(2013) Isolated pineal region metastasis from lung adenocarcinoma with obstructive hydrocephalus: a case report.</t>
  </si>
  <si>
    <t>PMID:23497521</t>
  </si>
  <si>
    <t>(2013) Blood brain barrier breakdown as the starting point of cerebral small vessel disease? - New insights from a rat model.</t>
  </si>
  <si>
    <t>PMID:23635833</t>
  </si>
  <si>
    <t>(2013) Value-of-information analysis within a stakeholder-driven research prioritization process in a US setting: an application in cancer genomics.</t>
  </si>
  <si>
    <t>PMID:23645782</t>
  </si>
  <si>
    <t>(2013) Monitoring of circulating tumor cells in patients undergoing surgery for hepatic metastases from colorectal cancer.</t>
  </si>
  <si>
    <t>PMID:23749913</t>
  </si>
  <si>
    <t>(2013) Carboxy-terminal telopeptide (CTX) and amino-terminal propeptide (PINP) of type I collagen as markers of bone metastases in patients with non-small cell lung cancer.</t>
  </si>
  <si>
    <t>PMID:23762322</t>
  </si>
  <si>
    <t>(2013) Unintended effects of cardiovascular drugs on the pathogenesis of Alzheimers disease.</t>
  </si>
  <si>
    <t>PMID:23788329</t>
  </si>
  <si>
    <t>(2013) Time course of renal proximal tubule injury, reversal, and related biomarker changes in rats following cisplatin administration.</t>
  </si>
  <si>
    <t>PMID:23841222</t>
  </si>
  <si>
    <t>(2013) Detection of the epidermal growth factor receptor, amphiregulin and epiregulin in formalin-fixed paraffin-embedded human placenta tissue by matrix-assisted laser desorptionionization mass spectrometry imaging.</t>
  </si>
  <si>
    <t>PMID:23855560</t>
  </si>
  <si>
    <t>(2013) Rationale and design of the Sodium Lowering In Dialysate (SoLID) trial: a randomised controlled trial of low versus standard dialysate sodium concentration during hemodialysis for regression of left ventricular mass.</t>
  </si>
  <si>
    <t>PMID:23918941</t>
  </si>
  <si>
    <t>(2013) Macrophage-secreted cytokines drive pancreatic acinar-to-ductal metaplasia through NF-kappaB and MMPs.</t>
  </si>
  <si>
    <t>EGFR,KRT19,MMP12</t>
  </si>
  <si>
    <t>PMID:23991979</t>
  </si>
  <si>
    <t>(2013) Clinical significance and prognostic value of pentraxin-3 as serologic biomarker for lung cancer.</t>
  </si>
  <si>
    <t>PMID:23992005</t>
  </si>
  <si>
    <t>(2013) Clinical observations on the association between diagnosis of lung cancer and serum tumor markers in combination.</t>
  </si>
  <si>
    <t>PMID:24009639</t>
  </si>
  <si>
    <t>(2013) Pleomorphic adenoma of the trachea: a case report.</t>
  </si>
  <si>
    <t>PMID:24061989</t>
  </si>
  <si>
    <t>(2013) [Clinical significance of serum high-mobility group box 1 detection in esophageal squamous cell carcinoma].</t>
  </si>
  <si>
    <t>PMID:24070832</t>
  </si>
  <si>
    <t>(2013) Long-term survival after sequential chemotherapy and surgery for advanced gastric cancer.</t>
  </si>
  <si>
    <t>PMID:24137352</t>
  </si>
  <si>
    <t>(2013) Osteolytic myxopapillary ependymoma with marked hyaline degeneration in a 72-year-old male: A case report.</t>
  </si>
  <si>
    <t>PMID:24138732</t>
  </si>
  <si>
    <t>(2013) Expression of epidermal growth factor receptors and epidermal growth factor, amphiregulin and neuregulin in bovine uteroplacental tissues during gestation.</t>
  </si>
  <si>
    <t>PMID:24202392</t>
  </si>
  <si>
    <t>(2013) The quest to overcome resistance to EGFR-targeted therapies in cancer.</t>
  </si>
  <si>
    <t>PMID:24286219</t>
  </si>
  <si>
    <t>(2013) Impact of epicardial ablation of concomitant atrial fibrillation on atrial natriuretic peptide levels and atrial function in 6 months follow-up: does preoperative ANP level predict outcome of ablation?</t>
  </si>
  <si>
    <t>PMID:24313932</t>
  </si>
  <si>
    <t>(2013) Sialyl Lewis X as a predictor of skip N2 metastasis in clinical stage IA non-small cell lung cancer.</t>
  </si>
  <si>
    <t>PMID:24321290</t>
  </si>
  <si>
    <t>(2013) Time of injury affects urinary biomarker predictive values for acute kidney injury in critically ill, non-septic patients.</t>
  </si>
  <si>
    <t>PMID:26029508</t>
  </si>
  <si>
    <t>(2013) A case report of tuberculous abscess of the chest wall accompanied with pulmonary carcinoma.</t>
  </si>
  <si>
    <t>PMID:21465466</t>
  </si>
  <si>
    <t>(2012) Emerging strategies for the early detection and prevention of head and neck squamous cell cancer.</t>
  </si>
  <si>
    <t>PMID:21945473</t>
  </si>
  <si>
    <t>(2012) Progesterone regulation of stem and progenitor cells in normal and malignant breast.</t>
  </si>
  <si>
    <t>PMID:21996748</t>
  </si>
  <si>
    <t>(2012) A KrasG12D-driven genetic mouse model of pancreatic cancer requires glypican-1 for efficient proliferation and angiogenesis.</t>
  </si>
  <si>
    <t>PMID:22327795</t>
  </si>
  <si>
    <t>(2012) Efficacy of bevacizumab plus erlotinib for advanced hepatocellular carcinoma and predictors of outcome: final results of a phase II trial.</t>
  </si>
  <si>
    <t>EGFR,ANGPT2</t>
  </si>
  <si>
    <t>PMID:22346196</t>
  </si>
  <si>
    <t>(2012) Posterior fossa involvement in a recurrent gliosarcoma.</t>
  </si>
  <si>
    <t>PMID:22406078</t>
  </si>
  <si>
    <t>(2012) Neural differentiation of umbilical cord mesenchymal stem cells by sub-sonic vibration.</t>
  </si>
  <si>
    <t>PMID:22431178</t>
  </si>
  <si>
    <t>(2012) Expression of both hepatocellular carcinoma and cholangiocarcinoma phenotypes in hepatocellular carcinoma and cholangiocarcinoma components in combined hepatocellular and cholangiocarcinoma.</t>
  </si>
  <si>
    <t>PMID:22484558</t>
  </si>
  <si>
    <t>(2012) Enzymatic digestion improves the purity of harvested cerebral microvessels.</t>
  </si>
  <si>
    <t>PMID:22515959</t>
  </si>
  <si>
    <t>(2012) XAGE-1a and XAGE-1d are potential biomarkers of lung squamous cell carcinoma.</t>
  </si>
  <si>
    <t>PMID:22576349</t>
  </si>
  <si>
    <t>(2012) Immune-modulating effects of the newest cetuximab-based chemoimmunotherapy regimen in advanced colorectal cancer patients.</t>
  </si>
  <si>
    <t>PMID:22641668</t>
  </si>
  <si>
    <t>(2012) Amphiregulin is a prognostic factor in colorectal cancer.</t>
  </si>
  <si>
    <t>PMID:22699402</t>
  </si>
  <si>
    <t>(2012) Lymphoid hyperplasia detected as a single mass in the gallbladder: report of a case.</t>
  </si>
  <si>
    <t>PMID:22783573</t>
  </si>
  <si>
    <t>(2012) Evaluation of carcinoembryonic antigen (CEA), epidermal growth factor receptor (EGFR), epithelial cell adhesion molecule EpCAM (GA733-2), and carbohydrate antigen 19-9 (CA 19-9) levels in colorectal cancer patients and correlation with ...</t>
  </si>
  <si>
    <t>PMID:22815297</t>
  </si>
  <si>
    <t>(2012) Growth-differentiation factor 15 predicts worsening of albuminuria in patients with type 2 diabetes.</t>
  </si>
  <si>
    <t>PMID:22825057</t>
  </si>
  <si>
    <t>(2012) TAZ induces growth factor-independent proliferation through activation of EGFR ligand amphiregulin.</t>
  </si>
  <si>
    <t>PMID:22869872</t>
  </si>
  <si>
    <t>(2012) Targeting the hepatocyte growth factor-cMET axis in cancer therapy.</t>
  </si>
  <si>
    <t>PMID:22900169</t>
  </si>
  <si>
    <t>(2012) Oligometastatic disease at presentation or recurrence for nonsmall cell lung cancer.</t>
  </si>
  <si>
    <t>PMID:22942880</t>
  </si>
  <si>
    <t>(2012) Proteomic analysis of glioma chemoresistance.</t>
  </si>
  <si>
    <t>EGFR,BCAN,NEFL</t>
  </si>
  <si>
    <t>PMID:22954172</t>
  </si>
  <si>
    <t>(2012) Additional diagnostic value of tumor markers in cytological fluid for diagnosis of non-small-cell lung cancer.</t>
  </si>
  <si>
    <t>PMID:22988490</t>
  </si>
  <si>
    <t>(2012) Obesity and pulmonary hypertension: a review of pathophysiologic mechanisms.</t>
  </si>
  <si>
    <t>PMID:23031548</t>
  </si>
  <si>
    <t>(2012) Primary glioblastoma of the cerebellum in a 19-year-old woman: a case report.</t>
  </si>
  <si>
    <t>PMID:23064712</t>
  </si>
  <si>
    <t>(2012) Transient prehypertensive treatment in spontaneously hypertensive rats: a comparison of losartan and amlodipine regarding long-term blood pressure, cardiac and renal protection.</t>
  </si>
  <si>
    <t>PMID:23086930</t>
  </si>
  <si>
    <t>(2012) Amphiregulin, an epidermal growth factor receptor ligand, plays an essential role in the pathogenesis of transforming growth factor-beta-induced pulmonary fibrosis.</t>
  </si>
  <si>
    <t>PMID:23155270</t>
  </si>
  <si>
    <t>(2012) Effect of breast cancer adjuvant therapies on potential biomarkers of pulmonary inflammation.</t>
  </si>
  <si>
    <t>PMID:23285412</t>
  </si>
  <si>
    <t>(2012) Evaluation of serum cyfra21 in patients with pleural effusion.</t>
  </si>
  <si>
    <t>PMID:23323101</t>
  </si>
  <si>
    <t>(2012) Expression of c-Met Is Different along the Location and Associated with Lymph Node Metastasis of Head and Neck Carcinoma.</t>
  </si>
  <si>
    <t>PMID:23401989</t>
  </si>
  <si>
    <t>(2012) [The role of kidney in pathogenesis of arterial hypertension].</t>
  </si>
  <si>
    <t>PMID:20237963</t>
  </si>
  <si>
    <t>(2011) Cancer stem cells: the final frontier for glioma virotherapy.</t>
  </si>
  <si>
    <t>PMID:20473240</t>
  </si>
  <si>
    <t>(2011) Plasminogen activation inhibitor concentrations in bronchoalveolar lavage fluid distinguishes ventilator-associated pneumonia from colonization in mechanically ventilated pediatric patients.</t>
  </si>
  <si>
    <t>PMID:20639519</t>
  </si>
  <si>
    <t>(2011) Extra- and intra-ovarian factors in polycystic ovary syndrome: impact on oocyte maturation and embryo developmental competence.</t>
  </si>
  <si>
    <t>PMID:21034423</t>
  </si>
  <si>
    <t>(2011) Radioimmunotherapy of solid tumors: searching for the right target.</t>
  </si>
  <si>
    <t>PMID:21123808</t>
  </si>
  <si>
    <t>(2011) Carbohydrates contribute to the interactions between cockroach allergen Bla g 2 and a monoclonal antibody.</t>
  </si>
  <si>
    <t>PMID:21189370</t>
  </si>
  <si>
    <t>(2011) Neuron- or glial-specific ablation of secreted renin does not affect renal renin, baseline arterial pressure, or metabolism.</t>
  </si>
  <si>
    <t>PMID:21257730</t>
  </si>
  <si>
    <t>(2011) Proteolytic release of the receptor for advanced glycation end products from in vitro and in situ alveolar epithelial cells.</t>
  </si>
  <si>
    <t>PMID:21440951</t>
  </si>
  <si>
    <t>(2011) Association between plasma hepatocyte growth factor and gefitinib resistance in patients with advanced non-small cell lung cancer.</t>
  </si>
  <si>
    <t>PMID:21482934</t>
  </si>
  <si>
    <t>(2011) Childhood-onset multiple sclerosis with progressive dementia and pathological cortical demyelination.</t>
  </si>
  <si>
    <t>HAVCR1,GFAP</t>
  </si>
  <si>
    <t>PMID:21483235</t>
  </si>
  <si>
    <t>(2011) Diagnostic values of SCC, CEA, Cyfra21-1 and NSE for lung cancer in patients with suspicious pulmonary masses: a single center analysis.</t>
  </si>
  <si>
    <t>PMID:21590491</t>
  </si>
  <si>
    <t>(2011) Spindle cell oncocytoma of the pituitary gland with follicle-like component: organotypic differentiation to support its origin from folliculo-stellate cells.</t>
  </si>
  <si>
    <t>PMID:21643805</t>
  </si>
  <si>
    <t>(2011) Histopathologic and immunohistochemical profile of spinal glioblastoma: a study of six cases.</t>
  </si>
  <si>
    <t>PMID:21747943</t>
  </si>
  <si>
    <t>(2011) Human papillomavirus 16 E5 modulates the expression of host microRNAs.</t>
  </si>
  <si>
    <t>PMID:21776391</t>
  </si>
  <si>
    <t>(2011) Receptor-tyrosine-kinase-targeted therapies for head and neck cancer.</t>
  </si>
  <si>
    <t>PMID:21904579</t>
  </si>
  <si>
    <t>(2011) The role of the c-Met pathway in lung cancer and the potential for targeted therapy.</t>
  </si>
  <si>
    <t>PMID:22028694</t>
  </si>
  <si>
    <t>(2011) Regulation of TGF-beta1-Induced Pro-Apoptotic Signaling by Growth Factor Receptors and Extracellular Matrix Receptor Integrins in the Liver.</t>
  </si>
  <si>
    <t>PMID:22050339</t>
  </si>
  <si>
    <t>(2011) Targeting T cells with bispecific antibodies for cancer therapy.</t>
  </si>
  <si>
    <t>PMID:22129186</t>
  </si>
  <si>
    <t>(2011) Usefulness of serum anti-p53 antibody assay for lung cancer diagnosis.</t>
  </si>
  <si>
    <t>PMID:22152933</t>
  </si>
  <si>
    <t>(2011) [A simple view on lung cancer biology: the MET pathway].</t>
  </si>
  <si>
    <t>PMID:22338231</t>
  </si>
  <si>
    <t>(2011) [The value of plasma pro-gastrin-releasing peptide, cytokeratin 19-fragments and carcinoembryonic antigen in patients with lung cancer].</t>
  </si>
  <si>
    <t>PMID:19857593</t>
  </si>
  <si>
    <t>(2010) Stroma in breast development and disease.</t>
  </si>
  <si>
    <t>PMID:19951255</t>
  </si>
  <si>
    <t>(2010) Signaling mechanism(s) of reactive oxygen species in Epithelial-Mesenchymal Transition reminiscent of cancer stem cells in tumor progression.</t>
  </si>
  <si>
    <t>PMID:20042998</t>
  </si>
  <si>
    <t>(2010) Commonly used surrogates for baseline renal function affect the classification and prognosis of acute kidney injury.</t>
  </si>
  <si>
    <t>PMID:20107869</t>
  </si>
  <si>
    <t>(2010) Early biomarkers of cadmium exposure and nephrotoxicity.</t>
  </si>
  <si>
    <t>PMID:20178463</t>
  </si>
  <si>
    <t>(2010) Does hepatocyte growth factorc-Met signal play synergetic role in lung cancer?</t>
  </si>
  <si>
    <t>PMID:20302675</t>
  </si>
  <si>
    <t>(2010) Case of a sigmoid colon cancer with metachronous metastases to the mesorectum and the abdominal wall.</t>
  </si>
  <si>
    <t>PMID:20393783</t>
  </si>
  <si>
    <t>(2010) Hypoxia, inflammation, and the tumor microenvironment in metastatic disease.</t>
  </si>
  <si>
    <t>PMID:20427954</t>
  </si>
  <si>
    <t>(2010) Pathophysiology of acute kidney injury: a new perspective.</t>
  </si>
  <si>
    <t>PMID:20428417</t>
  </si>
  <si>
    <t>(2010) Neurohormonal profile of patients with heart failure and diabetes.</t>
  </si>
  <si>
    <t>PMID:20490963</t>
  </si>
  <si>
    <t>(2010) Predictors of sensitivity to chemoradiotherapy of esophageal squamous cell carcinoma.</t>
  </si>
  <si>
    <t>PMID:20512075</t>
  </si>
  <si>
    <t>(2010) Erlotinib at a dose of 25 mg daily for non-small cell lung cancers with EGFR mutations.</t>
  </si>
  <si>
    <t>PMID:20534479</t>
  </si>
  <si>
    <t>(2010) Fibroblast-secreted hepatocyte growth factor plays a functional role in esophageal squamous cell carcinoma invasion.</t>
  </si>
  <si>
    <t>PMID:20587034</t>
  </si>
  <si>
    <t>(2010) Ventricular-arterial uncoupling in heart failure with preserved ejection fraction after myocardial infarction in dogs - invasive versus echocardiographic evaluation.</t>
  </si>
  <si>
    <t>PMID:20662469</t>
  </si>
  <si>
    <t>(2010) [Possibility of using the determination of minimal residual disease in pancreatic adenocarcinoma using real-time RT-PCR--a pilot study].</t>
  </si>
  <si>
    <t>PMID:20677649</t>
  </si>
  <si>
    <t>(2010) [Clinical value of serum TPS, CEA, Pro-GRP and CYFRA21-1 in patients with lung cancer].</t>
  </si>
  <si>
    <t>PMID:20804567</t>
  </si>
  <si>
    <t>(2010) The Met oncogene and basal-like breast cancer: another culprit to watch out for?</t>
  </si>
  <si>
    <t>PMID:20819209</t>
  </si>
  <si>
    <t>(2010) One step nucleic acid amplification (OSNA) - a new method for lymph node staging in colorectal carcinomas.</t>
  </si>
  <si>
    <t>PMID:20877637</t>
  </si>
  <si>
    <t>(2010) Integrated ligand-receptor bioinformatic and in vitro functional analysis identifies active TGFAEGFR signaling loop in papillary thyroid carcinomas.</t>
  </si>
  <si>
    <t>PMID:20975033</t>
  </si>
  <si>
    <t>(2010) A novel atrial natriuretic peptide based therapeutic in experimental angiotensin II mediated acute hypertension.</t>
  </si>
  <si>
    <t>PMID:21079146</t>
  </si>
  <si>
    <t>(2010) Plasma transforming growth factor alpha and amphiregulin protein levels in NCIC Clinical Trials Group BR.21.</t>
  </si>
  <si>
    <t>PMID:21115931</t>
  </si>
  <si>
    <t>(2010) Detection of circulating tumor cells is improved by drug-induced antigen up-regulation: preclinical and clinical studies.</t>
  </si>
  <si>
    <t>PMID:21157973</t>
  </si>
  <si>
    <t>(2010) Multiplex RT-PCR-based detections of CEA, CK20 and EGFR in colorectal cancer patients.</t>
  </si>
  <si>
    <t>PMID:21442006</t>
  </si>
  <si>
    <t>(2010) Multiplexed Five-Color Molecular Imaging of Cancer Cells and Tumor Tissues with Carbon Nanotube Raman Tags in the Near-Infrared.</t>
  </si>
  <si>
    <t>PMID:23199092</t>
  </si>
  <si>
    <t>(2010) Circulating nucleic acids in plasma and serum: diagnosis and prognosis in cancer.</t>
  </si>
  <si>
    <t>PMID:23554611</t>
  </si>
  <si>
    <t>(2010) The potential of carcinoembryonic antigen, p53, Ki-67 and glutathion Stransferase-pi as clinico-histopathological markers for colorectal cancer.</t>
  </si>
  <si>
    <t>PMID:16632243</t>
  </si>
  <si>
    <t>(2009) Mutant p53 protein in the serum of patients with colorectal cancer: Correlation with the level of carcinoembryonic antigen and serum epidermal growth factor receptor.</t>
  </si>
  <si>
    <t>PMID:19019914</t>
  </si>
  <si>
    <t>(2009) Dense-core vesicle proteins IA-2 and IA-2beta affect renin synthesis and secretion through the beta-adrenergic pathway.</t>
  </si>
  <si>
    <t>REN,PTPRN2</t>
  </si>
  <si>
    <t>PMID:19215677</t>
  </si>
  <si>
    <t>(2009) How to increase the diagnostic value of malignancy-related ascites: discriminative ability of the ascitic tumour markers.</t>
  </si>
  <si>
    <t>PMID:19219041</t>
  </si>
  <si>
    <t>(2009) Association of common variants in NPPA and NPPB with circulating natriuretic peptides and blood pressure.</t>
  </si>
  <si>
    <t>PMID:19371616</t>
  </si>
  <si>
    <t>(2009) Preclinical evaluation of novel urinary biomarkers of cadmium nephrotoxicity.</t>
  </si>
  <si>
    <t>PMID:19414315</t>
  </si>
  <si>
    <t>(2009) Potential for molecularly targeted therapy against epidermal growth factor receptor ligands.</t>
  </si>
  <si>
    <t>PMID:19427490</t>
  </si>
  <si>
    <t>(2009) Hypertension: reflections on risks and prognostication.</t>
  </si>
  <si>
    <t>PMID:19563304</t>
  </si>
  <si>
    <t>(2009) Growth-differentiation factor-15, endoglin and N-terminal pro-brain natriuretic peptide induction in athletes participating in an ultramarathon foot race.</t>
  </si>
  <si>
    <t>PMID:19570230</t>
  </si>
  <si>
    <t>(2009) Response of the primary tumor in symptomatic and asymptomatic stage IV colorectal cancer to combined interventional endoscopy and palliative chemotherapy.</t>
  </si>
  <si>
    <t>PMID:19631173</t>
  </si>
  <si>
    <t>(2009) Natriuretic peptides: physiologic and analytic considerations.</t>
  </si>
  <si>
    <t>PMID:19679554</t>
  </si>
  <si>
    <t>(2009) Identification of nectin-4 oncoprotein as a diagnostic and therapeutic target for lung cancer.</t>
  </si>
  <si>
    <t>PMID:19814820</t>
  </si>
  <si>
    <t>(2009) Immunological considerations of modern animal models of malignant primary brain tumors.</t>
  </si>
  <si>
    <t>PMID:19829882</t>
  </si>
  <si>
    <t>(2009) Multiple lung metastases presenting as ground-glass opacities in a pulmonary adenocarcinoma: a case report.</t>
  </si>
  <si>
    <t>PMID:19860108</t>
  </si>
  <si>
    <t>(2009) Comparative analysis of hepatocellular carcinoma in men and dogs.</t>
  </si>
  <si>
    <t>PMID:19865478</t>
  </si>
  <si>
    <t>(2009) Gain in brain immunity in the oldest-old differentiates cognitively normal from demented individuals.</t>
  </si>
  <si>
    <t>PMID:20204063</t>
  </si>
  <si>
    <t>(2009) Aminoterminal Pro B-Type Natriuretic Peptide (NT-proBNP) Levels for Monitoring Interventions in Paediatric Cardiac Patients with Stenotic Lesions.</t>
  </si>
  <si>
    <t>PMID:17573438</t>
  </si>
  <si>
    <t>(2008) Diagnostic accuracy of tumour markers for malignant pleural effusion: a meta-analysis.</t>
  </si>
  <si>
    <t>PMID:18023415</t>
  </si>
  <si>
    <t>(2008) Validation of HB-EGF and amphiregulin as targets for human cancer therapy.</t>
  </si>
  <si>
    <t>PMID:18243818</t>
  </si>
  <si>
    <t>(2008) Dysregulation of pulsatility in aging IV. Pulsatile signaling and cardiovascular aging: functions and regulation of natriuretic peptide signaling.</t>
  </si>
  <si>
    <t>PMID:18394187</t>
  </si>
  <si>
    <t>(2008) Inflammation and breast cancer: metalloproteinases as common effectors of inflammation and extracellular matrix breakdown in breast cancer.</t>
  </si>
  <si>
    <t>PMID:18423068</t>
  </si>
  <si>
    <t>(2008) KL-6 in acute lung injury: will it leave its mark?</t>
  </si>
  <si>
    <t>PMID:18437539</t>
  </si>
  <si>
    <t>(2008) Amphiregulin as a novel target for breast cancer therapy.</t>
  </si>
  <si>
    <t>PMID:18470483</t>
  </si>
  <si>
    <t>(2008) The ADAM17-amphiregulin-EGFR axis in mammary development and cancer.</t>
  </si>
  <si>
    <t>PMID:18536057</t>
  </si>
  <si>
    <t>(2008) Cholangiocarcinoma: advances in pathogenesis, diagnosis, and treatment.</t>
  </si>
  <si>
    <t>PMID:18547137</t>
  </si>
  <si>
    <t>(2008) A mouse to human search for plasma proteome changes associated with pancreatic tumor development.</t>
  </si>
  <si>
    <t>PMID:18611854</t>
  </si>
  <si>
    <t>(2008) The proteoglycan brevican binds to fibronectin after proteolytic cleavage and promotes glioma cell motility.</t>
  </si>
  <si>
    <t>EGFR,BCAN</t>
  </si>
  <si>
    <t>PMID:18790766</t>
  </si>
  <si>
    <t>(2008) AAV-HGFK1 and Ad-p53 cocktail therapy prolongs survival of mice with colon cancer.</t>
  </si>
  <si>
    <t>PMID:18803326</t>
  </si>
  <si>
    <t>(2008) How does the Schwann cell lineage form tumors in NF1?</t>
  </si>
  <si>
    <t>PMID:18811692</t>
  </si>
  <si>
    <t>(2008) Clinical significance of pretreatment serum amphiregulin and transforming growth factor-alpha, and an epidermal growth factor receptor somatic mutation in patients with advanced non-squamous, non-small cell lung cancer.</t>
  </si>
  <si>
    <t>PMID:18936523</t>
  </si>
  <si>
    <t>(2008) Tumour-associated transcripts and EGFR deletion variants in colorectal cancer in primary tumour, metastases and circulating tumour cells.</t>
  </si>
  <si>
    <t>PMID:19041782</t>
  </si>
  <si>
    <t>(2008) Nf1 mutation expands an EGFR-dependent peripheral nerve progenitor that confers neurofibroma tumorigenic potential.</t>
  </si>
  <si>
    <t>PMID:17257855</t>
  </si>
  <si>
    <t>(2007) Purification and characterization of recombinant extracellular domain of human HER2 from Escherichia coli.</t>
  </si>
  <si>
    <t>PMID:17321672</t>
  </si>
  <si>
    <t>(2007) Amphiregulin: a new growth factor in hepatocarcinogenesis.</t>
  </si>
  <si>
    <t>PMID:17425951</t>
  </si>
  <si>
    <t>(2007) Expression of hepatocyte growth factor and c-Met after spinal cord injury in rats.</t>
  </si>
  <si>
    <t>HGF,GFAP</t>
  </si>
  <si>
    <t>PMID:17484876</t>
  </si>
  <si>
    <t>(2007) Potentiation of oxyntic atrophy-induced gastric metaplasia in amphiregulin-deficient mice.</t>
  </si>
  <si>
    <t>PMID:17495520</t>
  </si>
  <si>
    <t>(2007) Epidermal growth factor receptor plays a significant role in hepatocyte growth factor mediated biological responses in mammary epithelial cells.</t>
  </si>
  <si>
    <t>PMID:17499609</t>
  </si>
  <si>
    <t>(2007) Neural differentiation of novel multipotent progenitor cells from cryopreserved human umbilical cord blood.</t>
  </si>
  <si>
    <t>PMID:17506794</t>
  </si>
  <si>
    <t>(2007) Proteomics-based identification of alpha-enolase as a tumor antigen in non-small lung cancer.</t>
  </si>
  <si>
    <t>PMID:17520403</t>
  </si>
  <si>
    <t>(2007) Regulation of amphiregulin, EGFR-like factor expression by hCG in cultured human granulosa cells.</t>
  </si>
  <si>
    <t>PMID:17724538</t>
  </si>
  <si>
    <t>(2007) Evaluation of serum and pleural levels of the tumor markers CEA, CYFRA21-1 and CA 15-3 in patients with pleural effusion.</t>
  </si>
  <si>
    <t>PMID:17764562</t>
  </si>
  <si>
    <t>(2007) 1,1-Bis(3-indolyl)-1-(p-biphenyl)methane inhibits basal-like breast cancer growth in athymic nude mice.</t>
  </si>
  <si>
    <t>PMID:17854500</t>
  </si>
  <si>
    <t>(2007) Molecular evolution of type VI intermediate filament proteins.</t>
  </si>
  <si>
    <t>PMID:17875740</t>
  </si>
  <si>
    <t>(2007) Tobacco smoke induces urokinase-type plasminogen activator and cell invasiveness: evidence for an epidermal growth factor receptor dependent mechanism.</t>
  </si>
  <si>
    <t>PMID:17913444</t>
  </si>
  <si>
    <t>(2007) Potentially useful biomarkers for the diagnosis, treatment and prognosis of lung cancer.</t>
  </si>
  <si>
    <t>PMID:17942915</t>
  </si>
  <si>
    <t>(2007) Loss of hepatocyte growth factorc-Met signaling pathway accelerates early stages of N-nitrosodiethylamine induced hepatocarcinogenesis.</t>
  </si>
  <si>
    <t>PMID:17976236</t>
  </si>
  <si>
    <t>(2007) Serum epidermal growth factor receptor and HER2 expression in primary and metastatic breast cancer patients.</t>
  </si>
  <si>
    <t>PMID:18005405</t>
  </si>
  <si>
    <t>(2007) Endometrial regenerative cells: a novel stem cell population.</t>
  </si>
  <si>
    <t>PMID:18043108</t>
  </si>
  <si>
    <t>(2007) Prognostic significance of multiple molecular markers for patients with stage II colorectal cancer undergoing curative resection.</t>
  </si>
  <si>
    <t>PMID:18054559</t>
  </si>
  <si>
    <t>(2007) Toll-like receptor-4 promotes the development of colitis-associated colorectal tumors.</t>
  </si>
  <si>
    <t>PMID:18089789</t>
  </si>
  <si>
    <t>(2007) Cancer-testis antigen lymphocyte antigen 6 complex locus K is a serologic biomarker and a therapeutic target for lung and esophageal carcinomas.</t>
  </si>
  <si>
    <t>PMID:16278680</t>
  </si>
  <si>
    <t>(2006) CITED1 homozygous null mice display aberrant pubertal mammary ductal morphogenesis.</t>
  </si>
  <si>
    <t>PMID:16289003</t>
  </si>
  <si>
    <t>(2006) The role of natriuretic peptides in cardioprotection.</t>
  </si>
  <si>
    <t>PMID:16424011</t>
  </si>
  <si>
    <t>(2006) The gene expression program of prostate fibroblast senescence modulates neoplastic epithelial cell proliferation through paracrine mechanisms.</t>
  </si>
  <si>
    <t>HGF,AREG</t>
  </si>
  <si>
    <t>PMID:16651617</t>
  </si>
  <si>
    <t>(2006) Hepatocyte growth factor attenuates liver fibrosis induced by bile duct ligation.</t>
  </si>
  <si>
    <t>PMID:16691638</t>
  </si>
  <si>
    <t>(2006) Quantitative real-time RT-PCR detection for CEA, CK20 and CK19 mRNA in peripheral blood of colorectal cancer patients.</t>
  </si>
  <si>
    <t>PMID:16767286</t>
  </si>
  <si>
    <t>(2006) The broad homeostatic role of natriuretic peptides.</t>
  </si>
  <si>
    <t>PMID:16920084</t>
  </si>
  <si>
    <t>(2006) Mice with targeted disruption of neurofilament light subunit display formation of protein aggregation in motoneurons and downregulation of complement receptor type 3 alpha subunit in microglia in the spinal cord at their earlier age: a ...</t>
  </si>
  <si>
    <t>PMID:16969495</t>
  </si>
  <si>
    <t>(2006) Epidermal growth factor induction of resistance to topoisomerase II toxins in human squamous carcinoma A431 cells.</t>
  </si>
  <si>
    <t>PMID:17035230</t>
  </si>
  <si>
    <t>(2006) Autocrine and juxtacrine effects of amphiregulin on the proliferative, invasive, and migratory properties of normal and neoplastic human mammary epithelial cells.</t>
  </si>
  <si>
    <t>PMID:17066421</t>
  </si>
  <si>
    <t>(2006) Expression and prognostic significance of angiopoietin in colorectal carcinoma.</t>
  </si>
  <si>
    <t>PMID:17122673</t>
  </si>
  <si>
    <t>(2006) Coordinate release of angiogenic growth factors after acute myocardial infarction: evidence of a two-wave production.</t>
  </si>
  <si>
    <t>HGF,ANGPT2</t>
  </si>
  <si>
    <t>PMID:17159884</t>
  </si>
  <si>
    <t>(2006) [Changes of parameters of hemodynamics and systems of neurohumoral regulation in patients with implanted cardiac pacemakers after switching from DDD to VVI pacing mode].</t>
  </si>
  <si>
    <t>PMID:17201147</t>
  </si>
  <si>
    <t>(2006) Relationship between N-linked oligosaccharide chains of human serum immunoglobulin G and serum tumor markers with non-small cell lung cancer progression.</t>
  </si>
  <si>
    <t>PMID:17217682</t>
  </si>
  <si>
    <t>(2006) [Correlation of hyponatremia with plasma renin activity, antidiuretic hormone and brain natriuretic peptide in chronic heart failure].</t>
  </si>
  <si>
    <t>PMID:17219981</t>
  </si>
  <si>
    <t>(2006) Effect and mechanism of epidermal growth factor on proliferation of GL15 gliomas cell line.</t>
  </si>
  <si>
    <t>PMID:15715558</t>
  </si>
  <si>
    <t>(2005) Vasoactive mediators and retinopathy during type 1 diabetic pregnancy.</t>
  </si>
  <si>
    <t>PMID:15815932</t>
  </si>
  <si>
    <t>(2005) Hepatic adenocarcinoma expressing inhibin in a young patient on oral contraceptives.</t>
  </si>
  <si>
    <t>PMID:15871447</t>
  </si>
  <si>
    <t>(2005) Relationship between vascular endothelial growth factor and angiopoietin-2 in asthmatics before and after inhaled beclomethasone therapy.</t>
  </si>
  <si>
    <t>PMID:16012742</t>
  </si>
  <si>
    <t>(2005) Clinical evaluation of a panel of mRNA markers in the detection of disseminated tumor cells in patients with operable breast cancer.</t>
  </si>
  <si>
    <t>PMID:16029516</t>
  </si>
  <si>
    <t>(2005) Application of serum SELDI proteomic patterns in diagnosis of lung cancer.</t>
  </si>
  <si>
    <t>PMID:16043904</t>
  </si>
  <si>
    <t>(2005) Lymphoepithelioma-like carcinoma of the skin with potential for sweat glandular differentiation.</t>
  </si>
  <si>
    <t>PMID:16062024</t>
  </si>
  <si>
    <t>(2005) [Clinical and prognostic significance of tumor markers cytokeratin 19 fragment, carcinoembryonic antigen, and neuron-specific enolase in lung cancer].</t>
  </si>
  <si>
    <t>PMID:16079154</t>
  </si>
  <si>
    <t>(2005) Mammary ductal morphogenesis requires paracrine activation of stromal EGFR via ADAM17-dependent shedding of epithelial amphiregulin.</t>
  </si>
  <si>
    <t>PMID:16091760</t>
  </si>
  <si>
    <t>(2005) Capecitabine and mitomycin C as third-line therapy for patients with metastatic colorectal cancer resistant to fluorouracil and irinotecan.</t>
  </si>
  <si>
    <t>PMID:16117280</t>
  </si>
  <si>
    <t>(2005) A study of burns for wound ageing reveals changes in unburnt skin with implications for future research.</t>
  </si>
  <si>
    <t>ITGAV,EGFR</t>
  </si>
  <si>
    <t>PMID:16236887</t>
  </si>
  <si>
    <t>(2005) Diagnostic utility of serum and pleural fluid carcinoembryonic antigen, neuron-specific enolase, and cytokeratin 19 fragments in patients with effusions from primary lung cancer.</t>
  </si>
  <si>
    <t>PMID:16275761</t>
  </si>
  <si>
    <t>(2005) Interaction of CagA with Crk plays an important role in Helicobacter pylori-induced loss of gastric epithelial cell adhesion.</t>
  </si>
  <si>
    <t>PMID:16364829</t>
  </si>
  <si>
    <t>(2005) Effect of BQ-123, an endothelin antagonist, on renal hemodynamics, tubular function, vasoactive hormones, and blood pressure in healthy humans: a dose response study.</t>
  </si>
  <si>
    <t>PMID:14701705</t>
  </si>
  <si>
    <t>(2004) Fine particulate matter induces amphiregulin secretion by bronchial epithelial cells.</t>
  </si>
  <si>
    <t>PMID:14742435</t>
  </si>
  <si>
    <t>(2004) Prostaglandin E2 synergistically enhances receptor tyrosine kinase-dependent signaling system in colon cancer cells.</t>
  </si>
  <si>
    <t>PMID:15138490</t>
  </si>
  <si>
    <t>(2004) Isolation and characterisation of a human anti-idiotypic scFv used as a surrogate tumour antigen to elicit an anti-HER-2neu humoral response in mice.</t>
  </si>
  <si>
    <t>PMID:15143930</t>
  </si>
  <si>
    <t>(2004) A mixed hepatocellular carcinoma and cholangiocarcinoma: dual expression of biliary-type cytokeratin and hepatocyte specific marker.</t>
  </si>
  <si>
    <t>PMID:15522189</t>
  </si>
  <si>
    <t>(2004) [CK20 mRNA expression in peripheral blood of patients with gastrointestinal carcinoma and its clinical significance].</t>
  </si>
  <si>
    <t>PMID:15596670</t>
  </si>
  <si>
    <t>(2004) Use of a panel of tumor markers (carcinoembryonic antigen, cancer antigen 125, carbohydrate antigen 15-3, and cytokeratin 19 fragments) in pleural fluid for the differential diagnosis of benign and malignant effusions.</t>
  </si>
  <si>
    <t>PMID:15743037</t>
  </si>
  <si>
    <t>(2004) Establishment of a subcutaneous model of the human extrahepatic bile duct carcinoma in nude mice via transplantation of histologically intact tumor tissue.</t>
  </si>
  <si>
    <t>PMID:12469172</t>
  </si>
  <si>
    <t>(2003) Detection of CK19, CK20 and EGFR mRNAs in peripheral blood of carcinoma patients: correlation with clinical stage of disease.</t>
  </si>
  <si>
    <t>PMID:12662151</t>
  </si>
  <si>
    <t>(2003) Keystone symposia: antibody-based therapeutics for cancer.</t>
  </si>
  <si>
    <t>PMID:12668889</t>
  </si>
  <si>
    <t>(2003) Nesiritide: a new therapy for the treatment of heart failure.</t>
  </si>
  <si>
    <t>PMID:12799633</t>
  </si>
  <si>
    <t>(2003) Cytokeratin-19 fragments in serum (CYFRA 21-1) as a marker in primary liver cancer.</t>
  </si>
  <si>
    <t>PMID:12820473</t>
  </si>
  <si>
    <t>(2003) Molecular detection of cancer cells in the peripheral blood of patients with breast cancer: comparison of CK-19, CEA and maspin as detection markers.</t>
  </si>
  <si>
    <t>PMID:12926062</t>
  </si>
  <si>
    <t>(2003) Correlation of 18-F-fluorodeoxyglucose (FDG) accumulation with glucose transporter (Glut-1) expression in esophageal squamous cell carcinoma.</t>
  </si>
  <si>
    <t>PMID:13680551</t>
  </si>
  <si>
    <t>(2003) In patients with severe systolic dysfunction, only brain natriuretic peptide is related to diastolic restrictive pattern.</t>
  </si>
  <si>
    <t>PMID:11889075</t>
  </si>
  <si>
    <t>(2002) Detection of epithelial tumour RNA in the plasma of colon cancer patients is associated with advanced stages and circulating tumour cells.</t>
  </si>
  <si>
    <t>PMID:11999647</t>
  </si>
  <si>
    <t>(2002) Transmitral inflow pattern assessed by Doppler echocardiography in angiotensin II type 1A receptor knockout mice with myocardial infarction.</t>
  </si>
  <si>
    <t>PMID:12165805</t>
  </si>
  <si>
    <t>(2002) Expression of molecular marker genes in various types of normal tissue: implication for detection of micrometastases.</t>
  </si>
  <si>
    <t>PMID:12239235</t>
  </si>
  <si>
    <t>(2002) Hepatocyte growth factor gene therapy and angiotensin II blockade synergistically attenuate renal interstitial fibrosis in mice.</t>
  </si>
  <si>
    <t>PMID:12397685</t>
  </si>
  <si>
    <t>(2002) [Cross-talk between the natriuretic peptide system and the angiotensin system].</t>
  </si>
  <si>
    <t>PMID:12473986</t>
  </si>
  <si>
    <t>(2002) One year temporal pattern of neurohumoral factors and natriuretic peptides compared with clinical variables in patients with dilated cardiomyopathy.</t>
  </si>
  <si>
    <t>PMID:12521132</t>
  </si>
  <si>
    <t>(2002) Diagnostic value of plasma vascular endothelial growth factor as a tumor marker in patients with non-small cell lung cancer.</t>
  </si>
  <si>
    <t>PMID:12530574</t>
  </si>
  <si>
    <t>(2002) Malignant mediastinal germ cell tumor with pure hepatoid differentiation.</t>
  </si>
  <si>
    <t>PMID:12537670</t>
  </si>
  <si>
    <t>(2002) Fusion of the CH1 domain of IgG1 to epidermal growth factor (EGF) prolongs its retention in the blood but does not increase tumor uptake.</t>
  </si>
  <si>
    <t>PMID:11286604</t>
  </si>
  <si>
    <t>(2001) Cardiac natriuretic peptides--hope or hype?</t>
  </si>
  <si>
    <t>PMID:11289054</t>
  </si>
  <si>
    <t>(2001) Angiotensin II induces expression of the Tie2 receptor ligand, angiopoietin-2, in bovine retinal endothelial cells.</t>
  </si>
  <si>
    <t>PMID:11296484</t>
  </si>
  <si>
    <t>(2001) Expression and localization of scatter factorhepatocyte growth factor in human astrocytomas.</t>
  </si>
  <si>
    <t>PMID:11304508</t>
  </si>
  <si>
    <t>(2001) Therapeutic actions of a new synthetic vasoactive and natriuretic peptide, dendroaspis natriuretic peptide, in experimental severe congestive heart failure.</t>
  </si>
  <si>
    <t>PMID:11388419</t>
  </si>
  <si>
    <t>(2001) Expression of HGF and cMet in the peripheral nervous system of adult rats following sciatic nerve injury.</t>
  </si>
  <si>
    <t>PMID:11481321</t>
  </si>
  <si>
    <t>(2001) Induction of macrophage matrix metalloproteinase biosynthesis by surfactant protein D.</t>
  </si>
  <si>
    <t>SFTPD,MMP12</t>
  </si>
  <si>
    <t>PMID:11738222</t>
  </si>
  <si>
    <t>(2001) Evaluation of impaired left ventricular ejection fraction and increased dimensions by multiple neurohumoral plasma concentrations.</t>
  </si>
  <si>
    <t>PMID:11813599</t>
  </si>
  <si>
    <t>(2001) Detection of tumor cells in peritoneal lavages from patients with gastrointestinal cancer by multiplex reverse transcriptase PCR.</t>
  </si>
  <si>
    <t>PMID:10651993</t>
  </si>
  <si>
    <t>(2000) Changing patterns of localization of putative stem cells in developing human hair follicles.</t>
  </si>
  <si>
    <t>PMID:10710340</t>
  </si>
  <si>
    <t>(2000) Neurohormones in an ovine model of compensated postinfarction left ventricular dysfunction.</t>
  </si>
  <si>
    <t>PMID:10762743</t>
  </si>
  <si>
    <t>(2000) Molecular detection of cancer cells in bone marrow and peripheral blood of patients with operable breast cancer. Comparison of CK19, MUC1 and CEA using RT-PCR.</t>
  </si>
  <si>
    <t>PMID:10830985</t>
  </si>
  <si>
    <t>(2000) Usefulness of serum carboxy-terminal telopeptide of type I collagen (ICTP) as a marker of bone metastasis from lung cancer.</t>
  </si>
  <si>
    <t>PMID:10908152</t>
  </si>
  <si>
    <t>(2000) Mammaglobin gene expression: a superior marker of breast cancer cells in peripheral blood in comparison to epidermal-growth-factor receptor and cytokeratin-19.</t>
  </si>
  <si>
    <t>PMID:11002224</t>
  </si>
  <si>
    <t>(2000) Serum CYFRA 21-1 is one of the most reliable tumor markers for breast carcinoma.</t>
  </si>
  <si>
    <t>PMID:11009046</t>
  </si>
  <si>
    <t>(2000) A comparison of the effects of etodolac and ibuprofen on renal haemodynamics, tubular function, renin, vasopressin and urinary excretion of albumin and alpha-glutathione-S-transferase in healthy subjects: a placebo-controlled cross-over study.</t>
  </si>
  <si>
    <t>PMID:10192302</t>
  </si>
  <si>
    <t>(1999) Use of reverse-transcriptase polymerase chain reaction (RT-PCR) for carcinoembryonic antigen, cytokeratin 19, and maspin in the detection of tumor cells in leukapheresis products from patients with breast cancer: comparison with ...</t>
  </si>
  <si>
    <t>PMID:10193813</t>
  </si>
  <si>
    <t>(1999) The systemic and renal response to NO inhibition is not modified by angiotensin-II-receptor blockade in healthy humans.</t>
  </si>
  <si>
    <t>PMID:10360220</t>
  </si>
  <si>
    <t>(1999) Serum and correspondent tissue measurements of epidermal growth factor (EGF) and epidermal growth factor receptor (EGF-R). Clinical relevance in pancreatic cancer and chronic pancreatitis.</t>
  </si>
  <si>
    <t>PMID:10598925</t>
  </si>
  <si>
    <t>(1999) An evaluation of the tumour markers, carcinoembryonic antigen (CEA), cytokeratin marker (CYFRA 21-1) and neuron-specific enolase (NSE) in the differentiation of malignant from benign solitary pulmonary lesions.</t>
  </si>
  <si>
    <t>PMID:9542658</t>
  </si>
  <si>
    <t>(1998) Topography of amphiregulin expression in cultured human keratinocytes: colocalization with the epidermal growth factor receptor and CD44.</t>
  </si>
  <si>
    <t>PMID:9588425</t>
  </si>
  <si>
    <t>(1998) Natriuretic peptides: physiology, therapeutic potential, and risk stratification in ischemic heart disease.</t>
  </si>
  <si>
    <t>PMID:9658330</t>
  </si>
  <si>
    <t>(1998) Intrahepatic cholangiocarcinoma with increased serum CYFRA 21-1 level.</t>
  </si>
  <si>
    <t>PMID:9704713</t>
  </si>
  <si>
    <t>(1998) Limitations of specific reverse-transcriptase polymerase chain reaction markers in the detection of metastases in the lymph nodes and blood of breast cancer patients.</t>
  </si>
  <si>
    <t>PMID:9775398</t>
  </si>
  <si>
    <t>(1998) Identification of glial cell proliferation in early multiple sclerosis lesions.</t>
  </si>
  <si>
    <t>PMID:8978310</t>
  </si>
  <si>
    <t>(1997) Monitoring of tumor cell purging after highly efficient immunomagnetic selection of CD34 cells from leukapheresis products in breast cancer patients: comparison of immunocytochemical tumor cell staining and reverse transcriptase-polymerase ...</t>
  </si>
  <si>
    <t>PMID:9012840</t>
  </si>
  <si>
    <t>(1997) Epidermal growth factor receptor activation induces nuclear targeting of cyclooxygenase-2, basolateral release of prostaglandins, and mitogenesis in polarizing colon cancer cells.</t>
  </si>
  <si>
    <t>PMID:9140004</t>
  </si>
  <si>
    <t>(1997) BNP: pathophysiological and potential therapeutic roles in acute congestive heart failure.</t>
  </si>
  <si>
    <t>PMID:9174600</t>
  </si>
  <si>
    <t>(1997) The HER2neu-derived peptide p654-662 is a tumor-associated antigen in human pancreatic cancer recognized by cytotoxic T lymphocytes.</t>
  </si>
  <si>
    <t>PMID:9285119</t>
  </si>
  <si>
    <t>(1997) Clinicopathologic analysis of amphiregulin and heregulin immunostaining in breast neoplasia.</t>
  </si>
  <si>
    <t>PMID:8561319</t>
  </si>
  <si>
    <t>(1996) Perioperative plasma concentrations of endothelin and natriuretic peptides in children undergoing living-related liver transplantation.</t>
  </si>
  <si>
    <t>PMID:8664124</t>
  </si>
  <si>
    <t>(1996) Clinical significance of serum CYFRA 21-1 in gastric cancer.</t>
  </si>
  <si>
    <t>PMID:8834328</t>
  </si>
  <si>
    <t>(1996) CEA, CA 15-3 and CYFRA 21-1 in serum and pleural fluid of patients with pleural effusions.</t>
  </si>
  <si>
    <t>PMID:8933183</t>
  </si>
  <si>
    <t>(1996) Clinical usefulness of serum cytokeratin 19 fragment as a tumor marker for lung cancer.</t>
  </si>
  <si>
    <t>PMID:9182288</t>
  </si>
  <si>
    <t>(1996) Overexpression of the 67 kD laminin receptor correlates with the progression of gastric carcinoma.</t>
  </si>
  <si>
    <t>PMID:21556506</t>
  </si>
  <si>
    <t>(1995) Induction of p-glycoprotein, glutathione-s-transferase-pi, catalase, C-fos and C-erbb1 in rodent cell-lines after exposure to Doxorubicin, ethanol and caffeine.</t>
  </si>
  <si>
    <t>PMID:21556580</t>
  </si>
  <si>
    <t>(1995) Amphiregulin is a potent mitogen in human pancreatic-cancer cells - correlation with patient survival.</t>
  </si>
  <si>
    <t>PMID:7489983</t>
  </si>
  <si>
    <t>(1995) Blunted natriuretic response to low-dose brain natriuretic peptide infusion in nonazotemic cirrhotic patients with ascites and avid sodium retention.</t>
  </si>
  <si>
    <t>PMID:7529525</t>
  </si>
  <si>
    <t>(1995) Measurement of cytokeratin 19 fragments as a marker of lung cancer by CYFRA 21-1 enzyme immunoassay.</t>
  </si>
  <si>
    <t>PMID:7541742</t>
  </si>
  <si>
    <t>(1995) Cyfra 21-1 as a biologic marker of non-small cell lung cancer. Evaluation of sensitivity, specificity, and prognostic role.</t>
  </si>
  <si>
    <t>PMID:7656937</t>
  </si>
  <si>
    <t>(1995) Elevation of tumour markers in serum and bronchoalveolar lavage fluid in pulmonary alveolar proteinosis.</t>
  </si>
  <si>
    <t>PMID:7717461</t>
  </si>
  <si>
    <t>(1995) Interleukin-6 and interleukin-6 soluble receptor regulate proliferation of normal, human papillomavirus-immortalized, and carcinoma-derived cervical cells in vitro.</t>
  </si>
  <si>
    <t>PMID:8592515</t>
  </si>
  <si>
    <t>(1995) Amphiregulin is an implantation-specific and progesterone-regulated gene in the mouse uterus.</t>
  </si>
  <si>
    <t>PMID:8846094</t>
  </si>
  <si>
    <t>(1995) Chemical traumatization of adult mouse olfactory epithelium in situ stimulates growth and differentiation of olfactory neurons in vitro.</t>
  </si>
  <si>
    <t>PMID:7518259</t>
  </si>
  <si>
    <t>(1994) Cytokeratin 19 fragment CYFRA 21-1 compared with carcinoembryonic antigen, squamous cell carcinoma antigen and neuron-specific enolase in lung cancer. Results of an international multicentre study.</t>
  </si>
  <si>
    <t>PMID:7981014</t>
  </si>
  <si>
    <t>(1994) The effects of angiotensin II on circulating levels of natriuretic peptides.</t>
  </si>
  <si>
    <t>PMID:8033121</t>
  </si>
  <si>
    <t>(1994) Induction and expression of amphiregulin in human pancreatic cancer.</t>
  </si>
  <si>
    <t>PMID:7507359</t>
  </si>
  <si>
    <t>(1993) Comparison of cytokeratin fragment 19 (CYFRA 21-1), tissue polypeptide antigen (TPA) and tissue polypeptide specific antigen (TPS) as tumour markers in lung cancer.</t>
  </si>
  <si>
    <t>PMID:8250300</t>
  </si>
  <si>
    <t>(1993) Positive end-expiratory pressure ventilation decreases plasma atrial and brain natriuretic peptide levels in humans.</t>
  </si>
  <si>
    <t>PMID:8355642</t>
  </si>
  <si>
    <t>(1993) Neuronal and glial marker proteins in encephalopathy associated with acute liver failure and acute hyperammonemia in the rabbit.</t>
  </si>
  <si>
    <t>PMID:8382912</t>
  </si>
  <si>
    <t>(1993) Combined small-cell and transitional cell carcinoma of the renal pelvis. A light microscopic, immunohistochemical, and ultrastructural study of a case with literature review.</t>
  </si>
  <si>
    <t>PMID:8492138</t>
  </si>
  <si>
    <t>(1993) Neuronal and glial gene expression in neocortex of Downs syndrome and Alzheimers disease.</t>
  </si>
  <si>
    <t>PMID:1333777</t>
  </si>
  <si>
    <t>(1992) Colorectum cell-derived growth factor (CRDGF) is homologous to amphiregulin, a member of the epidermal growth factor family.</t>
  </si>
  <si>
    <t>PMID:1401065</t>
  </si>
  <si>
    <t>(1992) Human intrahepatic biliary epithelial cells proliferate in vitro in response to human hepatocyte growth factor.</t>
  </si>
  <si>
    <t>PMID:1476676</t>
  </si>
  <si>
    <t>(1992) Neuronal protein NP185 is developmentally regulated, initially expressed during synaptogenesis, and localized in synaptic terminals.</t>
  </si>
  <si>
    <t>PMID:1716086</t>
  </si>
  <si>
    <t>(1991) Antigenic expression changes occurring in adriamycin resistant MCF-7 mammary carcinoma cells.</t>
  </si>
  <si>
    <t>PMID:1883740</t>
  </si>
  <si>
    <t>(1991) Immunocytochemical investigation of the tissue of origin of two lung cancer cell lines.</t>
  </si>
  <si>
    <t>PMID:1961183</t>
  </si>
  <si>
    <t>(1991) [Establishment and characterization of a new gastric cancer cell line (OCUM-1), derived from Borrmann type IV tumor].</t>
  </si>
  <si>
    <t>PMID:2177386</t>
  </si>
  <si>
    <t>(1990) Radioimmunodetection of chemodectoma by In-111 labeled anti-CEA antibody. Case report and review of the literature.</t>
  </si>
  <si>
    <t>PMID:2423348</t>
  </si>
  <si>
    <t>(1986) Phenotypic analysis of cultured melanoma cells. Expression of cytokeratin-type intermediate filaments by the M5 human melanoma cell line.</t>
  </si>
  <si>
    <t>PMID:3461781</t>
  </si>
  <si>
    <t>(1986) Properties of neurofilament protein kinase.</t>
  </si>
  <si>
    <t>PMID:27340376</t>
  </si>
  <si>
    <t>(....) molecular subtypes and personalized therapy in metastatic colorectal cancer.</t>
  </si>
  <si>
    <t>PMID:28471203</t>
  </si>
  <si>
    <t>(....) [ascites may provide useful information for diagnosis of ovarian cancer].</t>
  </si>
  <si>
    <t>PMID:30713780</t>
  </si>
  <si>
    <t>(....) il-33 increases st2(+) tregs and promotes metastatic tumour growth in the lungs in an amphiregulin-dependent manner.</t>
  </si>
  <si>
    <t>PMID:33293459</t>
  </si>
  <si>
    <t>(2021) Chitinases and chitinase-like proteins as biomarkers in neurologic disorders.</t>
  </si>
  <si>
    <t>PMID:33912455</t>
  </si>
  <si>
    <t>(2021) Hepatoid Adenocarcinoma of the Stomach: Current Perspectives and New Developments.</t>
  </si>
  <si>
    <t>PMID:34165702</t>
  </si>
  <si>
    <t>(2021) Biology of primary breast cancer in older women beyond routine biomarkers.</t>
  </si>
  <si>
    <t>PMID:34568053</t>
  </si>
  <si>
    <t>(2021) ALK Rearrangement-Positive Pancreatic Cancer with Brain Metastasis Has Remarkable Response to ALK Inhibitors: A Case Report.</t>
  </si>
  <si>
    <t>PMID:31802614</t>
  </si>
  <si>
    <t>(2020) Platelet sonicates activate hair follicle stem cells and mediate enhanced hair follicle regeneration.</t>
  </si>
  <si>
    <t>PMID:32840168</t>
  </si>
  <si>
    <t>(2020) Identification of differentially expressed genes between mucinous adenocarcinoma and other adenocarcinoma of colorectal cancer using bioinformatics analysis.</t>
  </si>
  <si>
    <t>PMID:33193860</t>
  </si>
  <si>
    <t>(2020) An overview on recent in vivo biological application of cerium oxide nanoparticles.</t>
  </si>
  <si>
    <t>ANGPT2,HAVCR1,GFAP</t>
  </si>
  <si>
    <t>PMID:33246450</t>
  </si>
  <si>
    <t>(2020) Identification of the anti-breast cancer targets of triterpenoids in Liquidambaris Fructus and the hints for its traditional applications.</t>
  </si>
  <si>
    <t>PMID:33353026</t>
  </si>
  <si>
    <t>(2020) Cerebrospinal Fluid Penetration and Combination Therapy of Entrectinib for Disseminated ROS1NTRK-Fusion Positive Pediatric High-Grade Glioma.</t>
  </si>
  <si>
    <t>PMID:31293377</t>
  </si>
  <si>
    <t>(2019) Alzheimer Disease Pathogenesis: Insights From Molecular and Cellular Biology Studies of Oligomeric Abeta and Tau Species.</t>
  </si>
  <si>
    <t>PMID:31908482</t>
  </si>
  <si>
    <t>(2019) Brain Metastases Completely Disappear in Non-Small Cell Lung Cancer Using Hydrogen Gas Inhalation: A Case Report.</t>
  </si>
  <si>
    <t>PMID:29559389</t>
  </si>
  <si>
    <t>(2018) Matrix remodeling in chronic lung diseases.</t>
  </si>
  <si>
    <t>LTBP2,EGFR,MMP12</t>
  </si>
  <si>
    <t>PMID:29654068</t>
  </si>
  <si>
    <t>(2018) RAS-MAPK Reactivation Facilitates Acquired Resistance in FGFR1-Amplified Lung Cancer and Underlies a Rationale for Upfront FGFR-MEK Blockade.</t>
  </si>
  <si>
    <t>PMID:30122879</t>
  </si>
  <si>
    <t>(2018) Novel sericin-based hepatocyte serum-free medium and sericins effect on hepatocyte transcriptome.</t>
  </si>
  <si>
    <t>PMID:30143206</t>
  </si>
  <si>
    <t>(2018) Early diagnosis of disease using microbead array technology: A review.</t>
  </si>
  <si>
    <t>PMID:30405626</t>
  </si>
  <si>
    <t>(2018) IL-33ST2 Axis in Organ Fibrosis.</t>
  </si>
  <si>
    <t>PMID:30574096</t>
  </si>
  <si>
    <t>(2018) Intermittent Hypoxia Activates Duration-Dependent Protective and Injurious Mechanisms in Mouse Lung Endothelial Cells.</t>
  </si>
  <si>
    <t>PMID:28270749</t>
  </si>
  <si>
    <t>(2017) Identifying Candidate Genes that Underlie Cellular pH Sensitivity in Serotonin Neurons Using Transcriptomics: A Potential Role for Kir5.1 Channels.</t>
  </si>
  <si>
    <t>CA14,GFAP,NEFL</t>
  </si>
  <si>
    <t>PMID:29140271</t>
  </si>
  <si>
    <t>(2017) Molecular-Targeted Therapies for Epidermal Growth Factor Receptor and Its Resistance Mechanisms.</t>
  </si>
  <si>
    <t>PMID:29276515</t>
  </si>
  <si>
    <t>(2017) Nanobodies As Novel Agents for Targeting Angiogenesis in Solid Cancers.</t>
  </si>
  <si>
    <t>PMID:28053982</t>
  </si>
  <si>
    <t>(2016) A Comparative Approach of Tumor-Associated Inflammation in Mammary Cancer between Humans and Dogs.</t>
  </si>
  <si>
    <t>PMID:25993296</t>
  </si>
  <si>
    <t>(2015) A review of the pathophysiology and potential biomarkers for peripheral artery disease.</t>
  </si>
  <si>
    <t>PMID:24955027</t>
  </si>
  <si>
    <t>(2014) Personalization of targeted therapy in advanced thyroid cancer.</t>
  </si>
  <si>
    <t>PMID:25568667</t>
  </si>
  <si>
    <t>(2014) RGS16, a novel p53 and pRb cross-talk candidate inhibits migration and invasion of pancreatic cancer cells.</t>
  </si>
  <si>
    <t>PMID:22848811</t>
  </si>
  <si>
    <t>(2012) Receptor tyrosine kinases: molecular switches regulating CNS axon regeneration.</t>
  </si>
  <si>
    <t>PMID:23088371</t>
  </si>
  <si>
    <t>(2012) Phenotypic and functional characterisation of the luminal cell hierarchy of the mammary gland.</t>
  </si>
  <si>
    <t>PMID:20535210</t>
  </si>
  <si>
    <t>(2010) Patient-specific induced pluripotent stem-cell-derived models of LEOPARD syndrome.</t>
  </si>
  <si>
    <t>PMID:19350108</t>
  </si>
  <si>
    <t>(2009) Serine proteases, inhibitors and receptors in renal fibrosis.</t>
  </si>
  <si>
    <t>HGF,REN,MMP12</t>
  </si>
  <si>
    <t>OlinkID</t>
  </si>
  <si>
    <t>Assay</t>
  </si>
  <si>
    <t>UniProt</t>
  </si>
  <si>
    <t>Panel</t>
  </si>
  <si>
    <t>P16860</t>
  </si>
  <si>
    <t>Cardiometabolic</t>
  </si>
  <si>
    <t>P19429</t>
  </si>
  <si>
    <t>HNRNPK</t>
  </si>
  <si>
    <t>P61978</t>
  </si>
  <si>
    <t>P17676</t>
  </si>
  <si>
    <t>P08670</t>
  </si>
  <si>
    <t>O96017</t>
  </si>
  <si>
    <t>P34998</t>
  </si>
  <si>
    <t>TSLP</t>
  </si>
  <si>
    <t>Q969D9</t>
  </si>
  <si>
    <t>P55082</t>
  </si>
  <si>
    <t>O95988</t>
  </si>
  <si>
    <t>Q9NRD8</t>
  </si>
  <si>
    <t>Q16619</t>
  </si>
  <si>
    <t>P17516</t>
  </si>
  <si>
    <t>Q9NRV9</t>
  </si>
  <si>
    <t>SERPINB5</t>
  </si>
  <si>
    <t>P36952</t>
  </si>
  <si>
    <t>P52789</t>
  </si>
  <si>
    <t>P34947</t>
  </si>
  <si>
    <t>VSTM2L</t>
  </si>
  <si>
    <t>Q96N03</t>
  </si>
  <si>
    <t>TIA1</t>
  </si>
  <si>
    <t>P31483</t>
  </si>
  <si>
    <t>Q9Y2B0</t>
  </si>
  <si>
    <t>O43186</t>
  </si>
  <si>
    <t>VAMP5</t>
  </si>
  <si>
    <t>O95183</t>
  </si>
  <si>
    <t>SUSD1</t>
  </si>
  <si>
    <t>Q6UWL2</t>
  </si>
  <si>
    <t>RCOR1</t>
  </si>
  <si>
    <t>Q9UKL0</t>
  </si>
  <si>
    <t>OID20074</t>
  </si>
  <si>
    <t>TNF</t>
  </si>
  <si>
    <t>CA5A</t>
  </si>
  <si>
    <t>P35218</t>
  </si>
  <si>
    <t>P51161</t>
  </si>
  <si>
    <t>STK11</t>
  </si>
  <si>
    <t>Q15831</t>
  </si>
  <si>
    <t>O60635</t>
  </si>
  <si>
    <t>P62736</t>
  </si>
  <si>
    <t>MTPN</t>
  </si>
  <si>
    <t>P58546</t>
  </si>
  <si>
    <t>EDIL3</t>
  </si>
  <si>
    <t>O43854</t>
  </si>
  <si>
    <t>ZBTB17</t>
  </si>
  <si>
    <t>Q13105</t>
  </si>
  <si>
    <t>P21246</t>
  </si>
  <si>
    <t>CEP43</t>
  </si>
  <si>
    <t>O95684</t>
  </si>
  <si>
    <t>Q12912</t>
  </si>
  <si>
    <t>P21964</t>
  </si>
  <si>
    <t>P09237</t>
  </si>
  <si>
    <t>Q15165</t>
  </si>
  <si>
    <t>Q8TE57</t>
  </si>
  <si>
    <t>P55259</t>
  </si>
  <si>
    <t>Q92558</t>
  </si>
  <si>
    <t>Q99549</t>
  </si>
  <si>
    <t>Q8NHS0</t>
  </si>
  <si>
    <t>SLITRK6</t>
  </si>
  <si>
    <t>Q9H5Y7</t>
  </si>
  <si>
    <t>O15354</t>
  </si>
  <si>
    <t>P20718</t>
  </si>
  <si>
    <t>GYS1</t>
  </si>
  <si>
    <t>P13807</t>
  </si>
  <si>
    <t>THPO</t>
  </si>
  <si>
    <t>P40225</t>
  </si>
  <si>
    <t>CLEC1A</t>
  </si>
  <si>
    <t>Q8NC01</t>
  </si>
  <si>
    <t>ENTPD6</t>
  </si>
  <si>
    <t>O75354</t>
  </si>
  <si>
    <t>OID20101</t>
  </si>
  <si>
    <t>CEACAM8</t>
  </si>
  <si>
    <t>P31997</t>
  </si>
  <si>
    <t>S100P</t>
  </si>
  <si>
    <t>P25815</t>
  </si>
  <si>
    <t>ENTPD5</t>
  </si>
  <si>
    <t>O75356</t>
  </si>
  <si>
    <t>Q9BYF1</t>
  </si>
  <si>
    <t>P07585</t>
  </si>
  <si>
    <t>GLO1</t>
  </si>
  <si>
    <t>Q04760</t>
  </si>
  <si>
    <t>Q9NWQ8</t>
  </si>
  <si>
    <t>Q13444</t>
  </si>
  <si>
    <t>USP8</t>
  </si>
  <si>
    <t>P40818</t>
  </si>
  <si>
    <t>P22004</t>
  </si>
  <si>
    <t>ITGB1BP2</t>
  </si>
  <si>
    <t>Q9UKP3</t>
  </si>
  <si>
    <t>CTSH</t>
  </si>
  <si>
    <t>P09668</t>
  </si>
  <si>
    <t>P46379</t>
  </si>
  <si>
    <t>O14793</t>
  </si>
  <si>
    <t>BOC</t>
  </si>
  <si>
    <t>Q9BWV1</t>
  </si>
  <si>
    <t>ADH4</t>
  </si>
  <si>
    <t>P08319</t>
  </si>
  <si>
    <t>CLTA</t>
  </si>
  <si>
    <t>P09496</t>
  </si>
  <si>
    <t>P34913</t>
  </si>
  <si>
    <t>TP53INP1</t>
  </si>
  <si>
    <t>Q96A56</t>
  </si>
  <si>
    <t>Q9Y4X3</t>
  </si>
  <si>
    <t>AK1</t>
  </si>
  <si>
    <t>P00568</t>
  </si>
  <si>
    <t>ANXA4</t>
  </si>
  <si>
    <t>P09525</t>
  </si>
  <si>
    <t>Q15067</t>
  </si>
  <si>
    <t>CLC</t>
  </si>
  <si>
    <t>Q05315</t>
  </si>
  <si>
    <t>CNST</t>
  </si>
  <si>
    <t>Q6PJW8</t>
  </si>
  <si>
    <t>P48357</t>
  </si>
  <si>
    <t>TSHB</t>
  </si>
  <si>
    <t>P01222</t>
  </si>
  <si>
    <t>P31949</t>
  </si>
  <si>
    <t>VSIR</t>
  </si>
  <si>
    <t>Q9H7M9</t>
  </si>
  <si>
    <t>O14917</t>
  </si>
  <si>
    <t>P16234</t>
  </si>
  <si>
    <t>Q12864</t>
  </si>
  <si>
    <t>SNX9</t>
  </si>
  <si>
    <t>Q9Y5X1</t>
  </si>
  <si>
    <t>NTRK2</t>
  </si>
  <si>
    <t>Q16620</t>
  </si>
  <si>
    <t>Q03154</t>
  </si>
  <si>
    <t>DOK2</t>
  </si>
  <si>
    <t>O60496</t>
  </si>
  <si>
    <t>P21549</t>
  </si>
  <si>
    <t>STK4</t>
  </si>
  <si>
    <t>Q13043</t>
  </si>
  <si>
    <t>P21980</t>
  </si>
  <si>
    <t>DPP7</t>
  </si>
  <si>
    <t>Q9UHL4</t>
  </si>
  <si>
    <t>O60664</t>
  </si>
  <si>
    <t>PLPBP</t>
  </si>
  <si>
    <t>O94903</t>
  </si>
  <si>
    <t>Q9UMF0</t>
  </si>
  <si>
    <t>P10644</t>
  </si>
  <si>
    <t>P40189</t>
  </si>
  <si>
    <t>Q9H773</t>
  </si>
  <si>
    <t>Q6GTS8</t>
  </si>
  <si>
    <t>LACTB2</t>
  </si>
  <si>
    <t>Q53H82</t>
  </si>
  <si>
    <t>FADD</t>
  </si>
  <si>
    <t>Q13158</t>
  </si>
  <si>
    <t>Q99674</t>
  </si>
  <si>
    <t>OID20153</t>
  </si>
  <si>
    <t>LGALS1</t>
  </si>
  <si>
    <t>P09382</t>
  </si>
  <si>
    <t>Q8WX77</t>
  </si>
  <si>
    <t>MNDA</t>
  </si>
  <si>
    <t>P41218</t>
  </si>
  <si>
    <t>CDH6</t>
  </si>
  <si>
    <t>P55285</t>
  </si>
  <si>
    <t>Q9UHD0</t>
  </si>
  <si>
    <t>ACAN</t>
  </si>
  <si>
    <t>P16112</t>
  </si>
  <si>
    <t>PLXNB3</t>
  </si>
  <si>
    <t>Q9ULL4</t>
  </si>
  <si>
    <t>TYRO3</t>
  </si>
  <si>
    <t>Q06418</t>
  </si>
  <si>
    <t>EIF4EBP1</t>
  </si>
  <si>
    <t>Q13541</t>
  </si>
  <si>
    <t>O75340</t>
  </si>
  <si>
    <t>APLP1</t>
  </si>
  <si>
    <t>P51693</t>
  </si>
  <si>
    <t>Q9NY25</t>
  </si>
  <si>
    <t>P08263</t>
  </si>
  <si>
    <t>IGSF8</t>
  </si>
  <si>
    <t>Q969P0</t>
  </si>
  <si>
    <t>Q16820</t>
  </si>
  <si>
    <t>SDC1</t>
  </si>
  <si>
    <t>P18827</t>
  </si>
  <si>
    <t>P19022</t>
  </si>
  <si>
    <t>MCFD2</t>
  </si>
  <si>
    <t>Q8NI22</t>
  </si>
  <si>
    <t>Q96LA6</t>
  </si>
  <si>
    <t>Q14956</t>
  </si>
  <si>
    <t>QDPR</t>
  </si>
  <si>
    <t>P09417</t>
  </si>
  <si>
    <t>Q9UBU3</t>
  </si>
  <si>
    <t>PPP1R2</t>
  </si>
  <si>
    <t>P41236</t>
  </si>
  <si>
    <t>CD2AP</t>
  </si>
  <si>
    <t>Q9Y5K6</t>
  </si>
  <si>
    <t>NADK</t>
  </si>
  <si>
    <t>O95544</t>
  </si>
  <si>
    <t>P27352</t>
  </si>
  <si>
    <t>Q9GZM7</t>
  </si>
  <si>
    <t>CANT1</t>
  </si>
  <si>
    <t>Q8WVQ1</t>
  </si>
  <si>
    <t>Q8WTU2</t>
  </si>
  <si>
    <t>P78380</t>
  </si>
  <si>
    <t>DIABLO</t>
  </si>
  <si>
    <t>Q9NR28</t>
  </si>
  <si>
    <t>LRP11</t>
  </si>
  <si>
    <t>Q86VZ4</t>
  </si>
  <si>
    <t>SEMA3F</t>
  </si>
  <si>
    <t>Q13275</t>
  </si>
  <si>
    <t>P41159</t>
  </si>
  <si>
    <t>P06858</t>
  </si>
  <si>
    <t>Q8IZP9</t>
  </si>
  <si>
    <t>SIGLEC7</t>
  </si>
  <si>
    <t>Q9Y286</t>
  </si>
  <si>
    <t>O95502</t>
  </si>
  <si>
    <t>GRAP2</t>
  </si>
  <si>
    <t>O75791</t>
  </si>
  <si>
    <t>Q9HBB8</t>
  </si>
  <si>
    <t>THOP1</t>
  </si>
  <si>
    <t>P52888</t>
  </si>
  <si>
    <t>GLRX</t>
  </si>
  <si>
    <t>P35754</t>
  </si>
  <si>
    <t>P21583</t>
  </si>
  <si>
    <t>PILRB</t>
  </si>
  <si>
    <t>Q9UKJ0</t>
  </si>
  <si>
    <t>CLUL1</t>
  </si>
  <si>
    <t>Q15846</t>
  </si>
  <si>
    <t>AHCY</t>
  </si>
  <si>
    <t>P23526</t>
  </si>
  <si>
    <t>FABP2</t>
  </si>
  <si>
    <t>P12104</t>
  </si>
  <si>
    <t>P00797</t>
  </si>
  <si>
    <t>Q9UK05</t>
  </si>
  <si>
    <t>P12724</t>
  </si>
  <si>
    <t>Q9BQB4</t>
  </si>
  <si>
    <t>NPDC1</t>
  </si>
  <si>
    <t>Q9NQX5</t>
  </si>
  <si>
    <t>CD69</t>
  </si>
  <si>
    <t>Q07108</t>
  </si>
  <si>
    <t>P42830</t>
  </si>
  <si>
    <t>COL4A1</t>
  </si>
  <si>
    <t>P02462</t>
  </si>
  <si>
    <t>LILRA5</t>
  </si>
  <si>
    <t>A6NI73</t>
  </si>
  <si>
    <t>MARCO</t>
  </si>
  <si>
    <t>Q9UEW3</t>
  </si>
  <si>
    <t>ANGPTL1</t>
  </si>
  <si>
    <t>O95841</t>
  </si>
  <si>
    <t>PRSS27</t>
  </si>
  <si>
    <t>Q9BQR3</t>
  </si>
  <si>
    <t>SORT1</t>
  </si>
  <si>
    <t>Q99523</t>
  </si>
  <si>
    <t>P35247</t>
  </si>
  <si>
    <t>P20711</t>
  </si>
  <si>
    <t>P31431</t>
  </si>
  <si>
    <t>P09601</t>
  </si>
  <si>
    <t>SNAP23</t>
  </si>
  <si>
    <t>O00161</t>
  </si>
  <si>
    <t>Q8IW75</t>
  </si>
  <si>
    <t>GH1</t>
  </si>
  <si>
    <t>P01241</t>
  </si>
  <si>
    <t>Q9BUD6</t>
  </si>
  <si>
    <t>NECTIN2</t>
  </si>
  <si>
    <t>Q92692</t>
  </si>
  <si>
    <t>Q6WN34</t>
  </si>
  <si>
    <t>Q01973</t>
  </si>
  <si>
    <t>CA13</t>
  </si>
  <si>
    <t>Q8N1Q1</t>
  </si>
  <si>
    <t>Q76M96</t>
  </si>
  <si>
    <t>FBP1</t>
  </si>
  <si>
    <t>P09467</t>
  </si>
  <si>
    <t>P07711</t>
  </si>
  <si>
    <t>Q92823</t>
  </si>
  <si>
    <t>HSPB1</t>
  </si>
  <si>
    <t>P04792</t>
  </si>
  <si>
    <t>THBD</t>
  </si>
  <si>
    <t>P07204</t>
  </si>
  <si>
    <t>KYAT1</t>
  </si>
  <si>
    <t>Q16773</t>
  </si>
  <si>
    <t>FAM3C</t>
  </si>
  <si>
    <t>Q92520</t>
  </si>
  <si>
    <t>TYMP</t>
  </si>
  <si>
    <t>P19971</t>
  </si>
  <si>
    <t>Q8NBP7</t>
  </si>
  <si>
    <t>Q16270</t>
  </si>
  <si>
    <t>UMOD</t>
  </si>
  <si>
    <t>P07911</t>
  </si>
  <si>
    <t>PLTP</t>
  </si>
  <si>
    <t>P55058</t>
  </si>
  <si>
    <t>Q13361</t>
  </si>
  <si>
    <t>P01130</t>
  </si>
  <si>
    <t>P22748</t>
  </si>
  <si>
    <t>P54760</t>
  </si>
  <si>
    <t>P33151</t>
  </si>
  <si>
    <t>P23141</t>
  </si>
  <si>
    <t>P15090</t>
  </si>
  <si>
    <t>P08833</t>
  </si>
  <si>
    <t>P00750</t>
  </si>
  <si>
    <t>ICAM2</t>
  </si>
  <si>
    <t>P13598</t>
  </si>
  <si>
    <t>Q76LX8</t>
  </si>
  <si>
    <t>Q01638</t>
  </si>
  <si>
    <t>Q99988</t>
  </si>
  <si>
    <t>P04054</t>
  </si>
  <si>
    <t>Q9UM47</t>
  </si>
  <si>
    <t>Q14767</t>
  </si>
  <si>
    <t>TGFBR3</t>
  </si>
  <si>
    <t>Q03167</t>
  </si>
  <si>
    <t>P04275</t>
  </si>
  <si>
    <t>PEAR1</t>
  </si>
  <si>
    <t>Q5VY43</t>
  </si>
  <si>
    <t>REG3A</t>
  </si>
  <si>
    <t>Q06141</t>
  </si>
  <si>
    <t>P55808</t>
  </si>
  <si>
    <t>ADGRE5</t>
  </si>
  <si>
    <t>P48960</t>
  </si>
  <si>
    <t>P04066</t>
  </si>
  <si>
    <t>Q9NNX6</t>
  </si>
  <si>
    <t>MB</t>
  </si>
  <si>
    <t>P02144</t>
  </si>
  <si>
    <t>DKK3</t>
  </si>
  <si>
    <t>Q9UBP4</t>
  </si>
  <si>
    <t>O14798</t>
  </si>
  <si>
    <t>REG1B</t>
  </si>
  <si>
    <t>P48304</t>
  </si>
  <si>
    <t>P01589</t>
  </si>
  <si>
    <t>P09619</t>
  </si>
  <si>
    <t>P08581</t>
  </si>
  <si>
    <t>ESAM</t>
  </si>
  <si>
    <t>Q96AP7</t>
  </si>
  <si>
    <t>P07451</t>
  </si>
  <si>
    <t>Q9Y275</t>
  </si>
  <si>
    <t>ALCAM</t>
  </si>
  <si>
    <t>Q13740</t>
  </si>
  <si>
    <t>P14555</t>
  </si>
  <si>
    <t>P08118</t>
  </si>
  <si>
    <t>P07858</t>
  </si>
  <si>
    <t>P32942</t>
  </si>
  <si>
    <t>DPT</t>
  </si>
  <si>
    <t>Q07507</t>
  </si>
  <si>
    <t>Q9NQ79</t>
  </si>
  <si>
    <t>CPA1</t>
  </si>
  <si>
    <t>P15085</t>
  </si>
  <si>
    <t>Q86U17</t>
  </si>
  <si>
    <t>Q9H2A7</t>
  </si>
  <si>
    <t>O75326</t>
  </si>
  <si>
    <t>P17931</t>
  </si>
  <si>
    <t>Q9H1U4</t>
  </si>
  <si>
    <t>CORO1A</t>
  </si>
  <si>
    <t>P31146</t>
  </si>
  <si>
    <t>ENG</t>
  </si>
  <si>
    <t>P17813</t>
  </si>
  <si>
    <t>Q13822</t>
  </si>
  <si>
    <t>P15086</t>
  </si>
  <si>
    <t>SELE</t>
  </si>
  <si>
    <t>P16581</t>
  </si>
  <si>
    <t>PAM</t>
  </si>
  <si>
    <t>P19021</t>
  </si>
  <si>
    <t>COL6A3</t>
  </si>
  <si>
    <t>P12111</t>
  </si>
  <si>
    <t>Q15828</t>
  </si>
  <si>
    <t>P04080</t>
  </si>
  <si>
    <t>P80370</t>
  </si>
  <si>
    <t>GUSB</t>
  </si>
  <si>
    <t>P08236</t>
  </si>
  <si>
    <t>SCARF1</t>
  </si>
  <si>
    <t>Q14162</t>
  </si>
  <si>
    <t>CELA3A</t>
  </si>
  <si>
    <t>P09093</t>
  </si>
  <si>
    <t>CCN3</t>
  </si>
  <si>
    <t>P48745</t>
  </si>
  <si>
    <t>Q9Y4L1</t>
  </si>
  <si>
    <t>Q8N423</t>
  </si>
  <si>
    <t>P15907</t>
  </si>
  <si>
    <t>TIE1</t>
  </si>
  <si>
    <t>P35590</t>
  </si>
  <si>
    <t>P78324</t>
  </si>
  <si>
    <t>CASP3</t>
  </si>
  <si>
    <t>P42574</t>
  </si>
  <si>
    <t>Q13332</t>
  </si>
  <si>
    <t>Q12860</t>
  </si>
  <si>
    <t>Q8TDL5</t>
  </si>
  <si>
    <t>P20160</t>
  </si>
  <si>
    <t>P10586</t>
  </si>
  <si>
    <t>P46531</t>
  </si>
  <si>
    <t>Q13231</t>
  </si>
  <si>
    <t>P04085</t>
  </si>
  <si>
    <t>ACP5</t>
  </si>
  <si>
    <t>P13686</t>
  </si>
  <si>
    <t>P05107</t>
  </si>
  <si>
    <t>P25445</t>
  </si>
  <si>
    <t>O15031</t>
  </si>
  <si>
    <t>GAS6</t>
  </si>
  <si>
    <t>Q14393</t>
  </si>
  <si>
    <t>P00533</t>
  </si>
  <si>
    <t>Q16769</t>
  </si>
  <si>
    <t>RNASET2</t>
  </si>
  <si>
    <t>O00584</t>
  </si>
  <si>
    <t>P10451</t>
  </si>
  <si>
    <t>Q8NHL6</t>
  </si>
  <si>
    <t>LILRB5</t>
  </si>
  <si>
    <t>O75023</t>
  </si>
  <si>
    <t>P18065</t>
  </si>
  <si>
    <t>P19957</t>
  </si>
  <si>
    <t>Q9HD89</t>
  </si>
  <si>
    <t>CCL15</t>
  </si>
  <si>
    <t>Q16663</t>
  </si>
  <si>
    <t>PRTN3</t>
  </si>
  <si>
    <t>P24158</t>
  </si>
  <si>
    <t>Q12884</t>
  </si>
  <si>
    <t>PPIB</t>
  </si>
  <si>
    <t>P23284</t>
  </si>
  <si>
    <t>P39060</t>
  </si>
  <si>
    <t>P04746</t>
  </si>
  <si>
    <t>O15467</t>
  </si>
  <si>
    <t>P02452</t>
  </si>
  <si>
    <t>Q13867</t>
  </si>
  <si>
    <t>P42785</t>
  </si>
  <si>
    <t>PGLYRP1</t>
  </si>
  <si>
    <t>O75594</t>
  </si>
  <si>
    <t>CD59</t>
  </si>
  <si>
    <t>P13987</t>
  </si>
  <si>
    <t>P19961</t>
  </si>
  <si>
    <t>TCN2</t>
  </si>
  <si>
    <t>P20062</t>
  </si>
  <si>
    <t>SERPINE1</t>
  </si>
  <si>
    <t>P05121</t>
  </si>
  <si>
    <t>P43121</t>
  </si>
  <si>
    <t>DEFA1_DEFA1B</t>
  </si>
  <si>
    <t>P59665</t>
  </si>
  <si>
    <t>Q6EMK4</t>
  </si>
  <si>
    <t>Q13508</t>
  </si>
  <si>
    <t>Q96KN2</t>
  </si>
  <si>
    <t>IL18BP</t>
  </si>
  <si>
    <t>O95998</t>
  </si>
  <si>
    <t>P00740</t>
  </si>
  <si>
    <t>P15144</t>
  </si>
  <si>
    <t>SSC5D</t>
  </si>
  <si>
    <t>A1L4H1</t>
  </si>
  <si>
    <t>Q06033</t>
  </si>
  <si>
    <t>CDH1</t>
  </si>
  <si>
    <t>P12830</t>
  </si>
  <si>
    <t>P13591</t>
  </si>
  <si>
    <t>P18428</t>
  </si>
  <si>
    <t>OSMR</t>
  </si>
  <si>
    <t>Q99650</t>
  </si>
  <si>
    <t>Q12794</t>
  </si>
  <si>
    <t>CTSD</t>
  </si>
  <si>
    <t>P07339</t>
  </si>
  <si>
    <t>P24821</t>
  </si>
  <si>
    <t>Q86VB7</t>
  </si>
  <si>
    <t>Q14515</t>
  </si>
  <si>
    <t>P14543</t>
  </si>
  <si>
    <t>P30530</t>
  </si>
  <si>
    <t>P07478</t>
  </si>
  <si>
    <t>CTSZ</t>
  </si>
  <si>
    <t>Q9UBR2</t>
  </si>
  <si>
    <t>O00533</t>
  </si>
  <si>
    <t>Q9BXJ1</t>
  </si>
  <si>
    <t>P35443</t>
  </si>
  <si>
    <t>TFRC</t>
  </si>
  <si>
    <t>P02786</t>
  </si>
  <si>
    <t>P10721</t>
  </si>
  <si>
    <t>Q07654</t>
  </si>
  <si>
    <t>P08709</t>
  </si>
  <si>
    <t>RARRES2</t>
  </si>
  <si>
    <t>Q99969</t>
  </si>
  <si>
    <t>O95445</t>
  </si>
  <si>
    <t>TIMD4</t>
  </si>
  <si>
    <t>Q96H15</t>
  </si>
  <si>
    <t>ITGB1</t>
  </si>
  <si>
    <t>P05556</t>
  </si>
  <si>
    <t>P08174</t>
  </si>
  <si>
    <t>P08571</t>
  </si>
  <si>
    <t>SELP</t>
  </si>
  <si>
    <t>P16109</t>
  </si>
  <si>
    <t>CD46</t>
  </si>
  <si>
    <t>P15529</t>
  </si>
  <si>
    <t>GP1BA</t>
  </si>
  <si>
    <t>P07359</t>
  </si>
  <si>
    <t>FCN2</t>
  </si>
  <si>
    <t>Q15485</t>
  </si>
  <si>
    <t>HSPG2</t>
  </si>
  <si>
    <t>P98160</t>
  </si>
  <si>
    <t>OID20384</t>
  </si>
  <si>
    <t>PCOLCE</t>
  </si>
  <si>
    <t>Q15113</t>
  </si>
  <si>
    <t>P08887</t>
  </si>
  <si>
    <t>P00441</t>
  </si>
  <si>
    <t>FCGR3B</t>
  </si>
  <si>
    <t>O75015</t>
  </si>
  <si>
    <t>P10646</t>
  </si>
  <si>
    <t>AOC3</t>
  </si>
  <si>
    <t>Q16853</t>
  </si>
  <si>
    <t>NRP1</t>
  </si>
  <si>
    <t>O14786</t>
  </si>
  <si>
    <t>FCGR2A</t>
  </si>
  <si>
    <t>P12318</t>
  </si>
  <si>
    <t>P80188</t>
  </si>
  <si>
    <t>P20023</t>
  </si>
  <si>
    <t>Q9NZK5</t>
  </si>
  <si>
    <t>CCL18</t>
  </si>
  <si>
    <t>P55774</t>
  </si>
  <si>
    <t>VCAM1</t>
  </si>
  <si>
    <t>P19320</t>
  </si>
  <si>
    <t>Q9NPY3</t>
  </si>
  <si>
    <t>P17936</t>
  </si>
  <si>
    <t>P36222</t>
  </si>
  <si>
    <t>CST3</t>
  </si>
  <si>
    <t>P01034</t>
  </si>
  <si>
    <t>CCL14</t>
  </si>
  <si>
    <t>Q16627</t>
  </si>
  <si>
    <t>P04070</t>
  </si>
  <si>
    <t>ANG</t>
  </si>
  <si>
    <t>P03950</t>
  </si>
  <si>
    <t>Q9UGM5</t>
  </si>
  <si>
    <t>P49747</t>
  </si>
  <si>
    <t>P27487</t>
  </si>
  <si>
    <t>Q9Y5C1</t>
  </si>
  <si>
    <t>PTGDS</t>
  </si>
  <si>
    <t>P41222</t>
  </si>
  <si>
    <t>P00915</t>
  </si>
  <si>
    <t>P06681</t>
  </si>
  <si>
    <t>P05362</t>
  </si>
  <si>
    <t>CCL5</t>
  </si>
  <si>
    <t>P13501</t>
  </si>
  <si>
    <t>IGFBP6</t>
  </si>
  <si>
    <t>P24592</t>
  </si>
  <si>
    <t>Q12805</t>
  </si>
  <si>
    <t>REG1A</t>
  </si>
  <si>
    <t>P05451</t>
  </si>
  <si>
    <t>Q92820</t>
  </si>
  <si>
    <t>Q15582</t>
  </si>
  <si>
    <t>P01033</t>
  </si>
  <si>
    <t>IL2</t>
  </si>
  <si>
    <t>P60568</t>
  </si>
  <si>
    <t>Inflammation</t>
  </si>
  <si>
    <t>IL10RA</t>
  </si>
  <si>
    <t>Q13651</t>
  </si>
  <si>
    <t>Q13219</t>
  </si>
  <si>
    <t>Q9UHF4</t>
  </si>
  <si>
    <t>EIF5A</t>
  </si>
  <si>
    <t>P63241</t>
  </si>
  <si>
    <t>JUN</t>
  </si>
  <si>
    <t>P05412</t>
  </si>
  <si>
    <t>RAB37</t>
  </si>
  <si>
    <t>Q96AX2</t>
  </si>
  <si>
    <t>IL4</t>
  </si>
  <si>
    <t>P05112</t>
  </si>
  <si>
    <t>IL1B</t>
  </si>
  <si>
    <t>P01584</t>
  </si>
  <si>
    <t>O95760</t>
  </si>
  <si>
    <t>LILRB4</t>
  </si>
  <si>
    <t>Q8NHJ6</t>
  </si>
  <si>
    <t>P35225</t>
  </si>
  <si>
    <t>P22301</t>
  </si>
  <si>
    <t>ARNT</t>
  </si>
  <si>
    <t>P27540</t>
  </si>
  <si>
    <t>TNFAIP8</t>
  </si>
  <si>
    <t>O95379</t>
  </si>
  <si>
    <t>Q8WV07</t>
  </si>
  <si>
    <t>ACTN4</t>
  </si>
  <si>
    <t>O43707</t>
  </si>
  <si>
    <t>LAP3</t>
  </si>
  <si>
    <t>P28838</t>
  </si>
  <si>
    <t>AMBN</t>
  </si>
  <si>
    <t>Q9NP70</t>
  </si>
  <si>
    <t>Q6UXK5</t>
  </si>
  <si>
    <t>Q9HCU5</t>
  </si>
  <si>
    <t>IL24</t>
  </si>
  <si>
    <t>Q13007</t>
  </si>
  <si>
    <t>CEP164</t>
  </si>
  <si>
    <t>Q9UPV0</t>
  </si>
  <si>
    <t>NBN</t>
  </si>
  <si>
    <t>O60934</t>
  </si>
  <si>
    <t>Q96P31</t>
  </si>
  <si>
    <t>PRKAB1</t>
  </si>
  <si>
    <t>Q9Y478</t>
  </si>
  <si>
    <t>Q8TCS8</t>
  </si>
  <si>
    <t>ARTN</t>
  </si>
  <si>
    <t>Q5T4W7</t>
  </si>
  <si>
    <t>RABGAP1L</t>
  </si>
  <si>
    <t>Q5R372</t>
  </si>
  <si>
    <t>Q969V3</t>
  </si>
  <si>
    <t>Q8N6P7</t>
  </si>
  <si>
    <t>IL2RB</t>
  </si>
  <si>
    <t>P14784</t>
  </si>
  <si>
    <t>Q13459</t>
  </si>
  <si>
    <t>P19801</t>
  </si>
  <si>
    <t>Q9NYY1</t>
  </si>
  <si>
    <t>RGS8</t>
  </si>
  <si>
    <t>P57771</t>
  </si>
  <si>
    <t>P20809</t>
  </si>
  <si>
    <t>Q96PD4</t>
  </si>
  <si>
    <t>SCGN</t>
  </si>
  <si>
    <t>O76038</t>
  </si>
  <si>
    <t>O95715</t>
  </si>
  <si>
    <t>Q03426</t>
  </si>
  <si>
    <t>O14904</t>
  </si>
  <si>
    <t>IL3RA</t>
  </si>
  <si>
    <t>P26951</t>
  </si>
  <si>
    <t>Q9Y3P8</t>
  </si>
  <si>
    <t>FXYD5</t>
  </si>
  <si>
    <t>Q96DB9</t>
  </si>
  <si>
    <t>P48061</t>
  </si>
  <si>
    <t>NRTN</t>
  </si>
  <si>
    <t>Q99748</t>
  </si>
  <si>
    <t>Q13574</t>
  </si>
  <si>
    <t>PADI2</t>
  </si>
  <si>
    <t>Q9Y2J8</t>
  </si>
  <si>
    <t>PRKCQ</t>
  </si>
  <si>
    <t>Q04759</t>
  </si>
  <si>
    <t>IL17A</t>
  </si>
  <si>
    <t>Q16552</t>
  </si>
  <si>
    <t>Q12968</t>
  </si>
  <si>
    <t>Q14435</t>
  </si>
  <si>
    <t>P05113</t>
  </si>
  <si>
    <t>OID20473</t>
  </si>
  <si>
    <t>TANK</t>
  </si>
  <si>
    <t>Q92844</t>
  </si>
  <si>
    <t>SPRY2</t>
  </si>
  <si>
    <t>O43597</t>
  </si>
  <si>
    <t>TPT1</t>
  </si>
  <si>
    <t>P13693</t>
  </si>
  <si>
    <t>Q9P0M4</t>
  </si>
  <si>
    <t>YTHDF3</t>
  </si>
  <si>
    <t>Q7Z739</t>
  </si>
  <si>
    <t>WAS</t>
  </si>
  <si>
    <t>P42768</t>
  </si>
  <si>
    <t>Q96RJ3</t>
  </si>
  <si>
    <t>IL17D</t>
  </si>
  <si>
    <t>Q8TAD2</t>
  </si>
  <si>
    <t>Q7Z6M3</t>
  </si>
  <si>
    <t>PRDX3</t>
  </si>
  <si>
    <t>P30048</t>
  </si>
  <si>
    <t>ICA1</t>
  </si>
  <si>
    <t>Q05084</t>
  </si>
  <si>
    <t>IRAK1</t>
  </si>
  <si>
    <t>P51617</t>
  </si>
  <si>
    <t>P42701</t>
  </si>
  <si>
    <t>Q9HB29</t>
  </si>
  <si>
    <t>IL1A</t>
  </si>
  <si>
    <t>P01583</t>
  </si>
  <si>
    <t>GBP2</t>
  </si>
  <si>
    <t>P32456</t>
  </si>
  <si>
    <t>P12034</t>
  </si>
  <si>
    <t>P09919</t>
  </si>
  <si>
    <t>Q9BXJ7</t>
  </si>
  <si>
    <t>P18564</t>
  </si>
  <si>
    <t>P01591</t>
  </si>
  <si>
    <t>IFNG</t>
  </si>
  <si>
    <t>P01579</t>
  </si>
  <si>
    <t>SLAMF1</t>
  </si>
  <si>
    <t>Q13291</t>
  </si>
  <si>
    <t>ENAH</t>
  </si>
  <si>
    <t>Q8N8S7</t>
  </si>
  <si>
    <t>IL15RA</t>
  </si>
  <si>
    <t>Q13261</t>
  </si>
  <si>
    <t>PARP1</t>
  </si>
  <si>
    <t>P09874</t>
  </si>
  <si>
    <t>Q0Z7S8</t>
  </si>
  <si>
    <t>SRPK2</t>
  </si>
  <si>
    <t>P78362</t>
  </si>
  <si>
    <t>P09038</t>
  </si>
  <si>
    <t>O43736</t>
  </si>
  <si>
    <t>BACH1</t>
  </si>
  <si>
    <t>O14867</t>
  </si>
  <si>
    <t>Q8IU57</t>
  </si>
  <si>
    <t>Q12933</t>
  </si>
  <si>
    <t>Q06520</t>
  </si>
  <si>
    <t>O60575</t>
  </si>
  <si>
    <t>NUB1</t>
  </si>
  <si>
    <t>Q9Y5A7</t>
  </si>
  <si>
    <t>O60542</t>
  </si>
  <si>
    <t>P30838</t>
  </si>
  <si>
    <t>BCL2L11</t>
  </si>
  <si>
    <t>O43521-2</t>
  </si>
  <si>
    <t>SH2D1A</t>
  </si>
  <si>
    <t>O60880</t>
  </si>
  <si>
    <t>FOXO1</t>
  </si>
  <si>
    <t>Q12778</t>
  </si>
  <si>
    <t>VASH1</t>
  </si>
  <si>
    <t>Q7L8A9</t>
  </si>
  <si>
    <t>BID</t>
  </si>
  <si>
    <t>P55957</t>
  </si>
  <si>
    <t>Q6UB28</t>
  </si>
  <si>
    <t>HLA-DRA</t>
  </si>
  <si>
    <t>P01903</t>
  </si>
  <si>
    <t>TBC1D5</t>
  </si>
  <si>
    <t>Q92609</t>
  </si>
  <si>
    <t>P01588</t>
  </si>
  <si>
    <t>CCL7</t>
  </si>
  <si>
    <t>P80098</t>
  </si>
  <si>
    <t>DAPP1</t>
  </si>
  <si>
    <t>Q9UN19</t>
  </si>
  <si>
    <t>Q9UNE0</t>
  </si>
  <si>
    <t>Q9C035</t>
  </si>
  <si>
    <t>Q8N608</t>
  </si>
  <si>
    <t>ITGA6</t>
  </si>
  <si>
    <t>P23229</t>
  </si>
  <si>
    <t>Q6DN72</t>
  </si>
  <si>
    <t>P33241</t>
  </si>
  <si>
    <t>STX8</t>
  </si>
  <si>
    <t>Q9UNK0</t>
  </si>
  <si>
    <t>HLA-E</t>
  </si>
  <si>
    <t>P13747</t>
  </si>
  <si>
    <t>TRIM21</t>
  </si>
  <si>
    <t>P19474</t>
  </si>
  <si>
    <t>PSIP1</t>
  </si>
  <si>
    <t>O75475</t>
  </si>
  <si>
    <t>IL7</t>
  </si>
  <si>
    <t>P13232</t>
  </si>
  <si>
    <t>SAMD9L</t>
  </si>
  <si>
    <t>Q8IVG5</t>
  </si>
  <si>
    <t>SIGLEC10</t>
  </si>
  <si>
    <t>Q96LC7</t>
  </si>
  <si>
    <t>B1AKI9</t>
  </si>
  <si>
    <t>Q6ZMH5</t>
  </si>
  <si>
    <t>P78410</t>
  </si>
  <si>
    <t>P12872</t>
  </si>
  <si>
    <t>Q12765</t>
  </si>
  <si>
    <t>P58294</t>
  </si>
  <si>
    <t>IKBKG</t>
  </si>
  <si>
    <t>Q9Y6K9</t>
  </si>
  <si>
    <t>NFATC1</t>
  </si>
  <si>
    <t>O95644</t>
  </si>
  <si>
    <t>Q9Y258</t>
  </si>
  <si>
    <t>Q8WTT0</t>
  </si>
  <si>
    <t>Q3KPI0</t>
  </si>
  <si>
    <t>Q9BT73</t>
  </si>
  <si>
    <t>COL9A1</t>
  </si>
  <si>
    <t>P20849</t>
  </si>
  <si>
    <t>GOPC</t>
  </si>
  <si>
    <t>Q9HD26</t>
  </si>
  <si>
    <t>MAP2K6</t>
  </si>
  <si>
    <t>P52564</t>
  </si>
  <si>
    <t>NT5C3A</t>
  </si>
  <si>
    <t>Q9H0P0</t>
  </si>
  <si>
    <t>ARHGEF12</t>
  </si>
  <si>
    <t>Q9NZN5</t>
  </si>
  <si>
    <t>CASP2</t>
  </si>
  <si>
    <t>P42575</t>
  </si>
  <si>
    <t>CNTNAP2</t>
  </si>
  <si>
    <t>Q9UHC6</t>
  </si>
  <si>
    <t>P45984</t>
  </si>
  <si>
    <t>P11274</t>
  </si>
  <si>
    <t>CLIP2</t>
  </si>
  <si>
    <t>Q9UDT6</t>
  </si>
  <si>
    <t>Q14242</t>
  </si>
  <si>
    <t>P78310</t>
  </si>
  <si>
    <t>P40933</t>
  </si>
  <si>
    <t>OID20563</t>
  </si>
  <si>
    <t>FCAR</t>
  </si>
  <si>
    <t>P24071</t>
  </si>
  <si>
    <t>CD83</t>
  </si>
  <si>
    <t>Q01151</t>
  </si>
  <si>
    <t>O76036</t>
  </si>
  <si>
    <t>NCF2</t>
  </si>
  <si>
    <t>P19878</t>
  </si>
  <si>
    <t>NPPC</t>
  </si>
  <si>
    <t>P23582</t>
  </si>
  <si>
    <t>Q9NRJ3</t>
  </si>
  <si>
    <t>P26022</t>
  </si>
  <si>
    <t>Q03431</t>
  </si>
  <si>
    <t>Q9GZT9</t>
  </si>
  <si>
    <t>Q9UMR7</t>
  </si>
  <si>
    <t>OSM</t>
  </si>
  <si>
    <t>P13725</t>
  </si>
  <si>
    <t>HSD11B1</t>
  </si>
  <si>
    <t>P28845</t>
  </si>
  <si>
    <t>P24394</t>
  </si>
  <si>
    <t>IRAK4</t>
  </si>
  <si>
    <t>Q9NWZ3</t>
  </si>
  <si>
    <t>ICAM4</t>
  </si>
  <si>
    <t>Q14773</t>
  </si>
  <si>
    <t>Q16698</t>
  </si>
  <si>
    <t>LY75</t>
  </si>
  <si>
    <t>O60449</t>
  </si>
  <si>
    <t>Q9UKX5</t>
  </si>
  <si>
    <t>AXIN1</t>
  </si>
  <si>
    <t>O15169</t>
  </si>
  <si>
    <t>ANXA11</t>
  </si>
  <si>
    <t>P50995</t>
  </si>
  <si>
    <t>CD4</t>
  </si>
  <si>
    <t>P01730</t>
  </si>
  <si>
    <t>Q9NRM6</t>
  </si>
  <si>
    <t>LTA</t>
  </si>
  <si>
    <t>P01374</t>
  </si>
  <si>
    <t>PIK3AP1</t>
  </si>
  <si>
    <t>Q6ZUJ8</t>
  </si>
  <si>
    <t>P16455</t>
  </si>
  <si>
    <t>HEXIM1</t>
  </si>
  <si>
    <t>O94992</t>
  </si>
  <si>
    <t>Q6UXB4</t>
  </si>
  <si>
    <t>P20783</t>
  </si>
  <si>
    <t>O14788</t>
  </si>
  <si>
    <t>Q29980_Q29983</t>
  </si>
  <si>
    <t>BANK1</t>
  </si>
  <si>
    <t>Q8NDB2</t>
  </si>
  <si>
    <t>Q8TD46</t>
  </si>
  <si>
    <t>P08727</t>
  </si>
  <si>
    <t>PLXNA4</t>
  </si>
  <si>
    <t>Q9HCM2</t>
  </si>
  <si>
    <t>P28827</t>
  </si>
  <si>
    <t>P32970</t>
  </si>
  <si>
    <t>P01135</t>
  </si>
  <si>
    <t>Q01344</t>
  </si>
  <si>
    <t>SLAMF7</t>
  </si>
  <si>
    <t>Q9NQ25</t>
  </si>
  <si>
    <t>P41217</t>
  </si>
  <si>
    <t>GZMB</t>
  </si>
  <si>
    <t>P10144</t>
  </si>
  <si>
    <t>P24001</t>
  </si>
  <si>
    <t>LIFR</t>
  </si>
  <si>
    <t>P42702</t>
  </si>
  <si>
    <t>CD84</t>
  </si>
  <si>
    <t>Q9UIB8</t>
  </si>
  <si>
    <t>RAB6A</t>
  </si>
  <si>
    <t>P20340</t>
  </si>
  <si>
    <t>Q8WXI8</t>
  </si>
  <si>
    <t>P10147</t>
  </si>
  <si>
    <t>P50591</t>
  </si>
  <si>
    <t>TLR3</t>
  </si>
  <si>
    <t>O15455</t>
  </si>
  <si>
    <t>CXCL6</t>
  </si>
  <si>
    <t>P80162</t>
  </si>
  <si>
    <t>PCDH1</t>
  </si>
  <si>
    <t>Q08174</t>
  </si>
  <si>
    <t>HPCAL1</t>
  </si>
  <si>
    <t>P37235</t>
  </si>
  <si>
    <t>CD40LG</t>
  </si>
  <si>
    <t>P29965</t>
  </si>
  <si>
    <t>CKAP4</t>
  </si>
  <si>
    <t>Q07065</t>
  </si>
  <si>
    <t>P68106</t>
  </si>
  <si>
    <t>P22304</t>
  </si>
  <si>
    <t>DFFA</t>
  </si>
  <si>
    <t>O00273</t>
  </si>
  <si>
    <t>TGFB1</t>
  </si>
  <si>
    <t>P01137</t>
  </si>
  <si>
    <t>Q6UXB2</t>
  </si>
  <si>
    <t>NUDC</t>
  </si>
  <si>
    <t>Q9Y266</t>
  </si>
  <si>
    <t>TNFSF12</t>
  </si>
  <si>
    <t>O43508</t>
  </si>
  <si>
    <t>EIF4G1</t>
  </si>
  <si>
    <t>Q04637</t>
  </si>
  <si>
    <t>BSG</t>
  </si>
  <si>
    <t>P35613</t>
  </si>
  <si>
    <t>DNAJA2</t>
  </si>
  <si>
    <t>O60884</t>
  </si>
  <si>
    <t>Q9BZW8</t>
  </si>
  <si>
    <t>KLRB1</t>
  </si>
  <si>
    <t>Q12918</t>
  </si>
  <si>
    <t>SERPINB8</t>
  </si>
  <si>
    <t>P50452</t>
  </si>
  <si>
    <t>OID20631</t>
  </si>
  <si>
    <t>KLRD1</t>
  </si>
  <si>
    <t>Q13241</t>
  </si>
  <si>
    <t>Q14005</t>
  </si>
  <si>
    <t>NFASC</t>
  </si>
  <si>
    <t>O94856</t>
  </si>
  <si>
    <t>P40259</t>
  </si>
  <si>
    <t>CLEC7A</t>
  </si>
  <si>
    <t>Q9BXN2</t>
  </si>
  <si>
    <t>CD22</t>
  </si>
  <si>
    <t>P20273</t>
  </si>
  <si>
    <t>Q9UQV4</t>
  </si>
  <si>
    <t>Q96LA5</t>
  </si>
  <si>
    <t>LAT</t>
  </si>
  <si>
    <t>O43561</t>
  </si>
  <si>
    <t>GMPR</t>
  </si>
  <si>
    <t>P36959</t>
  </si>
  <si>
    <t>TPSAB1</t>
  </si>
  <si>
    <t>Q15661</t>
  </si>
  <si>
    <t>PPP1R9B</t>
  </si>
  <si>
    <t>Q96SB3</t>
  </si>
  <si>
    <t>PRDX5</t>
  </si>
  <si>
    <t>P30044</t>
  </si>
  <si>
    <t>ADA</t>
  </si>
  <si>
    <t>P00813</t>
  </si>
  <si>
    <t>TNFRSF11A</t>
  </si>
  <si>
    <t>Q9Y6Q6</t>
  </si>
  <si>
    <t>O95971</t>
  </si>
  <si>
    <t>HCLS1</t>
  </si>
  <si>
    <t>P14317</t>
  </si>
  <si>
    <t>P30203</t>
  </si>
  <si>
    <t>VEGFA</t>
  </si>
  <si>
    <t>P15692</t>
  </si>
  <si>
    <t>ADAM23</t>
  </si>
  <si>
    <t>O75077</t>
  </si>
  <si>
    <t>Q13478</t>
  </si>
  <si>
    <t>P43489</t>
  </si>
  <si>
    <t>P02745</t>
  </si>
  <si>
    <t>CCL13</t>
  </si>
  <si>
    <t>Q99616</t>
  </si>
  <si>
    <t>P14210</t>
  </si>
  <si>
    <t>Q12866</t>
  </si>
  <si>
    <t>AGRP</t>
  </si>
  <si>
    <t>O00253</t>
  </si>
  <si>
    <t>P43234</t>
  </si>
  <si>
    <t>P49771</t>
  </si>
  <si>
    <t>O43915</t>
  </si>
  <si>
    <t>GZMA</t>
  </si>
  <si>
    <t>P12544</t>
  </si>
  <si>
    <t>Q9H4D0</t>
  </si>
  <si>
    <t>FASLG</t>
  </si>
  <si>
    <t>P48023</t>
  </si>
  <si>
    <t>IL12B</t>
  </si>
  <si>
    <t>P29460</t>
  </si>
  <si>
    <t>CDSN</t>
  </si>
  <si>
    <t>Q15517</t>
  </si>
  <si>
    <t>P51671</t>
  </si>
  <si>
    <t>KYNU</t>
  </si>
  <si>
    <t>Q16719</t>
  </si>
  <si>
    <t>Q9HBG7</t>
  </si>
  <si>
    <t>P78556</t>
  </si>
  <si>
    <t>P03956</t>
  </si>
  <si>
    <t>P49763</t>
  </si>
  <si>
    <t>O15444</t>
  </si>
  <si>
    <t>Q07325</t>
  </si>
  <si>
    <t>Q92484</t>
  </si>
  <si>
    <t>EPHA1</t>
  </si>
  <si>
    <t>P21709</t>
  </si>
  <si>
    <t>IFNGR1</t>
  </si>
  <si>
    <t>P15260</t>
  </si>
  <si>
    <t>P53634</t>
  </si>
  <si>
    <t>Q5ZPR3</t>
  </si>
  <si>
    <t>DBNL</t>
  </si>
  <si>
    <t>Q9UJU6</t>
  </si>
  <si>
    <t>PKLR</t>
  </si>
  <si>
    <t>P30613</t>
  </si>
  <si>
    <t>NCK2</t>
  </si>
  <si>
    <t>O43639</t>
  </si>
  <si>
    <t>TIMP3</t>
  </si>
  <si>
    <t>P35625</t>
  </si>
  <si>
    <t>PLA2G4A</t>
  </si>
  <si>
    <t>P47712</t>
  </si>
  <si>
    <t>O00585</t>
  </si>
  <si>
    <t>P09238</t>
  </si>
  <si>
    <t>P11684</t>
  </si>
  <si>
    <t>Q6UWV6</t>
  </si>
  <si>
    <t>SIGLEC1</t>
  </si>
  <si>
    <t>Q9BZZ2</t>
  </si>
  <si>
    <t>P25116</t>
  </si>
  <si>
    <t>P09326</t>
  </si>
  <si>
    <t>CCL23</t>
  </si>
  <si>
    <t>P55773</t>
  </si>
  <si>
    <t>Q14116</t>
  </si>
  <si>
    <t>P13236</t>
  </si>
  <si>
    <t>IL10RB</t>
  </si>
  <si>
    <t>Q08334</t>
  </si>
  <si>
    <t>P02778</t>
  </si>
  <si>
    <t>EGF</t>
  </si>
  <si>
    <t>P01133</t>
  </si>
  <si>
    <t>O75462</t>
  </si>
  <si>
    <t>P18510</t>
  </si>
  <si>
    <t>Q9NZV1</t>
  </si>
  <si>
    <t>O14836</t>
  </si>
  <si>
    <t>ANGPTL4</t>
  </si>
  <si>
    <t>Q9BY76</t>
  </si>
  <si>
    <t>CST7</t>
  </si>
  <si>
    <t>O76096</t>
  </si>
  <si>
    <t>P21860</t>
  </si>
  <si>
    <t>Q99435</t>
  </si>
  <si>
    <t>MANF</t>
  </si>
  <si>
    <t>P55145</t>
  </si>
  <si>
    <t>Q14210</t>
  </si>
  <si>
    <t>CCN2</t>
  </si>
  <si>
    <t>P29279</t>
  </si>
  <si>
    <t>GLOD4</t>
  </si>
  <si>
    <t>Q9HC38</t>
  </si>
  <si>
    <t>MGLL</t>
  </si>
  <si>
    <t>Q99685</t>
  </si>
  <si>
    <t>DNER</t>
  </si>
  <si>
    <t>Q8NFT8</t>
  </si>
  <si>
    <t>BTN2A1</t>
  </si>
  <si>
    <t>Q7KYR7</t>
  </si>
  <si>
    <t>P34896</t>
  </si>
  <si>
    <t>O95750</t>
  </si>
  <si>
    <t>P19256</t>
  </si>
  <si>
    <t>P29350</t>
  </si>
  <si>
    <t>HSPA1A</t>
  </si>
  <si>
    <t>P0DMV8</t>
  </si>
  <si>
    <t>P09603</t>
  </si>
  <si>
    <t>O43291</t>
  </si>
  <si>
    <t>CKMT1A_CKMT1B</t>
  </si>
  <si>
    <t>P12532</t>
  </si>
  <si>
    <t>Q9Y3D6</t>
  </si>
  <si>
    <t>Q96PL1</t>
  </si>
  <si>
    <t>CD40</t>
  </si>
  <si>
    <t>P25942</t>
  </si>
  <si>
    <t>OMD</t>
  </si>
  <si>
    <t>Q99983</t>
  </si>
  <si>
    <t>ANGPTL2</t>
  </si>
  <si>
    <t>Q9UKU9</t>
  </si>
  <si>
    <t>P22466</t>
  </si>
  <si>
    <t>Q8WXD2</t>
  </si>
  <si>
    <t>PDLIM7</t>
  </si>
  <si>
    <t>Q9NR12</t>
  </si>
  <si>
    <t>Q9H3U7</t>
  </si>
  <si>
    <t>TREM2</t>
  </si>
  <si>
    <t>Q9NZC2</t>
  </si>
  <si>
    <t>Q8WU39</t>
  </si>
  <si>
    <t>O75888</t>
  </si>
  <si>
    <t>ROBO1</t>
  </si>
  <si>
    <t>Q9Y6N7</t>
  </si>
  <si>
    <t>O00300</t>
  </si>
  <si>
    <t>Q9UJA9</t>
  </si>
  <si>
    <t>LAIR1</t>
  </si>
  <si>
    <t>Q6GTX8</t>
  </si>
  <si>
    <t>Q5KU26</t>
  </si>
  <si>
    <t>SIRPB1</t>
  </si>
  <si>
    <t>O00241</t>
  </si>
  <si>
    <t>Q15389</t>
  </si>
  <si>
    <t>PDGFB</t>
  </si>
  <si>
    <t>P01127</t>
  </si>
  <si>
    <t>CRKL</t>
  </si>
  <si>
    <t>P46109</t>
  </si>
  <si>
    <t>EPCAM</t>
  </si>
  <si>
    <t>P16422</t>
  </si>
  <si>
    <t>DNPH1</t>
  </si>
  <si>
    <t>O43598</t>
  </si>
  <si>
    <t>Q92583</t>
  </si>
  <si>
    <t>Q96KG7</t>
  </si>
  <si>
    <t>CRHBP</t>
  </si>
  <si>
    <t>P24387</t>
  </si>
  <si>
    <t>P56470</t>
  </si>
  <si>
    <t>LHPP</t>
  </si>
  <si>
    <t>Q9H008</t>
  </si>
  <si>
    <t>O14773</t>
  </si>
  <si>
    <t>CRELD2</t>
  </si>
  <si>
    <t>Q6UXH1</t>
  </si>
  <si>
    <t>Q99895</t>
  </si>
  <si>
    <t>MEPE</t>
  </si>
  <si>
    <t>Q9NQ76</t>
  </si>
  <si>
    <t>Q4KMG0</t>
  </si>
  <si>
    <t>ADGRE2</t>
  </si>
  <si>
    <t>Q9UHX3</t>
  </si>
  <si>
    <t>Q15109</t>
  </si>
  <si>
    <t>P27930</t>
  </si>
  <si>
    <t>Q9NQ30</t>
  </si>
  <si>
    <t>Q9HCB6</t>
  </si>
  <si>
    <t>ATP5IF1</t>
  </si>
  <si>
    <t>Q9UII2</t>
  </si>
  <si>
    <t>SKAP2</t>
  </si>
  <si>
    <t>O75563</t>
  </si>
  <si>
    <t>P09341</t>
  </si>
  <si>
    <t>Q16651</t>
  </si>
  <si>
    <t>Q03405</t>
  </si>
  <si>
    <t>CCL22</t>
  </si>
  <si>
    <t>O00626</t>
  </si>
  <si>
    <t>P51888</t>
  </si>
  <si>
    <t>MATN2</t>
  </si>
  <si>
    <t>O00339</t>
  </si>
  <si>
    <t>P36941</t>
  </si>
  <si>
    <t>LAMA4</t>
  </si>
  <si>
    <t>Q16363</t>
  </si>
  <si>
    <t>P19883</t>
  </si>
  <si>
    <t>CHRDL1</t>
  </si>
  <si>
    <t>Q9BU40</t>
  </si>
  <si>
    <t>O00175</t>
  </si>
  <si>
    <t>Q99538</t>
  </si>
  <si>
    <t>DAG1</t>
  </si>
  <si>
    <t>Q14118</t>
  </si>
  <si>
    <t>PNLIPRP2</t>
  </si>
  <si>
    <t>P54317</t>
  </si>
  <si>
    <t>OSCAR</t>
  </si>
  <si>
    <t>Q8IYS5</t>
  </si>
  <si>
    <t>PON3</t>
  </si>
  <si>
    <t>Q15166</t>
  </si>
  <si>
    <t>FABP1</t>
  </si>
  <si>
    <t>P07148</t>
  </si>
  <si>
    <t>MPIG6B</t>
  </si>
  <si>
    <t>O95866</t>
  </si>
  <si>
    <t>P15291</t>
  </si>
  <si>
    <t>O00182</t>
  </si>
  <si>
    <t>FSTL3</t>
  </si>
  <si>
    <t>O95633</t>
  </si>
  <si>
    <t>TNFRSF14</t>
  </si>
  <si>
    <t>Q92956</t>
  </si>
  <si>
    <t>Q9BYZ8</t>
  </si>
  <si>
    <t>WFIKKN2</t>
  </si>
  <si>
    <t>Q8TEU8</t>
  </si>
  <si>
    <t>AGRN</t>
  </si>
  <si>
    <t>O00468</t>
  </si>
  <si>
    <t>Q03403</t>
  </si>
  <si>
    <t>P19876</t>
  </si>
  <si>
    <t>Q13232</t>
  </si>
  <si>
    <t>SESTD1</t>
  </si>
  <si>
    <t>Q86VW0</t>
  </si>
  <si>
    <t>Neurology</t>
  </si>
  <si>
    <t>FOSB</t>
  </si>
  <si>
    <t>P53539</t>
  </si>
  <si>
    <t>Q92597</t>
  </si>
  <si>
    <t>A1E959</t>
  </si>
  <si>
    <t>PTEN</t>
  </si>
  <si>
    <t>P60484</t>
  </si>
  <si>
    <t>IFNL1</t>
  </si>
  <si>
    <t>Q8IU54</t>
  </si>
  <si>
    <t>P51531</t>
  </si>
  <si>
    <t>COPE</t>
  </si>
  <si>
    <t>O14579</t>
  </si>
  <si>
    <t>ATF2</t>
  </si>
  <si>
    <t>P15336</t>
  </si>
  <si>
    <t>SLC16A1</t>
  </si>
  <si>
    <t>P53985</t>
  </si>
  <si>
    <t>KRT14</t>
  </si>
  <si>
    <t>P02533</t>
  </si>
  <si>
    <t>P22676</t>
  </si>
  <si>
    <t>Q4LE39</t>
  </si>
  <si>
    <t>C19orf12</t>
  </si>
  <si>
    <t>Q9NSK7</t>
  </si>
  <si>
    <t>SCARB1</t>
  </si>
  <si>
    <t>Q8WTV0</t>
  </si>
  <si>
    <t>Q9UKV5</t>
  </si>
  <si>
    <t>MMP13</t>
  </si>
  <si>
    <t>P45452</t>
  </si>
  <si>
    <t>Q96JP9</t>
  </si>
  <si>
    <t>Q6ZMJ4</t>
  </si>
  <si>
    <t>ANXA5</t>
  </si>
  <si>
    <t>P08758</t>
  </si>
  <si>
    <t>P48047</t>
  </si>
  <si>
    <t>Q6ZMC9</t>
  </si>
  <si>
    <t>KCNIP4</t>
  </si>
  <si>
    <t>Q6PIL6</t>
  </si>
  <si>
    <t>SLC27A4</t>
  </si>
  <si>
    <t>Q6P1M0</t>
  </si>
  <si>
    <t>P53582</t>
  </si>
  <si>
    <t>P13385</t>
  </si>
  <si>
    <t>Q9NRW1</t>
  </si>
  <si>
    <t>P05455</t>
  </si>
  <si>
    <t>PAK4</t>
  </si>
  <si>
    <t>O96013</t>
  </si>
  <si>
    <t>Q9NXA8</t>
  </si>
  <si>
    <t>LYPD1</t>
  </si>
  <si>
    <t>Q8N2G4</t>
  </si>
  <si>
    <t>P49023</t>
  </si>
  <si>
    <t>Q9BXS1</t>
  </si>
  <si>
    <t>LIF</t>
  </si>
  <si>
    <t>P15018</t>
  </si>
  <si>
    <t>Q9H1C3</t>
  </si>
  <si>
    <t>P20936</t>
  </si>
  <si>
    <t>DUSP3</t>
  </si>
  <si>
    <t>P51452</t>
  </si>
  <si>
    <t>P09769</t>
  </si>
  <si>
    <t>P14625</t>
  </si>
  <si>
    <t>MAPT</t>
  </si>
  <si>
    <t>P10636</t>
  </si>
  <si>
    <t>CLSPN</t>
  </si>
  <si>
    <t>Q9HAW4</t>
  </si>
  <si>
    <t>PADI4</t>
  </si>
  <si>
    <t>Q9UM07</t>
  </si>
  <si>
    <t>IVD</t>
  </si>
  <si>
    <t>P26440</t>
  </si>
  <si>
    <t>NOS3</t>
  </si>
  <si>
    <t>P29474</t>
  </si>
  <si>
    <t>O60240</t>
  </si>
  <si>
    <t>P41208</t>
  </si>
  <si>
    <t>STK24</t>
  </si>
  <si>
    <t>Q9Y6E0</t>
  </si>
  <si>
    <t>Q9UJY5</t>
  </si>
  <si>
    <t>PBLD</t>
  </si>
  <si>
    <t>P30039</t>
  </si>
  <si>
    <t>Q5JZY3</t>
  </si>
  <si>
    <t>Q02643</t>
  </si>
  <si>
    <t>TPPP3</t>
  </si>
  <si>
    <t>Q9BW30</t>
  </si>
  <si>
    <t>Q16864</t>
  </si>
  <si>
    <t>TBC1D17</t>
  </si>
  <si>
    <t>Q9HA65</t>
  </si>
  <si>
    <t>GBP4</t>
  </si>
  <si>
    <t>Q96PP9</t>
  </si>
  <si>
    <t>Q9Y680</t>
  </si>
  <si>
    <t>PTS</t>
  </si>
  <si>
    <t>Q03393</t>
  </si>
  <si>
    <t>OID20848</t>
  </si>
  <si>
    <t>P58417</t>
  </si>
  <si>
    <t>PMVK</t>
  </si>
  <si>
    <t>Q15126</t>
  </si>
  <si>
    <t>Q6UX27</t>
  </si>
  <si>
    <t>Q15043</t>
  </si>
  <si>
    <t>Q9UK53</t>
  </si>
  <si>
    <t>P29466</t>
  </si>
  <si>
    <t>ILKAP</t>
  </si>
  <si>
    <t>Q9H0C8</t>
  </si>
  <si>
    <t>BAX</t>
  </si>
  <si>
    <t>Q07812</t>
  </si>
  <si>
    <t>CERT</t>
  </si>
  <si>
    <t>Q9Y5P4</t>
  </si>
  <si>
    <t>Q9H2W6</t>
  </si>
  <si>
    <t>CARHSP1</t>
  </si>
  <si>
    <t>Q9Y2V2</t>
  </si>
  <si>
    <t>P13647</t>
  </si>
  <si>
    <t>P39905</t>
  </si>
  <si>
    <t>O94813</t>
  </si>
  <si>
    <t>P29475</t>
  </si>
  <si>
    <t>O14523</t>
  </si>
  <si>
    <t>ATXN10</t>
  </si>
  <si>
    <t>Q9UBB4</t>
  </si>
  <si>
    <t>Q9H3R2</t>
  </si>
  <si>
    <t>PRTFDC1</t>
  </si>
  <si>
    <t>Q9NRG1</t>
  </si>
  <si>
    <t>TST</t>
  </si>
  <si>
    <t>Q16762</t>
  </si>
  <si>
    <t>XRCC4</t>
  </si>
  <si>
    <t>Q13426</t>
  </si>
  <si>
    <t>TARBP2</t>
  </si>
  <si>
    <t>Q15633</t>
  </si>
  <si>
    <t>P07196</t>
  </si>
  <si>
    <t>FHIT</t>
  </si>
  <si>
    <t>P49789</t>
  </si>
  <si>
    <t>KIRREL2</t>
  </si>
  <si>
    <t>Q6UWL6</t>
  </si>
  <si>
    <t>CLSTN1</t>
  </si>
  <si>
    <t>O94985</t>
  </si>
  <si>
    <t>Q9Y2W6</t>
  </si>
  <si>
    <t>GSTP1</t>
  </si>
  <si>
    <t>P09211</t>
  </si>
  <si>
    <t>P61244</t>
  </si>
  <si>
    <t>S100A16</t>
  </si>
  <si>
    <t>Q96FQ6</t>
  </si>
  <si>
    <t>DCTN6</t>
  </si>
  <si>
    <t>O00399</t>
  </si>
  <si>
    <t>PTK7</t>
  </si>
  <si>
    <t>Q13308</t>
  </si>
  <si>
    <t>P23276</t>
  </si>
  <si>
    <t>WASF3</t>
  </si>
  <si>
    <t>Q9UPY6</t>
  </si>
  <si>
    <t>Q8WUW1</t>
  </si>
  <si>
    <t>O95466</t>
  </si>
  <si>
    <t>GKN1</t>
  </si>
  <si>
    <t>Q9NS71</t>
  </si>
  <si>
    <t>Q9UJ72</t>
  </si>
  <si>
    <t>P30519</t>
  </si>
  <si>
    <t>KLB</t>
  </si>
  <si>
    <t>Q86Z14</t>
  </si>
  <si>
    <t>ISLR2</t>
  </si>
  <si>
    <t>Q6UXK2</t>
  </si>
  <si>
    <t>GPKOW</t>
  </si>
  <si>
    <t>Q92917</t>
  </si>
  <si>
    <t>ECE1</t>
  </si>
  <si>
    <t>P42892</t>
  </si>
  <si>
    <t>PFDN2</t>
  </si>
  <si>
    <t>Q9UHV9</t>
  </si>
  <si>
    <t>CASP10</t>
  </si>
  <si>
    <t>Q92851</t>
  </si>
  <si>
    <t>TIGAR</t>
  </si>
  <si>
    <t>Q9NQ88</t>
  </si>
  <si>
    <t>AKT1S1</t>
  </si>
  <si>
    <t>Q96B36</t>
  </si>
  <si>
    <t>O95994</t>
  </si>
  <si>
    <t>P16444</t>
  </si>
  <si>
    <t>MAP4K5</t>
  </si>
  <si>
    <t>Q9Y4K4</t>
  </si>
  <si>
    <t>IL18RAP</t>
  </si>
  <si>
    <t>O95256</t>
  </si>
  <si>
    <t>P52943</t>
  </si>
  <si>
    <t>PPP3R1</t>
  </si>
  <si>
    <t>P63098</t>
  </si>
  <si>
    <t>DARS1</t>
  </si>
  <si>
    <t>P14868</t>
  </si>
  <si>
    <t>Q9Y6D9</t>
  </si>
  <si>
    <t>O14944</t>
  </si>
  <si>
    <t>Q86WV1</t>
  </si>
  <si>
    <t>P29218</t>
  </si>
  <si>
    <t>PTPN1</t>
  </si>
  <si>
    <t>P18031</t>
  </si>
  <si>
    <t>GGT5</t>
  </si>
  <si>
    <t>P36269</t>
  </si>
  <si>
    <t>CLPP</t>
  </si>
  <si>
    <t>Q16740</t>
  </si>
  <si>
    <t>OID20911</t>
  </si>
  <si>
    <t>Q92932</t>
  </si>
  <si>
    <t>NMNAT1</t>
  </si>
  <si>
    <t>Q9HAN9</t>
  </si>
  <si>
    <t>CRTAM</t>
  </si>
  <si>
    <t>O95727</t>
  </si>
  <si>
    <t>P15509</t>
  </si>
  <si>
    <t>P11464</t>
  </si>
  <si>
    <t>DRAXIN</t>
  </si>
  <si>
    <t>Q8NBI3</t>
  </si>
  <si>
    <t>EBAG9</t>
  </si>
  <si>
    <t>O00559</t>
  </si>
  <si>
    <t>ULBP2</t>
  </si>
  <si>
    <t>Q9BZM5</t>
  </si>
  <si>
    <t>P01138</t>
  </si>
  <si>
    <t>ABHD14B</t>
  </si>
  <si>
    <t>Q96IU4</t>
  </si>
  <si>
    <t>PHOSPHO1</t>
  </si>
  <si>
    <t>Q8TCT1</t>
  </si>
  <si>
    <t>CRADD</t>
  </si>
  <si>
    <t>P78560</t>
  </si>
  <si>
    <t>Q08629</t>
  </si>
  <si>
    <t>P09466</t>
  </si>
  <si>
    <t>O00308</t>
  </si>
  <si>
    <t>APRT</t>
  </si>
  <si>
    <t>P07741</t>
  </si>
  <si>
    <t>Q8IUN9</t>
  </si>
  <si>
    <t>CHMP1A</t>
  </si>
  <si>
    <t>Q9HD42</t>
  </si>
  <si>
    <t>Q02083</t>
  </si>
  <si>
    <t>SERPINB9</t>
  </si>
  <si>
    <t>P50453</t>
  </si>
  <si>
    <t>O60609</t>
  </si>
  <si>
    <t>Q9UBT3</t>
  </si>
  <si>
    <t>EFNA4</t>
  </si>
  <si>
    <t>P52798</t>
  </si>
  <si>
    <t>VWC2</t>
  </si>
  <si>
    <t>Q2TAL6</t>
  </si>
  <si>
    <t>FKBP5</t>
  </si>
  <si>
    <t>Q13451</t>
  </si>
  <si>
    <t>Q2MKA7</t>
  </si>
  <si>
    <t>Q96NZ8</t>
  </si>
  <si>
    <t>Q9H5V8</t>
  </si>
  <si>
    <t>IFNGR2</t>
  </si>
  <si>
    <t>P38484</t>
  </si>
  <si>
    <t>Q15814</t>
  </si>
  <si>
    <t>SCARB2</t>
  </si>
  <si>
    <t>Q14108</t>
  </si>
  <si>
    <t>P78333</t>
  </si>
  <si>
    <t>Q9Y6Y9</t>
  </si>
  <si>
    <t>O43155</t>
  </si>
  <si>
    <t>Q9H3S3</t>
  </si>
  <si>
    <t>Q53H47</t>
  </si>
  <si>
    <t>GLB1</t>
  </si>
  <si>
    <t>P16278</t>
  </si>
  <si>
    <t>RHOC</t>
  </si>
  <si>
    <t>P08134</t>
  </si>
  <si>
    <t>Q8NFP4</t>
  </si>
  <si>
    <t>TXLNA</t>
  </si>
  <si>
    <t>P40222</t>
  </si>
  <si>
    <t>TNFSF14</t>
  </si>
  <si>
    <t>O43557</t>
  </si>
  <si>
    <t>P48740</t>
  </si>
  <si>
    <t>STAMBP</t>
  </si>
  <si>
    <t>O95630</t>
  </si>
  <si>
    <t>DNMBP</t>
  </si>
  <si>
    <t>Q6XZF7</t>
  </si>
  <si>
    <t>Q92752</t>
  </si>
  <si>
    <t>CC2D1A</t>
  </si>
  <si>
    <t>Q6P1N0</t>
  </si>
  <si>
    <t>MITD1</t>
  </si>
  <si>
    <t>Q8WV92</t>
  </si>
  <si>
    <t>FKBP4</t>
  </si>
  <si>
    <t>Q02790</t>
  </si>
  <si>
    <t>OID20961</t>
  </si>
  <si>
    <t>NPM1</t>
  </si>
  <si>
    <t>P06748</t>
  </si>
  <si>
    <t>PRDX1</t>
  </si>
  <si>
    <t>Q06830</t>
  </si>
  <si>
    <t>P22079</t>
  </si>
  <si>
    <t>O95407</t>
  </si>
  <si>
    <t>LAIR2</t>
  </si>
  <si>
    <t>Q6ISS4</t>
  </si>
  <si>
    <t>CD274</t>
  </si>
  <si>
    <t>Q9NZQ7</t>
  </si>
  <si>
    <t>O00220</t>
  </si>
  <si>
    <t>Q92765</t>
  </si>
  <si>
    <t>Q06323</t>
  </si>
  <si>
    <t>LAYN</t>
  </si>
  <si>
    <t>Q6UX15</t>
  </si>
  <si>
    <t>SNCG</t>
  </si>
  <si>
    <t>O76070</t>
  </si>
  <si>
    <t>O95817</t>
  </si>
  <si>
    <t>CCS</t>
  </si>
  <si>
    <t>O14618</t>
  </si>
  <si>
    <t>O60242</t>
  </si>
  <si>
    <t>HNMT</t>
  </si>
  <si>
    <t>P50135</t>
  </si>
  <si>
    <t>CX3CL1</t>
  </si>
  <si>
    <t>P78423</t>
  </si>
  <si>
    <t>IPCEF1</t>
  </si>
  <si>
    <t>Q8WWN9</t>
  </si>
  <si>
    <t>P02771</t>
  </si>
  <si>
    <t>O15232</t>
  </si>
  <si>
    <t>Q9NPH6</t>
  </si>
  <si>
    <t>O14763</t>
  </si>
  <si>
    <t>O15197</t>
  </si>
  <si>
    <t>P01258</t>
  </si>
  <si>
    <t>Q8N474</t>
  </si>
  <si>
    <t>TNFRSF9</t>
  </si>
  <si>
    <t>Q07011</t>
  </si>
  <si>
    <t>RBKS</t>
  </si>
  <si>
    <t>Q9H477</t>
  </si>
  <si>
    <t>TCL1A</t>
  </si>
  <si>
    <t>P56279</t>
  </si>
  <si>
    <t>CD63</t>
  </si>
  <si>
    <t>P08962</t>
  </si>
  <si>
    <t>PSME2</t>
  </si>
  <si>
    <t>Q9UL46</t>
  </si>
  <si>
    <t>P07306</t>
  </si>
  <si>
    <t>FUT8</t>
  </si>
  <si>
    <t>Q9BYC5</t>
  </si>
  <si>
    <t>TBCB</t>
  </si>
  <si>
    <t>Q99426</t>
  </si>
  <si>
    <t>BMP4</t>
  </si>
  <si>
    <t>P12644</t>
  </si>
  <si>
    <t>CST5</t>
  </si>
  <si>
    <t>P28325</t>
  </si>
  <si>
    <t>ASAH2</t>
  </si>
  <si>
    <t>Q9NR71</t>
  </si>
  <si>
    <t>OID20997</t>
  </si>
  <si>
    <t>Q96GW7</t>
  </si>
  <si>
    <t>P37023</t>
  </si>
  <si>
    <t>EIF4B</t>
  </si>
  <si>
    <t>P23588</t>
  </si>
  <si>
    <t>Q9P0K1</t>
  </si>
  <si>
    <t>PLA2G10</t>
  </si>
  <si>
    <t>O15496</t>
  </si>
  <si>
    <t>LXN</t>
  </si>
  <si>
    <t>Q9BS40</t>
  </si>
  <si>
    <t>P13500</t>
  </si>
  <si>
    <t>P55291</t>
  </si>
  <si>
    <t>O94779</t>
  </si>
  <si>
    <t>Q9HCK4</t>
  </si>
  <si>
    <t>CDH3</t>
  </si>
  <si>
    <t>P22223</t>
  </si>
  <si>
    <t>DDR1</t>
  </si>
  <si>
    <t>Q08345</t>
  </si>
  <si>
    <t>CD300C</t>
  </si>
  <si>
    <t>Q08708</t>
  </si>
  <si>
    <t>P15151</t>
  </si>
  <si>
    <t>TXNDC5</t>
  </si>
  <si>
    <t>Q8NBS9</t>
  </si>
  <si>
    <t>P21217_Q11128</t>
  </si>
  <si>
    <t>P52823</t>
  </si>
  <si>
    <t>RWDD1</t>
  </si>
  <si>
    <t>Q9H446</t>
  </si>
  <si>
    <t>VTA1</t>
  </si>
  <si>
    <t>Q9NP79</t>
  </si>
  <si>
    <t>P15311</t>
  </si>
  <si>
    <t>P01732</t>
  </si>
  <si>
    <t>P22894</t>
  </si>
  <si>
    <t>SEMA4D</t>
  </si>
  <si>
    <t>Q92854</t>
  </si>
  <si>
    <t>PDCD5</t>
  </si>
  <si>
    <t>O14737</t>
  </si>
  <si>
    <t>NSFL1C</t>
  </si>
  <si>
    <t>Q9UNZ2</t>
  </si>
  <si>
    <t>SERPINB6</t>
  </si>
  <si>
    <t>P35237</t>
  </si>
  <si>
    <t>O43927</t>
  </si>
  <si>
    <t>CD34</t>
  </si>
  <si>
    <t>P28906</t>
  </si>
  <si>
    <t>P13611</t>
  </si>
  <si>
    <t>Q96CD2</t>
  </si>
  <si>
    <t>P17405</t>
  </si>
  <si>
    <t>BST2</t>
  </si>
  <si>
    <t>Q10589</t>
  </si>
  <si>
    <t>Q99731</t>
  </si>
  <si>
    <t>P50225</t>
  </si>
  <si>
    <t>SUMF2</t>
  </si>
  <si>
    <t>Q8NBJ7</t>
  </si>
  <si>
    <t>P01236</t>
  </si>
  <si>
    <t>Q14739</t>
  </si>
  <si>
    <t>P13473</t>
  </si>
  <si>
    <t>ANXA3</t>
  </si>
  <si>
    <t>P12429</t>
  </si>
  <si>
    <t>ENO1</t>
  </si>
  <si>
    <t>P06733</t>
  </si>
  <si>
    <t>P05060</t>
  </si>
  <si>
    <t>ADAM8</t>
  </si>
  <si>
    <t>P78325</t>
  </si>
  <si>
    <t>CD74</t>
  </si>
  <si>
    <t>P04233</t>
  </si>
  <si>
    <t>LGALS8</t>
  </si>
  <si>
    <t>O00214</t>
  </si>
  <si>
    <t>CXCL11</t>
  </si>
  <si>
    <t>O14625</t>
  </si>
  <si>
    <t>FABP5</t>
  </si>
  <si>
    <t>Q01469</t>
  </si>
  <si>
    <t>Q6P4E1</t>
  </si>
  <si>
    <t>Q6NW40</t>
  </si>
  <si>
    <t>ENO2</t>
  </si>
  <si>
    <t>P09104</t>
  </si>
  <si>
    <t>P01178</t>
  </si>
  <si>
    <t>Q96GP6</t>
  </si>
  <si>
    <t>P28908</t>
  </si>
  <si>
    <t>THY1</t>
  </si>
  <si>
    <t>P04216</t>
  </si>
  <si>
    <t>Q10588</t>
  </si>
  <si>
    <t>O75509</t>
  </si>
  <si>
    <t>CPPED1</t>
  </si>
  <si>
    <t>Q9BRF8</t>
  </si>
  <si>
    <t>P14384</t>
  </si>
  <si>
    <t>O14594</t>
  </si>
  <si>
    <t>OID21056</t>
  </si>
  <si>
    <t>P25774</t>
  </si>
  <si>
    <t>Q16288</t>
  </si>
  <si>
    <t>SCARA5</t>
  </si>
  <si>
    <t>Q6ZMJ2</t>
  </si>
  <si>
    <t>P30533</t>
  </si>
  <si>
    <t>P48052</t>
  </si>
  <si>
    <t>CLEC1B</t>
  </si>
  <si>
    <t>Q9P126</t>
  </si>
  <si>
    <t>P14207</t>
  </si>
  <si>
    <t>P21757</t>
  </si>
  <si>
    <t>JAM2</t>
  </si>
  <si>
    <t>P57087</t>
  </si>
  <si>
    <t>Q96B86</t>
  </si>
  <si>
    <t>O94907</t>
  </si>
  <si>
    <t>BIN2</t>
  </si>
  <si>
    <t>Q9UBW5</t>
  </si>
  <si>
    <t>O76076</t>
  </si>
  <si>
    <t>P01215</t>
  </si>
  <si>
    <t>APP</t>
  </si>
  <si>
    <t>P05067</t>
  </si>
  <si>
    <t>P11215</t>
  </si>
  <si>
    <t>APOH</t>
  </si>
  <si>
    <t>P02749</t>
  </si>
  <si>
    <t>MIF</t>
  </si>
  <si>
    <t>P14174</t>
  </si>
  <si>
    <t>Q15818</t>
  </si>
  <si>
    <t>P19440</t>
  </si>
  <si>
    <t>P50895</t>
  </si>
  <si>
    <t>STIP1</t>
  </si>
  <si>
    <t>P31948</t>
  </si>
  <si>
    <t>Q9NZD4</t>
  </si>
  <si>
    <t>DSC2</t>
  </si>
  <si>
    <t>Q02487</t>
  </si>
  <si>
    <t>CD164</t>
  </si>
  <si>
    <t>Q04900</t>
  </si>
  <si>
    <t>O60462</t>
  </si>
  <si>
    <t>O15389</t>
  </si>
  <si>
    <t>P08254</t>
  </si>
  <si>
    <t>WARS</t>
  </si>
  <si>
    <t>P23381</t>
  </si>
  <si>
    <t>Q14112</t>
  </si>
  <si>
    <t>HARS1</t>
  </si>
  <si>
    <t>P12081</t>
  </si>
  <si>
    <t>PEBP1</t>
  </si>
  <si>
    <t>P30086</t>
  </si>
  <si>
    <t>SERPINB1</t>
  </si>
  <si>
    <t>P30740</t>
  </si>
  <si>
    <t>IL17RA</t>
  </si>
  <si>
    <t>Q96F46</t>
  </si>
  <si>
    <t>CLEC14A</t>
  </si>
  <si>
    <t>Q86T13</t>
  </si>
  <si>
    <t>GP6</t>
  </si>
  <si>
    <t>Q9HCN6</t>
  </si>
  <si>
    <t>Q9P232</t>
  </si>
  <si>
    <t>INHBC</t>
  </si>
  <si>
    <t>P55103</t>
  </si>
  <si>
    <t>PIK3IP1</t>
  </si>
  <si>
    <t>Q96FE7</t>
  </si>
  <si>
    <t>NCAM2</t>
  </si>
  <si>
    <t>O15394</t>
  </si>
  <si>
    <t>P23280</t>
  </si>
  <si>
    <t>SPINK1</t>
  </si>
  <si>
    <t>P00995</t>
  </si>
  <si>
    <t>Q9UGT4</t>
  </si>
  <si>
    <t>MESD</t>
  </si>
  <si>
    <t>Q14696</t>
  </si>
  <si>
    <t>MPO</t>
  </si>
  <si>
    <t>P05164</t>
  </si>
  <si>
    <t>GUCA2A</t>
  </si>
  <si>
    <t>Q02747</t>
  </si>
  <si>
    <t>P01833</t>
  </si>
  <si>
    <t>P14780</t>
  </si>
  <si>
    <t>THBS2</t>
  </si>
  <si>
    <t>P35442</t>
  </si>
  <si>
    <t>PLA2G7</t>
  </si>
  <si>
    <t>Q13093</t>
  </si>
  <si>
    <t>NOMO1</t>
  </si>
  <si>
    <t>Q15155</t>
  </si>
  <si>
    <t>P22105</t>
  </si>
  <si>
    <t>Q6YHK3</t>
  </si>
  <si>
    <t>O43278</t>
  </si>
  <si>
    <t>P14209</t>
  </si>
  <si>
    <t>FCRL5</t>
  </si>
  <si>
    <t>Q96RD9</t>
  </si>
  <si>
    <t>Q9Y240</t>
  </si>
  <si>
    <t>DSG2</t>
  </si>
  <si>
    <t>Q14126</t>
  </si>
  <si>
    <t>SOD2</t>
  </si>
  <si>
    <t>P04179</t>
  </si>
  <si>
    <t>NUDT5</t>
  </si>
  <si>
    <t>Q9UKK9</t>
  </si>
  <si>
    <t>P14778</t>
  </si>
  <si>
    <t>Q8IWV2</t>
  </si>
  <si>
    <t>TMSB10</t>
  </si>
  <si>
    <t>P63313</t>
  </si>
  <si>
    <t>Q8N6Q3</t>
  </si>
  <si>
    <t>Q5T2D2</t>
  </si>
  <si>
    <t>Q99972</t>
  </si>
  <si>
    <t>CD99L2</t>
  </si>
  <si>
    <t>Q8TCZ2</t>
  </si>
  <si>
    <t>OGN</t>
  </si>
  <si>
    <t>P20774</t>
  </si>
  <si>
    <t>PLAU</t>
  </si>
  <si>
    <t>P00749</t>
  </si>
  <si>
    <t>P20827</t>
  </si>
  <si>
    <t>Q9NPH3</t>
  </si>
  <si>
    <t>O43505</t>
  </si>
  <si>
    <t>ALDH1A1</t>
  </si>
  <si>
    <t>P00352</t>
  </si>
  <si>
    <t>PILRA</t>
  </si>
  <si>
    <t>Q9UKJ1</t>
  </si>
  <si>
    <t>Q6UXG3</t>
  </si>
  <si>
    <t>P16284</t>
  </si>
  <si>
    <t>GNLY</t>
  </si>
  <si>
    <t>P22749</t>
  </si>
  <si>
    <t>P06734</t>
  </si>
  <si>
    <t>Q08431</t>
  </si>
  <si>
    <t>TXNRD1</t>
  </si>
  <si>
    <t>Q16881</t>
  </si>
  <si>
    <t>P16871</t>
  </si>
  <si>
    <t>Q8TDQ0</t>
  </si>
  <si>
    <t>P15289</t>
  </si>
  <si>
    <t>P08648</t>
  </si>
  <si>
    <t>FYB1</t>
  </si>
  <si>
    <t>O15117</t>
  </si>
  <si>
    <t>BLVRB</t>
  </si>
  <si>
    <t>P30043</t>
  </si>
  <si>
    <t>RELT</t>
  </si>
  <si>
    <t>Q969Z4</t>
  </si>
  <si>
    <t>DBI</t>
  </si>
  <si>
    <t>P07108</t>
  </si>
  <si>
    <t>VSIG4</t>
  </si>
  <si>
    <t>Q9Y279</t>
  </si>
  <si>
    <t>TNFRSF1B</t>
  </si>
  <si>
    <t>P20333</t>
  </si>
  <si>
    <t>P11717</t>
  </si>
  <si>
    <t>Q99727</t>
  </si>
  <si>
    <t>Q9NQ38</t>
  </si>
  <si>
    <t>P00918</t>
  </si>
  <si>
    <t>P17538</t>
  </si>
  <si>
    <t>F11R</t>
  </si>
  <si>
    <t>Q9Y624</t>
  </si>
  <si>
    <t>LILRA2</t>
  </si>
  <si>
    <t>Q8N149</t>
  </si>
  <si>
    <t>PAMR1</t>
  </si>
  <si>
    <t>Q6UXH9</t>
  </si>
  <si>
    <t>P04155</t>
  </si>
  <si>
    <t>P19438</t>
  </si>
  <si>
    <t>CLPS</t>
  </si>
  <si>
    <t>P04118</t>
  </si>
  <si>
    <t>O76061</t>
  </si>
  <si>
    <t>P22692</t>
  </si>
  <si>
    <t>GRN</t>
  </si>
  <si>
    <t>P28799</t>
  </si>
  <si>
    <t>PARK7</t>
  </si>
  <si>
    <t>Q99497</t>
  </si>
  <si>
    <t>SCP2</t>
  </si>
  <si>
    <t>P22307</t>
  </si>
  <si>
    <t>Oncology</t>
  </si>
  <si>
    <t>ANKRD54</t>
  </si>
  <si>
    <t>Q6NXT1</t>
  </si>
  <si>
    <t>RABEPK</t>
  </si>
  <si>
    <t>Q7Z6M1</t>
  </si>
  <si>
    <t>Q7Z7D3</t>
  </si>
  <si>
    <t>Q8IWL2</t>
  </si>
  <si>
    <t>RAD23B</t>
  </si>
  <si>
    <t>P54727</t>
  </si>
  <si>
    <t>NINJ1</t>
  </si>
  <si>
    <t>Q92982</t>
  </si>
  <si>
    <t>P01242</t>
  </si>
  <si>
    <t>PSRC1</t>
  </si>
  <si>
    <t>Q6PGN9</t>
  </si>
  <si>
    <t>STX16</t>
  </si>
  <si>
    <t>O14662</t>
  </si>
  <si>
    <t>P06731</t>
  </si>
  <si>
    <t>O60828</t>
  </si>
  <si>
    <t>A4D1B5</t>
  </si>
  <si>
    <t>RRM2B</t>
  </si>
  <si>
    <t>Q7LG56</t>
  </si>
  <si>
    <t>HGS</t>
  </si>
  <si>
    <t>O14964</t>
  </si>
  <si>
    <t>Q9P0J1</t>
  </si>
  <si>
    <t>P49788</t>
  </si>
  <si>
    <t>O75787</t>
  </si>
  <si>
    <t>Q9H4P4</t>
  </si>
  <si>
    <t>SMAD1</t>
  </si>
  <si>
    <t>Q15797</t>
  </si>
  <si>
    <t>MAGED1</t>
  </si>
  <si>
    <t>Q9Y5V3</t>
  </si>
  <si>
    <t>CAMKK1</t>
  </si>
  <si>
    <t>Q8N5S9</t>
  </si>
  <si>
    <t>PDGFC</t>
  </si>
  <si>
    <t>Q9NRA1</t>
  </si>
  <si>
    <t>PPM1A</t>
  </si>
  <si>
    <t>P35813</t>
  </si>
  <si>
    <t>KIR3DL1</t>
  </si>
  <si>
    <t>P43629</t>
  </si>
  <si>
    <t>MZT1</t>
  </si>
  <si>
    <t>Q08AG7</t>
  </si>
  <si>
    <t>P31350</t>
  </si>
  <si>
    <t>ADCYAP1R1</t>
  </si>
  <si>
    <t>P41586</t>
  </si>
  <si>
    <t>UXS1</t>
  </si>
  <si>
    <t>Q8NBZ7</t>
  </si>
  <si>
    <t>LTBP3</t>
  </si>
  <si>
    <t>Q9NS15</t>
  </si>
  <si>
    <t>P39748</t>
  </si>
  <si>
    <t>Q6BAA4</t>
  </si>
  <si>
    <t>RASSF2</t>
  </si>
  <si>
    <t>P50749</t>
  </si>
  <si>
    <t>O75493</t>
  </si>
  <si>
    <t>P43628</t>
  </si>
  <si>
    <t>AKT3</t>
  </si>
  <si>
    <t>Q9Y243</t>
  </si>
  <si>
    <t>P21810</t>
  </si>
  <si>
    <t>P35070</t>
  </si>
  <si>
    <t>CCT5</t>
  </si>
  <si>
    <t>P48643</t>
  </si>
  <si>
    <t>KLK12</t>
  </si>
  <si>
    <t>Q9UKR0</t>
  </si>
  <si>
    <t>ARHGAP1</t>
  </si>
  <si>
    <t>Q07960</t>
  </si>
  <si>
    <t>P46060</t>
  </si>
  <si>
    <t>MAVS</t>
  </si>
  <si>
    <t>Q7Z434</t>
  </si>
  <si>
    <t>ZBTB16</t>
  </si>
  <si>
    <t>Q05516</t>
  </si>
  <si>
    <t>Q7L5Y9</t>
  </si>
  <si>
    <t>FES</t>
  </si>
  <si>
    <t>P07332</t>
  </si>
  <si>
    <t>P34130</t>
  </si>
  <si>
    <t>Q96NB1</t>
  </si>
  <si>
    <t>LSM1</t>
  </si>
  <si>
    <t>O15116</t>
  </si>
  <si>
    <t>Q9Y265</t>
  </si>
  <si>
    <t>NFKBIE</t>
  </si>
  <si>
    <t>O00221</t>
  </si>
  <si>
    <t>IKZF2</t>
  </si>
  <si>
    <t>Q9UKS7</t>
  </si>
  <si>
    <t>Q9P0V8</t>
  </si>
  <si>
    <t>FCGR2B</t>
  </si>
  <si>
    <t>P31994</t>
  </si>
  <si>
    <t>Q3B7J2</t>
  </si>
  <si>
    <t>BIRC2</t>
  </si>
  <si>
    <t>Q13490</t>
  </si>
  <si>
    <t>SFTPA2</t>
  </si>
  <si>
    <t>Q8IWL1</t>
  </si>
  <si>
    <t>STX6</t>
  </si>
  <si>
    <t>O43752</t>
  </si>
  <si>
    <t>TBL1X</t>
  </si>
  <si>
    <t>O60907</t>
  </si>
  <si>
    <t>PSMA1</t>
  </si>
  <si>
    <t>P25786</t>
  </si>
  <si>
    <t>SH2B3</t>
  </si>
  <si>
    <t>Q9UQQ2</t>
  </si>
  <si>
    <t>NDUFS6</t>
  </si>
  <si>
    <t>O75380</t>
  </si>
  <si>
    <t>PRKRA</t>
  </si>
  <si>
    <t>O75569</t>
  </si>
  <si>
    <t>O95786</t>
  </si>
  <si>
    <t>NAMPT</t>
  </si>
  <si>
    <t>P43490</t>
  </si>
  <si>
    <t>Q6EIG7</t>
  </si>
  <si>
    <t>SUGT1</t>
  </si>
  <si>
    <t>Q9Y2Z0</t>
  </si>
  <si>
    <t>CHAC2</t>
  </si>
  <si>
    <t>Q8WUX2</t>
  </si>
  <si>
    <t>GNE</t>
  </si>
  <si>
    <t>Q9Y223</t>
  </si>
  <si>
    <t>TP53</t>
  </si>
  <si>
    <t>P04637</t>
  </si>
  <si>
    <t>FMR1</t>
  </si>
  <si>
    <t>Q06787</t>
  </si>
  <si>
    <t>P55008</t>
  </si>
  <si>
    <t>Q9Y639</t>
  </si>
  <si>
    <t>MED18</t>
  </si>
  <si>
    <t>Q9BUE0</t>
  </si>
  <si>
    <t>OID21237</t>
  </si>
  <si>
    <t>P30260</t>
  </si>
  <si>
    <t>Q01543</t>
  </si>
  <si>
    <t>STXBP3</t>
  </si>
  <si>
    <t>O00186</t>
  </si>
  <si>
    <t>CEP85</t>
  </si>
  <si>
    <t>Q6P2H3</t>
  </si>
  <si>
    <t>Q16772</t>
  </si>
  <si>
    <t>AGR3</t>
  </si>
  <si>
    <t>Q8TD06</t>
  </si>
  <si>
    <t>AKR1B1</t>
  </si>
  <si>
    <t>P15121</t>
  </si>
  <si>
    <t>P40198</t>
  </si>
  <si>
    <t>ATG4A</t>
  </si>
  <si>
    <t>Q8WYN0</t>
  </si>
  <si>
    <t>P14136</t>
  </si>
  <si>
    <t>P01229</t>
  </si>
  <si>
    <t>CRACR2A</t>
  </si>
  <si>
    <t>Q9BSW2</t>
  </si>
  <si>
    <t>BAIAP2</t>
  </si>
  <si>
    <t>Q9UQB8</t>
  </si>
  <si>
    <t>Q6UX82</t>
  </si>
  <si>
    <t>Q9UHF1</t>
  </si>
  <si>
    <t>Q99683</t>
  </si>
  <si>
    <t>Q96DU3</t>
  </si>
  <si>
    <t>P42331</t>
  </si>
  <si>
    <t>FUS</t>
  </si>
  <si>
    <t>P35637</t>
  </si>
  <si>
    <t>CRH</t>
  </si>
  <si>
    <t>P06850</t>
  </si>
  <si>
    <t>Q8IUK5</t>
  </si>
  <si>
    <t>P55789</t>
  </si>
  <si>
    <t>Q9Y5L3</t>
  </si>
  <si>
    <t>CFC1</t>
  </si>
  <si>
    <t>P0CG37</t>
  </si>
  <si>
    <t>SORCS2</t>
  </si>
  <si>
    <t>Q96PQ0</t>
  </si>
  <si>
    <t>GCG</t>
  </si>
  <si>
    <t>P01275</t>
  </si>
  <si>
    <t>LYAR</t>
  </si>
  <si>
    <t>Q9NX58</t>
  </si>
  <si>
    <t>P10747</t>
  </si>
  <si>
    <t>O60760</t>
  </si>
  <si>
    <t>Q13145</t>
  </si>
  <si>
    <t>O14713</t>
  </si>
  <si>
    <t>ACAA1</t>
  </si>
  <si>
    <t>P09110</t>
  </si>
  <si>
    <t>TPMT</t>
  </si>
  <si>
    <t>P51580</t>
  </si>
  <si>
    <t>FOXO3</t>
  </si>
  <si>
    <t>O43524</t>
  </si>
  <si>
    <t>P36888</t>
  </si>
  <si>
    <t>Q9BQ51</t>
  </si>
  <si>
    <t>IGF1R</t>
  </si>
  <si>
    <t>P08069</t>
  </si>
  <si>
    <t>ADAMTS15</t>
  </si>
  <si>
    <t>Q8TE58</t>
  </si>
  <si>
    <t>OID21276</t>
  </si>
  <si>
    <t>STAT5B</t>
  </si>
  <si>
    <t>P51692</t>
  </si>
  <si>
    <t>SF3B4</t>
  </si>
  <si>
    <t>Q15427</t>
  </si>
  <si>
    <t>Q9UHD8</t>
  </si>
  <si>
    <t>ABL1</t>
  </si>
  <si>
    <t>P00519</t>
  </si>
  <si>
    <t>Q5VIR6</t>
  </si>
  <si>
    <t>Q9BYE9</t>
  </si>
  <si>
    <t>POLR2F</t>
  </si>
  <si>
    <t>P61218</t>
  </si>
  <si>
    <t>Q86WD7</t>
  </si>
  <si>
    <t>TACC3</t>
  </si>
  <si>
    <t>Q9Y6A5</t>
  </si>
  <si>
    <t>Q9NUY8</t>
  </si>
  <si>
    <t>AIFM1</t>
  </si>
  <si>
    <t>O95831</t>
  </si>
  <si>
    <t>MPI</t>
  </si>
  <si>
    <t>P34949</t>
  </si>
  <si>
    <t>Q6UXD5</t>
  </si>
  <si>
    <t>LPCAT2</t>
  </si>
  <si>
    <t>Q7L5N7</t>
  </si>
  <si>
    <t>Q9UKR3</t>
  </si>
  <si>
    <t>Q9GZY6</t>
  </si>
  <si>
    <t>LRP1</t>
  </si>
  <si>
    <t>Q07954</t>
  </si>
  <si>
    <t>Q9Y653</t>
  </si>
  <si>
    <t>CDKN2D</t>
  </si>
  <si>
    <t>P55273</t>
  </si>
  <si>
    <t>P05783</t>
  </si>
  <si>
    <t>COX5B</t>
  </si>
  <si>
    <t>P10606</t>
  </si>
  <si>
    <t>Q9UJ71</t>
  </si>
  <si>
    <t>O94760</t>
  </si>
  <si>
    <t>FLT1</t>
  </si>
  <si>
    <t>P17948</t>
  </si>
  <si>
    <t>RP2</t>
  </si>
  <si>
    <t>O75695</t>
  </si>
  <si>
    <t>HS3ST3B1</t>
  </si>
  <si>
    <t>Q9Y662</t>
  </si>
  <si>
    <t>PSMD9</t>
  </si>
  <si>
    <t>O00233</t>
  </si>
  <si>
    <t>Q9H4A9</t>
  </si>
  <si>
    <t>P05937</t>
  </si>
  <si>
    <t>P08473</t>
  </si>
  <si>
    <t>P50583</t>
  </si>
  <si>
    <t>Q9HAV7</t>
  </si>
  <si>
    <t>VNN2</t>
  </si>
  <si>
    <t>O95498</t>
  </si>
  <si>
    <t>Q9BTE6</t>
  </si>
  <si>
    <t>IGSF3</t>
  </si>
  <si>
    <t>O75054</t>
  </si>
  <si>
    <t>DKKL1</t>
  </si>
  <si>
    <t>Q9UK85</t>
  </si>
  <si>
    <t>O15357</t>
  </si>
  <si>
    <t>P18627</t>
  </si>
  <si>
    <t>P28907</t>
  </si>
  <si>
    <t>CNPY4</t>
  </si>
  <si>
    <t>Q8N129</t>
  </si>
  <si>
    <t>Q49AH0</t>
  </si>
  <si>
    <t>P38936</t>
  </si>
  <si>
    <t>Q96EK5</t>
  </si>
  <si>
    <t>Q7Z5A7</t>
  </si>
  <si>
    <t>ST3GAL1</t>
  </si>
  <si>
    <t>Q11201</t>
  </si>
  <si>
    <t>ERBIN</t>
  </si>
  <si>
    <t>Q96RT1</t>
  </si>
  <si>
    <t>P37108</t>
  </si>
  <si>
    <t>DSG4</t>
  </si>
  <si>
    <t>Q86SJ6</t>
  </si>
  <si>
    <t>STX4</t>
  </si>
  <si>
    <t>Q12846</t>
  </si>
  <si>
    <t>P29459_P29460</t>
  </si>
  <si>
    <t>CD302</t>
  </si>
  <si>
    <t>Q8IX05</t>
  </si>
  <si>
    <t>SEMA4C</t>
  </si>
  <si>
    <t>Q9C0C4</t>
  </si>
  <si>
    <t>GFRA2</t>
  </si>
  <si>
    <t>O00451</t>
  </si>
  <si>
    <t>ARSB</t>
  </si>
  <si>
    <t>P15848</t>
  </si>
  <si>
    <t>SCAMP3</t>
  </si>
  <si>
    <t>O14828</t>
  </si>
  <si>
    <t>Q8N386</t>
  </si>
  <si>
    <t>DCTN2</t>
  </si>
  <si>
    <t>Q13561</t>
  </si>
  <si>
    <t>DRG2</t>
  </si>
  <si>
    <t>P55039</t>
  </si>
  <si>
    <t>UBAC1</t>
  </si>
  <si>
    <t>Q9BSL1</t>
  </si>
  <si>
    <t>Q14241</t>
  </si>
  <si>
    <t>Q9BS26</t>
  </si>
  <si>
    <t>Q96I82</t>
  </si>
  <si>
    <t>Q6UWW8</t>
  </si>
  <si>
    <t>Q9Y5K8</t>
  </si>
  <si>
    <t>EPHA2</t>
  </si>
  <si>
    <t>P29317</t>
  </si>
  <si>
    <t>RTBDN</t>
  </si>
  <si>
    <t>Q9BSG5</t>
  </si>
  <si>
    <t>O43570</t>
  </si>
  <si>
    <t>P49441</t>
  </si>
  <si>
    <t>P07949</t>
  </si>
  <si>
    <t>PPME1</t>
  </si>
  <si>
    <t>Q9Y570</t>
  </si>
  <si>
    <t>YES1</t>
  </si>
  <si>
    <t>P07947</t>
  </si>
  <si>
    <t>Q8N9I9</t>
  </si>
  <si>
    <t>LYN</t>
  </si>
  <si>
    <t>P07948</t>
  </si>
  <si>
    <t>O75144</t>
  </si>
  <si>
    <t>P23515</t>
  </si>
  <si>
    <t>SMAD5</t>
  </si>
  <si>
    <t>Q99717</t>
  </si>
  <si>
    <t>P42658</t>
  </si>
  <si>
    <t>VPS37A</t>
  </si>
  <si>
    <t>Q8NEZ2</t>
  </si>
  <si>
    <t>PFKFB2</t>
  </si>
  <si>
    <t>O60825</t>
  </si>
  <si>
    <t>P15514</t>
  </si>
  <si>
    <t>PODXL</t>
  </si>
  <si>
    <t>O00592</t>
  </si>
  <si>
    <t>APBB1IP</t>
  </si>
  <si>
    <t>Q7Z5R6</t>
  </si>
  <si>
    <t>OGFR</t>
  </si>
  <si>
    <t>Q9NZT2</t>
  </si>
  <si>
    <t>IQGAP2</t>
  </si>
  <si>
    <t>Q13576</t>
  </si>
  <si>
    <t>Q9UBM4</t>
  </si>
  <si>
    <t>DNAJB1</t>
  </si>
  <si>
    <t>P25685</t>
  </si>
  <si>
    <t>TMPRSS15</t>
  </si>
  <si>
    <t>P98073</t>
  </si>
  <si>
    <t>P50120</t>
  </si>
  <si>
    <t>CES2</t>
  </si>
  <si>
    <t>O00748</t>
  </si>
  <si>
    <t>USO1</t>
  </si>
  <si>
    <t>O60763</t>
  </si>
  <si>
    <t>O00622</t>
  </si>
  <si>
    <t>P82980</t>
  </si>
  <si>
    <t>Q86SJ2</t>
  </si>
  <si>
    <t>Q86SR1</t>
  </si>
  <si>
    <t>P58499</t>
  </si>
  <si>
    <t>O15263</t>
  </si>
  <si>
    <t>P80511</t>
  </si>
  <si>
    <t>SIRT2</t>
  </si>
  <si>
    <t>Q8IXJ6</t>
  </si>
  <si>
    <t>Q99795</t>
  </si>
  <si>
    <t>GALNT7</t>
  </si>
  <si>
    <t>Q86SF2</t>
  </si>
  <si>
    <t>Q8WXI7</t>
  </si>
  <si>
    <t>Q02742</t>
  </si>
  <si>
    <t>MSLN</t>
  </si>
  <si>
    <t>Q13421</t>
  </si>
  <si>
    <t>VMO1</t>
  </si>
  <si>
    <t>Q7Z5L0</t>
  </si>
  <si>
    <t>VAT1</t>
  </si>
  <si>
    <t>Q99536</t>
  </si>
  <si>
    <t>P05187</t>
  </si>
  <si>
    <t>Q16653</t>
  </si>
  <si>
    <t>HMBS</t>
  </si>
  <si>
    <t>P08397</t>
  </si>
  <si>
    <t>Q9NTU7</t>
  </si>
  <si>
    <t>CALCOCO1</t>
  </si>
  <si>
    <t>Q9P1Z2</t>
  </si>
  <si>
    <t>NPY</t>
  </si>
  <si>
    <t>P01303</t>
  </si>
  <si>
    <t>Q14213_Q8NEV9</t>
  </si>
  <si>
    <t>Q9Y336</t>
  </si>
  <si>
    <t>Q9Y5K2</t>
  </si>
  <si>
    <t>CPE</t>
  </si>
  <si>
    <t>P16870</t>
  </si>
  <si>
    <t>P26010</t>
  </si>
  <si>
    <t>O43699</t>
  </si>
  <si>
    <t>HAO1</t>
  </si>
  <si>
    <t>Q9UJM8</t>
  </si>
  <si>
    <t>Q15116</t>
  </si>
  <si>
    <t>Q9H6S3</t>
  </si>
  <si>
    <t>XCL1</t>
  </si>
  <si>
    <t>P47992</t>
  </si>
  <si>
    <t>DCTN1</t>
  </si>
  <si>
    <t>Q14203</t>
  </si>
  <si>
    <t>P13521</t>
  </si>
  <si>
    <t>Q9ULX7</t>
  </si>
  <si>
    <t>Q9NSA1</t>
  </si>
  <si>
    <t>TRIAP1</t>
  </si>
  <si>
    <t>O43715</t>
  </si>
  <si>
    <t>PRDX6</t>
  </si>
  <si>
    <t>P30041</t>
  </si>
  <si>
    <t>CTSV</t>
  </si>
  <si>
    <t>O60911</t>
  </si>
  <si>
    <t>LGALS7_LGALS7B</t>
  </si>
  <si>
    <t>P47929</t>
  </si>
  <si>
    <t>KLK14</t>
  </si>
  <si>
    <t>Q9P0G3</t>
  </si>
  <si>
    <t>O14558</t>
  </si>
  <si>
    <t>Q9H156</t>
  </si>
  <si>
    <t>Q9C005</t>
  </si>
  <si>
    <t>FGF23</t>
  </si>
  <si>
    <t>Q9GZV9</t>
  </si>
  <si>
    <t>ANGPTL7</t>
  </si>
  <si>
    <t>O43827</t>
  </si>
  <si>
    <t>P02760</t>
  </si>
  <si>
    <t>Q14790</t>
  </si>
  <si>
    <t>RSPO3</t>
  </si>
  <si>
    <t>Q9BXY4</t>
  </si>
  <si>
    <t>P06756</t>
  </si>
  <si>
    <t>Q16790</t>
  </si>
  <si>
    <t>CD300E</t>
  </si>
  <si>
    <t>Q496F6</t>
  </si>
  <si>
    <t>Q9H6B4</t>
  </si>
  <si>
    <t>PVALB</t>
  </si>
  <si>
    <t>P20472</t>
  </si>
  <si>
    <t>VWA1</t>
  </si>
  <si>
    <t>Q6PCB0</t>
  </si>
  <si>
    <t>Q96D42</t>
  </si>
  <si>
    <t>Q10471</t>
  </si>
  <si>
    <t>RTN4R</t>
  </si>
  <si>
    <t>Q9BZR6</t>
  </si>
  <si>
    <t>Q96I15</t>
  </si>
  <si>
    <t>Q02246</t>
  </si>
  <si>
    <t>Q9UBG3</t>
  </si>
  <si>
    <t>DAB2</t>
  </si>
  <si>
    <t>P98082</t>
  </si>
  <si>
    <t>Q96JA1</t>
  </si>
  <si>
    <t>OID21430</t>
  </si>
  <si>
    <t>P40121</t>
  </si>
  <si>
    <t>Q9NPH0</t>
  </si>
  <si>
    <t>P09105</t>
  </si>
  <si>
    <t>APEX1</t>
  </si>
  <si>
    <t>P27695</t>
  </si>
  <si>
    <t>Q9H3G5</t>
  </si>
  <si>
    <t>RILP</t>
  </si>
  <si>
    <t>Q96NA2</t>
  </si>
  <si>
    <t>METAP2</t>
  </si>
  <si>
    <t>P50579</t>
  </si>
  <si>
    <t>GPC1</t>
  </si>
  <si>
    <t>P35052</t>
  </si>
  <si>
    <t>P39900</t>
  </si>
  <si>
    <t>P13726</t>
  </si>
  <si>
    <t>O60243</t>
  </si>
  <si>
    <t>FXN</t>
  </si>
  <si>
    <t>Q16595</t>
  </si>
  <si>
    <t>PRTG</t>
  </si>
  <si>
    <t>Q2VWP7</t>
  </si>
  <si>
    <t>CCN4</t>
  </si>
  <si>
    <t>O95388</t>
  </si>
  <si>
    <t>ARG1</t>
  </si>
  <si>
    <t>P05089</t>
  </si>
  <si>
    <t>TNFRSF19</t>
  </si>
  <si>
    <t>Q9NS68</t>
  </si>
  <si>
    <t>OID21447</t>
  </si>
  <si>
    <t>P09758</t>
  </si>
  <si>
    <t>P80303</t>
  </si>
  <si>
    <t>P06127</t>
  </si>
  <si>
    <t>Q6UWN8</t>
  </si>
  <si>
    <t>Q9HAV5</t>
  </si>
  <si>
    <t>LTA4H</t>
  </si>
  <si>
    <t>P09960</t>
  </si>
  <si>
    <t>SORD</t>
  </si>
  <si>
    <t>Q00796</t>
  </si>
  <si>
    <t>LEFTY2</t>
  </si>
  <si>
    <t>O00292</t>
  </si>
  <si>
    <t>HDGF</t>
  </si>
  <si>
    <t>P51858</t>
  </si>
  <si>
    <t>P16562</t>
  </si>
  <si>
    <t>P56159</t>
  </si>
  <si>
    <t>P62166</t>
  </si>
  <si>
    <t>HAGH</t>
  </si>
  <si>
    <t>Q16775</t>
  </si>
  <si>
    <t>P32926</t>
  </si>
  <si>
    <t>SMOC1</t>
  </si>
  <si>
    <t>Q9H4F8</t>
  </si>
  <si>
    <t>Q8WWY7</t>
  </si>
  <si>
    <t>O15123</t>
  </si>
  <si>
    <t>WIF1</t>
  </si>
  <si>
    <t>Q9Y5W5</t>
  </si>
  <si>
    <t>HBEGF</t>
  </si>
  <si>
    <t>Q99075</t>
  </si>
  <si>
    <t>P80075</t>
  </si>
  <si>
    <t>P35318</t>
  </si>
  <si>
    <t>P35475</t>
  </si>
  <si>
    <t>CD300LF</t>
  </si>
  <si>
    <t>Q8TDQ1</t>
  </si>
  <si>
    <t>CDC37</t>
  </si>
  <si>
    <t>Q16543</t>
  </si>
  <si>
    <t>HTRA2</t>
  </si>
  <si>
    <t>O43464</t>
  </si>
  <si>
    <t>P20138</t>
  </si>
  <si>
    <t>PLA2G15</t>
  </si>
  <si>
    <t>Q8NCC3</t>
  </si>
  <si>
    <t>Q96PD2</t>
  </si>
  <si>
    <t>PPP1R12A</t>
  </si>
  <si>
    <t>O14974</t>
  </si>
  <si>
    <t>ATOX1</t>
  </si>
  <si>
    <t>O00244</t>
  </si>
  <si>
    <t>TJAP1</t>
  </si>
  <si>
    <t>Q5JTD0</t>
  </si>
  <si>
    <t>P21802</t>
  </si>
  <si>
    <t>CPXM1</t>
  </si>
  <si>
    <t>Q96SM3</t>
  </si>
  <si>
    <t>Q7Z4W1</t>
  </si>
  <si>
    <t>P20851</t>
  </si>
  <si>
    <t>Q9NP84</t>
  </si>
  <si>
    <t>P29017</t>
  </si>
  <si>
    <t>L1CAM</t>
  </si>
  <si>
    <t>P32004</t>
  </si>
  <si>
    <t>P41439</t>
  </si>
  <si>
    <t>NBL1</t>
  </si>
  <si>
    <t>P41271</t>
  </si>
  <si>
    <t>Q9NZ53</t>
  </si>
  <si>
    <t>Q9BYH1</t>
  </si>
  <si>
    <t>MDK</t>
  </si>
  <si>
    <t>P21741</t>
  </si>
  <si>
    <t>Q96NY8</t>
  </si>
  <si>
    <t>FLT4</t>
  </si>
  <si>
    <t>P35916</t>
  </si>
  <si>
    <t>Q9H8J5</t>
  </si>
  <si>
    <t>TGFBR2</t>
  </si>
  <si>
    <t>P37173</t>
  </si>
  <si>
    <t>NELL1</t>
  </si>
  <si>
    <t>Q92832</t>
  </si>
  <si>
    <t>TXNDC15</t>
  </si>
  <si>
    <t>Q96J42</t>
  </si>
  <si>
    <t>TEK</t>
  </si>
  <si>
    <t>Q02763</t>
  </si>
  <si>
    <t>P35968</t>
  </si>
  <si>
    <t>P21589</t>
  </si>
  <si>
    <t>KLK1</t>
  </si>
  <si>
    <t>P06870</t>
  </si>
  <si>
    <t>Q9UBX1</t>
  </si>
  <si>
    <t>CIAPIN1</t>
  </si>
  <si>
    <t>Q6FI81</t>
  </si>
  <si>
    <t>Q9UP79</t>
  </si>
  <si>
    <t>SIAE</t>
  </si>
  <si>
    <t>Q9HAT2</t>
  </si>
  <si>
    <t>P78552</t>
  </si>
  <si>
    <t>Q14508</t>
  </si>
  <si>
    <t>SNAP29</t>
  </si>
  <si>
    <t>O95721</t>
  </si>
  <si>
    <t>FGFBP1</t>
  </si>
  <si>
    <t>Q14512</t>
  </si>
  <si>
    <t>XPNPEP2</t>
  </si>
  <si>
    <t>O43895</t>
  </si>
  <si>
    <t>P07237</t>
  </si>
  <si>
    <t>Q15303</t>
  </si>
  <si>
    <t>P09486</t>
  </si>
  <si>
    <t>TFPI2</t>
  </si>
  <si>
    <t>P48307</t>
  </si>
  <si>
    <t>MSRA</t>
  </si>
  <si>
    <t>Q9UJ68</t>
  </si>
  <si>
    <t>P09958</t>
  </si>
  <si>
    <t>O75629</t>
  </si>
  <si>
    <t>P01298</t>
  </si>
  <si>
    <t>KLK8</t>
  </si>
  <si>
    <t>O60259</t>
  </si>
  <si>
    <t>KLK11</t>
  </si>
  <si>
    <t>Q9UBX7</t>
  </si>
  <si>
    <t>P26447</t>
  </si>
  <si>
    <t>P04626</t>
  </si>
  <si>
    <t>SRC</t>
  </si>
  <si>
    <t>P12931</t>
  </si>
  <si>
    <t>ITGB5</t>
  </si>
  <si>
    <t>P18084</t>
  </si>
  <si>
    <t>KLK10</t>
  </si>
  <si>
    <t>O43240</t>
  </si>
  <si>
    <t>P49767</t>
  </si>
  <si>
    <t>DLL1</t>
  </si>
  <si>
    <t>O00548</t>
  </si>
  <si>
    <t>Q92876</t>
  </si>
  <si>
    <t>CD27</t>
  </si>
  <si>
    <t>P26842</t>
  </si>
  <si>
    <t>P13688</t>
  </si>
  <si>
    <t>P15328</t>
  </si>
  <si>
    <t>O95274</t>
  </si>
  <si>
    <t>MIA</t>
  </si>
  <si>
    <t>Q16674</t>
  </si>
  <si>
    <t>OID30049</t>
  </si>
  <si>
    <t>RTKN2</t>
  </si>
  <si>
    <t>Q8IZC4</t>
  </si>
  <si>
    <t>Cardiometabolic_II</t>
  </si>
  <si>
    <t>OID30050</t>
  </si>
  <si>
    <t>DENND2B</t>
  </si>
  <si>
    <t>P78524</t>
  </si>
  <si>
    <t>OID30051</t>
  </si>
  <si>
    <t>BHMT2</t>
  </si>
  <si>
    <t>Q9H2M3</t>
  </si>
  <si>
    <t>OID30052</t>
  </si>
  <si>
    <t>SNU13</t>
  </si>
  <si>
    <t>P55769</t>
  </si>
  <si>
    <t>OID30053</t>
  </si>
  <si>
    <t>THRAP3</t>
  </si>
  <si>
    <t>Q9Y2W1</t>
  </si>
  <si>
    <t>OID30054</t>
  </si>
  <si>
    <t>TRAF3IP2</t>
  </si>
  <si>
    <t>O43734</t>
  </si>
  <si>
    <t>OID30055</t>
  </si>
  <si>
    <t>NOP56</t>
  </si>
  <si>
    <t>O00567</t>
  </si>
  <si>
    <t>OID30056</t>
  </si>
  <si>
    <t>SKIV2L</t>
  </si>
  <si>
    <t>Q15477</t>
  </si>
  <si>
    <t>OID30057</t>
  </si>
  <si>
    <t>LAMA1</t>
  </si>
  <si>
    <t>P25391</t>
  </si>
  <si>
    <t>OID30058</t>
  </si>
  <si>
    <t>TPM3</t>
  </si>
  <si>
    <t>P06753</t>
  </si>
  <si>
    <t>OID30059</t>
  </si>
  <si>
    <t>GCLM</t>
  </si>
  <si>
    <t>P48507</t>
  </si>
  <si>
    <t>OID30060</t>
  </si>
  <si>
    <t>EIF2AK3</t>
  </si>
  <si>
    <t>Q9NZJ5</t>
  </si>
  <si>
    <t>OID30061</t>
  </si>
  <si>
    <t>MYH4</t>
  </si>
  <si>
    <t>Q9Y623</t>
  </si>
  <si>
    <t>OID30062</t>
  </si>
  <si>
    <t>ATP2B4</t>
  </si>
  <si>
    <t>P23634</t>
  </si>
  <si>
    <t>OID30063</t>
  </si>
  <si>
    <t>CASQ2</t>
  </si>
  <si>
    <t>O14958</t>
  </si>
  <si>
    <t>OID30064</t>
  </si>
  <si>
    <t>CACNA1H</t>
  </si>
  <si>
    <t>O95180</t>
  </si>
  <si>
    <t>OID30065</t>
  </si>
  <si>
    <t>ATP1B3</t>
  </si>
  <si>
    <t>P54709</t>
  </si>
  <si>
    <t>OID30066</t>
  </si>
  <si>
    <t>MED21</t>
  </si>
  <si>
    <t>Q13503</t>
  </si>
  <si>
    <t>OID30067</t>
  </si>
  <si>
    <t>ADRA2A</t>
  </si>
  <si>
    <t>P08913</t>
  </si>
  <si>
    <t>OID30068</t>
  </si>
  <si>
    <t>TMED10</t>
  </si>
  <si>
    <t>P49755</t>
  </si>
  <si>
    <t>OID30069</t>
  </si>
  <si>
    <t>RAB39B</t>
  </si>
  <si>
    <t>Q96DA2</t>
  </si>
  <si>
    <t>OID30070</t>
  </si>
  <si>
    <t>RPS10</t>
  </si>
  <si>
    <t>P46783</t>
  </si>
  <si>
    <t>OID30071</t>
  </si>
  <si>
    <t>HIP1</t>
  </si>
  <si>
    <t>O00291</t>
  </si>
  <si>
    <t>OID30072</t>
  </si>
  <si>
    <t>CSF2</t>
  </si>
  <si>
    <t>P04141</t>
  </si>
  <si>
    <t>OID30074</t>
  </si>
  <si>
    <t>MAP1LC3B2</t>
  </si>
  <si>
    <t>A6NCE7</t>
  </si>
  <si>
    <t>OID30075</t>
  </si>
  <si>
    <t>REXO2</t>
  </si>
  <si>
    <t>Q9Y3B8</t>
  </si>
  <si>
    <t>OID30076</t>
  </si>
  <si>
    <t>NXPE4</t>
  </si>
  <si>
    <t>Q6UWF7</t>
  </si>
  <si>
    <t>OID30077</t>
  </si>
  <si>
    <t>SLC12A2</t>
  </si>
  <si>
    <t>P55011</t>
  </si>
  <si>
    <t>OID30078</t>
  </si>
  <si>
    <t>FDX1</t>
  </si>
  <si>
    <t>P10109</t>
  </si>
  <si>
    <t>OID30079</t>
  </si>
  <si>
    <t>ATP5F1D</t>
  </si>
  <si>
    <t>P30049</t>
  </si>
  <si>
    <t>OID30080</t>
  </si>
  <si>
    <t>ACSL1</t>
  </si>
  <si>
    <t>P33121</t>
  </si>
  <si>
    <t>OID30081</t>
  </si>
  <si>
    <t>UGDH</t>
  </si>
  <si>
    <t>O60701</t>
  </si>
  <si>
    <t>OID30082</t>
  </si>
  <si>
    <t>ITPA</t>
  </si>
  <si>
    <t>Q9BY32</t>
  </si>
  <si>
    <t>OID30083</t>
  </si>
  <si>
    <t>EXOSC10</t>
  </si>
  <si>
    <t>Q01780</t>
  </si>
  <si>
    <t>OID30084</t>
  </si>
  <si>
    <t>PDE4D</t>
  </si>
  <si>
    <t>Q08499</t>
  </si>
  <si>
    <t>OID30085</t>
  </si>
  <si>
    <t>RYR1</t>
  </si>
  <si>
    <t>P21817</t>
  </si>
  <si>
    <t>OID30086</t>
  </si>
  <si>
    <t>ACY3</t>
  </si>
  <si>
    <t>Q96HD9</t>
  </si>
  <si>
    <t>OID30087</t>
  </si>
  <si>
    <t>NOS2</t>
  </si>
  <si>
    <t>P35228</t>
  </si>
  <si>
    <t>OID30088</t>
  </si>
  <si>
    <t>HCG22</t>
  </si>
  <si>
    <t>E2RYF7</t>
  </si>
  <si>
    <t>OID30089</t>
  </si>
  <si>
    <t>NECAP2</t>
  </si>
  <si>
    <t>Q9NVZ3</t>
  </si>
  <si>
    <t>OID30090</t>
  </si>
  <si>
    <t>RBM19</t>
  </si>
  <si>
    <t>Q9Y4C8</t>
  </si>
  <si>
    <t>OID30091</t>
  </si>
  <si>
    <t>CYP24A1</t>
  </si>
  <si>
    <t>Q07973</t>
  </si>
  <si>
    <t>OID30092</t>
  </si>
  <si>
    <t>KRT17</t>
  </si>
  <si>
    <t>Q04695</t>
  </si>
  <si>
    <t>OID30093</t>
  </si>
  <si>
    <t>BRD3</t>
  </si>
  <si>
    <t>Q15059</t>
  </si>
  <si>
    <t>OID30094</t>
  </si>
  <si>
    <t>ERVV-1</t>
  </si>
  <si>
    <t>B6SEH8</t>
  </si>
  <si>
    <t>OID30095</t>
  </si>
  <si>
    <t>TSPAN15</t>
  </si>
  <si>
    <t>O95858</t>
  </si>
  <si>
    <t>OID30096</t>
  </si>
  <si>
    <t>UBQLN3</t>
  </si>
  <si>
    <t>Q9H347</t>
  </si>
  <si>
    <t>OID30097</t>
  </si>
  <si>
    <t>CD2</t>
  </si>
  <si>
    <t>P06729</t>
  </si>
  <si>
    <t>OID30098</t>
  </si>
  <si>
    <t>SHD</t>
  </si>
  <si>
    <t>Q96IW2</t>
  </si>
  <si>
    <t>OID30099</t>
  </si>
  <si>
    <t>MEGF11</t>
  </si>
  <si>
    <t>A6BM72</t>
  </si>
  <si>
    <t>OID30100</t>
  </si>
  <si>
    <t>NUP50</t>
  </si>
  <si>
    <t>Q9UKX7</t>
  </si>
  <si>
    <t>OID30101</t>
  </si>
  <si>
    <t>PGLYRP4</t>
  </si>
  <si>
    <t>Q96LB8</t>
  </si>
  <si>
    <t>OID30102</t>
  </si>
  <si>
    <t>NUDT15</t>
  </si>
  <si>
    <t>Q9NV35</t>
  </si>
  <si>
    <t>OID30103</t>
  </si>
  <si>
    <t>TEF</t>
  </si>
  <si>
    <t>Q10587</t>
  </si>
  <si>
    <t>OID30104</t>
  </si>
  <si>
    <t>SCGB2A2</t>
  </si>
  <si>
    <t>Q13296</t>
  </si>
  <si>
    <t>OID30105</t>
  </si>
  <si>
    <t>NEB</t>
  </si>
  <si>
    <t>P20929</t>
  </si>
  <si>
    <t>OID30106</t>
  </si>
  <si>
    <t>CPTP</t>
  </si>
  <si>
    <t>Q5TA50</t>
  </si>
  <si>
    <t>OID30107</t>
  </si>
  <si>
    <t>SLC51B</t>
  </si>
  <si>
    <t>Q86UW2</t>
  </si>
  <si>
    <t>OID30108</t>
  </si>
  <si>
    <t>TTN</t>
  </si>
  <si>
    <t>Q8WZ42</t>
  </si>
  <si>
    <t>OID30109</t>
  </si>
  <si>
    <t>GASK1A</t>
  </si>
  <si>
    <t>Q9UFP1</t>
  </si>
  <si>
    <t>OID30110</t>
  </si>
  <si>
    <t>MTR</t>
  </si>
  <si>
    <t>Q99707</t>
  </si>
  <si>
    <t>OID30111</t>
  </si>
  <si>
    <t>SAT1</t>
  </si>
  <si>
    <t>P21673</t>
  </si>
  <si>
    <t>OID30112</t>
  </si>
  <si>
    <t>IGF2BP3</t>
  </si>
  <si>
    <t>O00425</t>
  </si>
  <si>
    <t>OID30113</t>
  </si>
  <si>
    <t>SART1</t>
  </si>
  <si>
    <t>O43290</t>
  </si>
  <si>
    <t>OID30114</t>
  </si>
  <si>
    <t>EXTL1</t>
  </si>
  <si>
    <t>Q92935</t>
  </si>
  <si>
    <t>OID30115</t>
  </si>
  <si>
    <t>CEP112</t>
  </si>
  <si>
    <t>Q8N8E3</t>
  </si>
  <si>
    <t>OID30116</t>
  </si>
  <si>
    <t>NPR1</t>
  </si>
  <si>
    <t>P16066</t>
  </si>
  <si>
    <t>OID30117</t>
  </si>
  <si>
    <t>ZCCHC8</t>
  </si>
  <si>
    <t>Q6NZY4</t>
  </si>
  <si>
    <t>OID30118</t>
  </si>
  <si>
    <t>ATP1B2</t>
  </si>
  <si>
    <t>P14415</t>
  </si>
  <si>
    <t>OID30119</t>
  </si>
  <si>
    <t>USP47</t>
  </si>
  <si>
    <t>Q96K76</t>
  </si>
  <si>
    <t>OID30120</t>
  </si>
  <si>
    <t>MYL1</t>
  </si>
  <si>
    <t>P05976</t>
  </si>
  <si>
    <t>OID30121</t>
  </si>
  <si>
    <t>ARL2BP</t>
  </si>
  <si>
    <t>Q9Y2Y0</t>
  </si>
  <si>
    <t>OID30122</t>
  </si>
  <si>
    <t>RAB33A</t>
  </si>
  <si>
    <t>Q14088</t>
  </si>
  <si>
    <t>OID30123</t>
  </si>
  <si>
    <t>IGHMBP2</t>
  </si>
  <si>
    <t>P38935</t>
  </si>
  <si>
    <t>OID30124</t>
  </si>
  <si>
    <t>ATP1B1</t>
  </si>
  <si>
    <t>P05026</t>
  </si>
  <si>
    <t>OID30125</t>
  </si>
  <si>
    <t>PMM2</t>
  </si>
  <si>
    <t>O15305</t>
  </si>
  <si>
    <t>OID30126</t>
  </si>
  <si>
    <t>DDA1</t>
  </si>
  <si>
    <t>Q9BW61</t>
  </si>
  <si>
    <t>OID30127</t>
  </si>
  <si>
    <t>ELOB</t>
  </si>
  <si>
    <t>Q15370</t>
  </si>
  <si>
    <t>OID30128</t>
  </si>
  <si>
    <t>TRPV3</t>
  </si>
  <si>
    <t>Q8NET8</t>
  </si>
  <si>
    <t>OID30129</t>
  </si>
  <si>
    <t>IFNW1</t>
  </si>
  <si>
    <t>P05000</t>
  </si>
  <si>
    <t>OID30130</t>
  </si>
  <si>
    <t>ABRAXAS2</t>
  </si>
  <si>
    <t>Q15018</t>
  </si>
  <si>
    <t>OID30131</t>
  </si>
  <si>
    <t>MYOM2</t>
  </si>
  <si>
    <t>P54296</t>
  </si>
  <si>
    <t>OID30132</t>
  </si>
  <si>
    <t>HADH</t>
  </si>
  <si>
    <t>Q16836</t>
  </si>
  <si>
    <t>OID30133</t>
  </si>
  <si>
    <t>GAMT</t>
  </si>
  <si>
    <t>Q14353</t>
  </si>
  <si>
    <t>OID30134</t>
  </si>
  <si>
    <t>NFYA</t>
  </si>
  <si>
    <t>P23511</t>
  </si>
  <si>
    <t>OID30135</t>
  </si>
  <si>
    <t>ENPEP</t>
  </si>
  <si>
    <t>Q07075</t>
  </si>
  <si>
    <t>OID30136</t>
  </si>
  <si>
    <t>EDEM2</t>
  </si>
  <si>
    <t>Q9BV94</t>
  </si>
  <si>
    <t>OID30137</t>
  </si>
  <si>
    <t>DHODH</t>
  </si>
  <si>
    <t>Q02127</t>
  </si>
  <si>
    <t>OID30138</t>
  </si>
  <si>
    <t>RIPK4</t>
  </si>
  <si>
    <t>P57078</t>
  </si>
  <si>
    <t>OID30139</t>
  </si>
  <si>
    <t>GBP6</t>
  </si>
  <si>
    <t>Q6ZN66</t>
  </si>
  <si>
    <t>OID30140</t>
  </si>
  <si>
    <t>PRKD2</t>
  </si>
  <si>
    <t>Q9BZL6</t>
  </si>
  <si>
    <t>OID30141</t>
  </si>
  <si>
    <t>MANSC4</t>
  </si>
  <si>
    <t>A6NHS7</t>
  </si>
  <si>
    <t>OID30142</t>
  </si>
  <si>
    <t>ECI2</t>
  </si>
  <si>
    <t>O75521</t>
  </si>
  <si>
    <t>OID30143</t>
  </si>
  <si>
    <t>TPR</t>
  </si>
  <si>
    <t>P12270</t>
  </si>
  <si>
    <t>OID30144</t>
  </si>
  <si>
    <t>CALY</t>
  </si>
  <si>
    <t>Q9NYX4</t>
  </si>
  <si>
    <t>OID30145</t>
  </si>
  <si>
    <t>HSD17B3</t>
  </si>
  <si>
    <t>P37058</t>
  </si>
  <si>
    <t>OID30146</t>
  </si>
  <si>
    <t>ABCA2</t>
  </si>
  <si>
    <t>Q9BZC7</t>
  </si>
  <si>
    <t>OID30147</t>
  </si>
  <si>
    <t>FDX2</t>
  </si>
  <si>
    <t>Q6P4F2</t>
  </si>
  <si>
    <t>OID30148</t>
  </si>
  <si>
    <t>GUK1</t>
  </si>
  <si>
    <t>Q16774</t>
  </si>
  <si>
    <t>OID30149</t>
  </si>
  <si>
    <t>PROCR</t>
  </si>
  <si>
    <t>Q9UNN8</t>
  </si>
  <si>
    <t>OID30150</t>
  </si>
  <si>
    <t>PYY</t>
  </si>
  <si>
    <t>P10082</t>
  </si>
  <si>
    <t>OID30151</t>
  </si>
  <si>
    <t>PDZD2</t>
  </si>
  <si>
    <t>O15018</t>
  </si>
  <si>
    <t>OID30152</t>
  </si>
  <si>
    <t>ENOX2</t>
  </si>
  <si>
    <t>Q16206</t>
  </si>
  <si>
    <t>OID30153</t>
  </si>
  <si>
    <t>SPINK8</t>
  </si>
  <si>
    <t>P0C7L1</t>
  </si>
  <si>
    <t>OID30154</t>
  </si>
  <si>
    <t>TMED4</t>
  </si>
  <si>
    <t>Q7Z7H5</t>
  </si>
  <si>
    <t>OID30155</t>
  </si>
  <si>
    <t>FRMD4B</t>
  </si>
  <si>
    <t>Q9Y2L6</t>
  </si>
  <si>
    <t>OID30156</t>
  </si>
  <si>
    <t>EIF5</t>
  </si>
  <si>
    <t>P55010</t>
  </si>
  <si>
    <t>OID30157</t>
  </si>
  <si>
    <t>HMGCS1</t>
  </si>
  <si>
    <t>Q01581</t>
  </si>
  <si>
    <t>OID30158</t>
  </si>
  <si>
    <t>NFX1</t>
  </si>
  <si>
    <t>Q12986</t>
  </si>
  <si>
    <t>OID30159</t>
  </si>
  <si>
    <t>MMUT</t>
  </si>
  <si>
    <t>P22033</t>
  </si>
  <si>
    <t>OID30160</t>
  </si>
  <si>
    <t>NFKB1</t>
  </si>
  <si>
    <t>P19838</t>
  </si>
  <si>
    <t>OID30161</t>
  </si>
  <si>
    <t>ANK2</t>
  </si>
  <si>
    <t>Q01484</t>
  </si>
  <si>
    <t>OID30162</t>
  </si>
  <si>
    <t>LILRA4</t>
  </si>
  <si>
    <t>P59901</t>
  </si>
  <si>
    <t>OID30163</t>
  </si>
  <si>
    <t>KIF1C</t>
  </si>
  <si>
    <t>O43896</t>
  </si>
  <si>
    <t>OID30164</t>
  </si>
  <si>
    <t>GSTM4</t>
  </si>
  <si>
    <t>Q03013</t>
  </si>
  <si>
    <t>OID30165</t>
  </si>
  <si>
    <t>B3GAT3</t>
  </si>
  <si>
    <t>O94766</t>
  </si>
  <si>
    <t>OID30166</t>
  </si>
  <si>
    <t>ARL13B</t>
  </si>
  <si>
    <t>Q3SXY8</t>
  </si>
  <si>
    <t>OID30167</t>
  </si>
  <si>
    <t>ATP6V1G2</t>
  </si>
  <si>
    <t>O95670</t>
  </si>
  <si>
    <t>OID30168</t>
  </si>
  <si>
    <t>ARNTL</t>
  </si>
  <si>
    <t>O00327</t>
  </si>
  <si>
    <t>OID30169</t>
  </si>
  <si>
    <t>KRT6C</t>
  </si>
  <si>
    <t>P48668</t>
  </si>
  <si>
    <t>OID30170</t>
  </si>
  <si>
    <t>ASS1</t>
  </si>
  <si>
    <t>P00966</t>
  </si>
  <si>
    <t>OID30171</t>
  </si>
  <si>
    <t>UHRF2</t>
  </si>
  <si>
    <t>Q96PU4</t>
  </si>
  <si>
    <t>OID30172</t>
  </si>
  <si>
    <t>PMCH</t>
  </si>
  <si>
    <t>P20382</t>
  </si>
  <si>
    <t>OID30173</t>
  </si>
  <si>
    <t>COPB2</t>
  </si>
  <si>
    <t>P35606</t>
  </si>
  <si>
    <t>OID30174</t>
  </si>
  <si>
    <t>GP1BB</t>
  </si>
  <si>
    <t>P13224</t>
  </si>
  <si>
    <t>OID30175</t>
  </si>
  <si>
    <t>KIF22</t>
  </si>
  <si>
    <t>Q14807</t>
  </si>
  <si>
    <t>OID30176</t>
  </si>
  <si>
    <t>CSRP3</t>
  </si>
  <si>
    <t>P50461</t>
  </si>
  <si>
    <t>OID30177</t>
  </si>
  <si>
    <t>CBX2</t>
  </si>
  <si>
    <t>Q14781</t>
  </si>
  <si>
    <t>OID30178</t>
  </si>
  <si>
    <t>MRPL24</t>
  </si>
  <si>
    <t>Q96A35</t>
  </si>
  <si>
    <t>OID30179</t>
  </si>
  <si>
    <t>BRDT</t>
  </si>
  <si>
    <t>Q58F21</t>
  </si>
  <si>
    <t>OID30180</t>
  </si>
  <si>
    <t>C1GALT1C1</t>
  </si>
  <si>
    <t>Q96EU7</t>
  </si>
  <si>
    <t>OID30181</t>
  </si>
  <si>
    <t>YOD1</t>
  </si>
  <si>
    <t>Q5VVQ6</t>
  </si>
  <si>
    <t>OID30182</t>
  </si>
  <si>
    <t>PALM3</t>
  </si>
  <si>
    <t>A6NDB9</t>
  </si>
  <si>
    <t>OID30183</t>
  </si>
  <si>
    <t>CSDE1</t>
  </si>
  <si>
    <t>O75534</t>
  </si>
  <si>
    <t>OID30184</t>
  </si>
  <si>
    <t>PKD2</t>
  </si>
  <si>
    <t>Q13563</t>
  </si>
  <si>
    <t>OID30185</t>
  </si>
  <si>
    <t>TSNAX</t>
  </si>
  <si>
    <t>Q99598</t>
  </si>
  <si>
    <t>OID30186</t>
  </si>
  <si>
    <t>PACS2</t>
  </si>
  <si>
    <t>Q86VP3</t>
  </si>
  <si>
    <t>OID30187</t>
  </si>
  <si>
    <t>FHIP2A</t>
  </si>
  <si>
    <t>Q5W0V3</t>
  </si>
  <si>
    <t>OID30188</t>
  </si>
  <si>
    <t>NAA10</t>
  </si>
  <si>
    <t>P41227</t>
  </si>
  <si>
    <t>OID30189</t>
  </si>
  <si>
    <t>VSIG10L</t>
  </si>
  <si>
    <t>Q86VR7</t>
  </si>
  <si>
    <t>OID30190</t>
  </si>
  <si>
    <t>LPP</t>
  </si>
  <si>
    <t>Q93052</t>
  </si>
  <si>
    <t>OID30191</t>
  </si>
  <si>
    <t>LRCH4</t>
  </si>
  <si>
    <t>O75427</t>
  </si>
  <si>
    <t>OID30192</t>
  </si>
  <si>
    <t>ACTN2</t>
  </si>
  <si>
    <t>P35609</t>
  </si>
  <si>
    <t>OID30193</t>
  </si>
  <si>
    <t>VIPR1</t>
  </si>
  <si>
    <t>P32241</t>
  </si>
  <si>
    <t>OID30194</t>
  </si>
  <si>
    <t>PNMA1</t>
  </si>
  <si>
    <t>Q8ND90</t>
  </si>
  <si>
    <t>OID30195</t>
  </si>
  <si>
    <t>TOR1AIP1</t>
  </si>
  <si>
    <t>Q5JTV8</t>
  </si>
  <si>
    <t>OID30196</t>
  </si>
  <si>
    <t>SEL1L</t>
  </si>
  <si>
    <t>Q9UBV2</t>
  </si>
  <si>
    <t>OID30197</t>
  </si>
  <si>
    <t>GNPDA1</t>
  </si>
  <si>
    <t>P46926</t>
  </si>
  <si>
    <t>OID30198</t>
  </si>
  <si>
    <t>NUDT10</t>
  </si>
  <si>
    <t>Q8NFP7</t>
  </si>
  <si>
    <t>OID30199</t>
  </si>
  <si>
    <t>MYBPC2</t>
  </si>
  <si>
    <t>Q14324</t>
  </si>
  <si>
    <t>OID30200</t>
  </si>
  <si>
    <t>CBS</t>
  </si>
  <si>
    <t>P35520</t>
  </si>
  <si>
    <t>OID30201</t>
  </si>
  <si>
    <t>OPLAH</t>
  </si>
  <si>
    <t>O14841</t>
  </si>
  <si>
    <t>OID30202</t>
  </si>
  <si>
    <t>PYDC1</t>
  </si>
  <si>
    <t>Q8WXC3</t>
  </si>
  <si>
    <t>OID30203</t>
  </si>
  <si>
    <t>ANP32C</t>
  </si>
  <si>
    <t>O43423</t>
  </si>
  <si>
    <t>OID30204</t>
  </si>
  <si>
    <t>AIF1L</t>
  </si>
  <si>
    <t>Q9BQI0</t>
  </si>
  <si>
    <t>OID30205</t>
  </si>
  <si>
    <t>SNED1</t>
  </si>
  <si>
    <t>Q8TER0</t>
  </si>
  <si>
    <t>OID30206</t>
  </si>
  <si>
    <t>PAGR1</t>
  </si>
  <si>
    <t>Q9BTK6</t>
  </si>
  <si>
    <t>OID30207</t>
  </si>
  <si>
    <t>SIL1</t>
  </si>
  <si>
    <t>Q9H173</t>
  </si>
  <si>
    <t>OID30208</t>
  </si>
  <si>
    <t>M6PR</t>
  </si>
  <si>
    <t>P20645</t>
  </si>
  <si>
    <t>OID30209</t>
  </si>
  <si>
    <t>ENO3</t>
  </si>
  <si>
    <t>P13929</t>
  </si>
  <si>
    <t>OID30210</t>
  </si>
  <si>
    <t>IGSF21</t>
  </si>
  <si>
    <t>Q96ID5</t>
  </si>
  <si>
    <t>OID30211</t>
  </si>
  <si>
    <t>HRC</t>
  </si>
  <si>
    <t>P23327</t>
  </si>
  <si>
    <t>OID30212</t>
  </si>
  <si>
    <t>LMOD1</t>
  </si>
  <si>
    <t>P29536</t>
  </si>
  <si>
    <t>OID30213</t>
  </si>
  <si>
    <t>DMP1</t>
  </si>
  <si>
    <t>Q13316</t>
  </si>
  <si>
    <t>OID30214</t>
  </si>
  <si>
    <t>HMGCL</t>
  </si>
  <si>
    <t>P35914</t>
  </si>
  <si>
    <t>OID30215</t>
  </si>
  <si>
    <t>SNX5</t>
  </si>
  <si>
    <t>Q9Y5X3</t>
  </si>
  <si>
    <t>OID30216</t>
  </si>
  <si>
    <t>ITPR1</t>
  </si>
  <si>
    <t>Q14643</t>
  </si>
  <si>
    <t>OID30217</t>
  </si>
  <si>
    <t>COQ7</t>
  </si>
  <si>
    <t>Q99807</t>
  </si>
  <si>
    <t>OID30218</t>
  </si>
  <si>
    <t>RNF5</t>
  </si>
  <si>
    <t>Q99942</t>
  </si>
  <si>
    <t>OID30219</t>
  </si>
  <si>
    <t>LONP1</t>
  </si>
  <si>
    <t>P36776</t>
  </si>
  <si>
    <t>OID30220</t>
  </si>
  <si>
    <t>BECN1</t>
  </si>
  <si>
    <t>Q14457</t>
  </si>
  <si>
    <t>OID30221</t>
  </si>
  <si>
    <t>CCER2</t>
  </si>
  <si>
    <t>I3L3R5</t>
  </si>
  <si>
    <t>OID30222</t>
  </si>
  <si>
    <t>COMMD1</t>
  </si>
  <si>
    <t>Q8N668</t>
  </si>
  <si>
    <t>OID30223</t>
  </si>
  <si>
    <t>DMD</t>
  </si>
  <si>
    <t>P11532</t>
  </si>
  <si>
    <t>OID30224</t>
  </si>
  <si>
    <t>EDN1</t>
  </si>
  <si>
    <t>P05305</t>
  </si>
  <si>
    <t>OID30225</t>
  </si>
  <si>
    <t>SCRIB</t>
  </si>
  <si>
    <t>Q14160</t>
  </si>
  <si>
    <t>OID30226</t>
  </si>
  <si>
    <t>ROBO4</t>
  </si>
  <si>
    <t>Q8WZ75</t>
  </si>
  <si>
    <t>OID30227</t>
  </si>
  <si>
    <t>OXCT1</t>
  </si>
  <si>
    <t>P55809</t>
  </si>
  <si>
    <t>OID30228</t>
  </si>
  <si>
    <t>PECR</t>
  </si>
  <si>
    <t>Q9BY49</t>
  </si>
  <si>
    <t>OID30229</t>
  </si>
  <si>
    <t>EHD3</t>
  </si>
  <si>
    <t>Q9NZN3</t>
  </si>
  <si>
    <t>OID30230</t>
  </si>
  <si>
    <t>IDO1</t>
  </si>
  <si>
    <t>P14902</t>
  </si>
  <si>
    <t>OID30231</t>
  </si>
  <si>
    <t>ENTR1</t>
  </si>
  <si>
    <t>Q96C92</t>
  </si>
  <si>
    <t>OID30232</t>
  </si>
  <si>
    <t>HSBP1</t>
  </si>
  <si>
    <t>O75506</t>
  </si>
  <si>
    <t>OID30233</t>
  </si>
  <si>
    <t>FSHB</t>
  </si>
  <si>
    <t>P01225</t>
  </si>
  <si>
    <t>OID30234</t>
  </si>
  <si>
    <t>RECK</t>
  </si>
  <si>
    <t>O95980</t>
  </si>
  <si>
    <t>OID30235</t>
  </si>
  <si>
    <t>RNF149</t>
  </si>
  <si>
    <t>Q8NC42</t>
  </si>
  <si>
    <t>OID30236</t>
  </si>
  <si>
    <t>AAMDC</t>
  </si>
  <si>
    <t>Q9H7C9</t>
  </si>
  <si>
    <t>OID30237</t>
  </si>
  <si>
    <t>GADD45GIP1</t>
  </si>
  <si>
    <t>Q8TAE8</t>
  </si>
  <si>
    <t>OID30238</t>
  </si>
  <si>
    <t>RNASE10</t>
  </si>
  <si>
    <t>Q5GAN6</t>
  </si>
  <si>
    <t>OID30239</t>
  </si>
  <si>
    <t>ECHS1</t>
  </si>
  <si>
    <t>P30084</t>
  </si>
  <si>
    <t>OID30240</t>
  </si>
  <si>
    <t>CEP170</t>
  </si>
  <si>
    <t>Q5SW79</t>
  </si>
  <si>
    <t>OID30241</t>
  </si>
  <si>
    <t>KHK</t>
  </si>
  <si>
    <t>P50053</t>
  </si>
  <si>
    <t>OID30242</t>
  </si>
  <si>
    <t>ATP6V1G1</t>
  </si>
  <si>
    <t>O75348</t>
  </si>
  <si>
    <t>OID30243</t>
  </si>
  <si>
    <t>HS1BP3</t>
  </si>
  <si>
    <t>Q53T59</t>
  </si>
  <si>
    <t>OID30244</t>
  </si>
  <si>
    <t>AHNAK2</t>
  </si>
  <si>
    <t>Q8IVF2</t>
  </si>
  <si>
    <t>OID30245</t>
  </si>
  <si>
    <t>MYL4</t>
  </si>
  <si>
    <t>P12829</t>
  </si>
  <si>
    <t>OID30246</t>
  </si>
  <si>
    <t>APOBR</t>
  </si>
  <si>
    <t>Q0VD83</t>
  </si>
  <si>
    <t>OID30247</t>
  </si>
  <si>
    <t>DNAJC6</t>
  </si>
  <si>
    <t>O75061</t>
  </si>
  <si>
    <t>OID30248</t>
  </si>
  <si>
    <t>FAM172A</t>
  </si>
  <si>
    <t>Q8WUF8</t>
  </si>
  <si>
    <t>OID30249</t>
  </si>
  <si>
    <t>CALCOCO2</t>
  </si>
  <si>
    <t>Q13137</t>
  </si>
  <si>
    <t>OID30250</t>
  </si>
  <si>
    <t>EPPK1</t>
  </si>
  <si>
    <t>P58107</t>
  </si>
  <si>
    <t>OID30251</t>
  </si>
  <si>
    <t>MYL3</t>
  </si>
  <si>
    <t>P08590</t>
  </si>
  <si>
    <t>OID30252</t>
  </si>
  <si>
    <t>NIT1</t>
  </si>
  <si>
    <t>Q86X76</t>
  </si>
  <si>
    <t>OID30253</t>
  </si>
  <si>
    <t>GATD3</t>
  </si>
  <si>
    <t>P0DPI2</t>
  </si>
  <si>
    <t>OID30254</t>
  </si>
  <si>
    <t>FSTL1</t>
  </si>
  <si>
    <t>Q12841</t>
  </si>
  <si>
    <t>OID30255</t>
  </si>
  <si>
    <t>DLL4</t>
  </si>
  <si>
    <t>Q9NR61</t>
  </si>
  <si>
    <t>OID30256</t>
  </si>
  <si>
    <t>HSDL2</t>
  </si>
  <si>
    <t>Q6YN16</t>
  </si>
  <si>
    <t>OID30257</t>
  </si>
  <si>
    <t>RBPMS2</t>
  </si>
  <si>
    <t>Q6ZRY4</t>
  </si>
  <si>
    <t>OID30258</t>
  </si>
  <si>
    <t>RANBP1</t>
  </si>
  <si>
    <t>P43487</t>
  </si>
  <si>
    <t>OID30259</t>
  </si>
  <si>
    <t>INPP5D</t>
  </si>
  <si>
    <t>Q92835</t>
  </si>
  <si>
    <t>OID30260</t>
  </si>
  <si>
    <t>AHNAK</t>
  </si>
  <si>
    <t>Q09666</t>
  </si>
  <si>
    <t>OID30261</t>
  </si>
  <si>
    <t>SIGLEC8</t>
  </si>
  <si>
    <t>Q9NYZ4</t>
  </si>
  <si>
    <t>OID30262</t>
  </si>
  <si>
    <t>MAN1A2</t>
  </si>
  <si>
    <t>O60476</t>
  </si>
  <si>
    <t>OID30263</t>
  </si>
  <si>
    <t>ANXA2</t>
  </si>
  <si>
    <t>P07355</t>
  </si>
  <si>
    <t>OID30264</t>
  </si>
  <si>
    <t>GRP</t>
  </si>
  <si>
    <t>P07492</t>
  </si>
  <si>
    <t>OID30265</t>
  </si>
  <si>
    <t>ZP3</t>
  </si>
  <si>
    <t>P21754</t>
  </si>
  <si>
    <t>OID30266</t>
  </si>
  <si>
    <t>LIPF</t>
  </si>
  <si>
    <t>P07098</t>
  </si>
  <si>
    <t>OID30267</t>
  </si>
  <si>
    <t>BOLA2_BOLA2B</t>
  </si>
  <si>
    <t>Q9H3K6</t>
  </si>
  <si>
    <t>OID30268</t>
  </si>
  <si>
    <t>NFE2</t>
  </si>
  <si>
    <t>Q16621</t>
  </si>
  <si>
    <t>OID30269</t>
  </si>
  <si>
    <t>SEC31A</t>
  </si>
  <si>
    <t>O94979</t>
  </si>
  <si>
    <t>OID30270</t>
  </si>
  <si>
    <t>EIF2S2</t>
  </si>
  <si>
    <t>P20042</t>
  </si>
  <si>
    <t>OID30271</t>
  </si>
  <si>
    <t>NAGK</t>
  </si>
  <si>
    <t>Q9UJ70</t>
  </si>
  <si>
    <t>OID30272</t>
  </si>
  <si>
    <t>CRYZL1</t>
  </si>
  <si>
    <t>O95825</t>
  </si>
  <si>
    <t>OID30273</t>
  </si>
  <si>
    <t>ENPP6</t>
  </si>
  <si>
    <t>Q6UWR7</t>
  </si>
  <si>
    <t>OID30274</t>
  </si>
  <si>
    <t>MECR</t>
  </si>
  <si>
    <t>Q9BV79</t>
  </si>
  <si>
    <t>OID30275</t>
  </si>
  <si>
    <t>ADAMTSL4</t>
  </si>
  <si>
    <t>Q6UY14</t>
  </si>
  <si>
    <t>OID30276</t>
  </si>
  <si>
    <t>PRRT3</t>
  </si>
  <si>
    <t>Q5FWE3</t>
  </si>
  <si>
    <t>OID30277</t>
  </si>
  <si>
    <t>SCN4B</t>
  </si>
  <si>
    <t>Q8IWT1</t>
  </si>
  <si>
    <t>OID30278</t>
  </si>
  <si>
    <t>SCPEP1</t>
  </si>
  <si>
    <t>Q9HB40</t>
  </si>
  <si>
    <t>OID30279</t>
  </si>
  <si>
    <t>BPIFA2</t>
  </si>
  <si>
    <t>Q96DR5</t>
  </si>
  <si>
    <t>OID30280</t>
  </si>
  <si>
    <t>LAMB1</t>
  </si>
  <si>
    <t>P07942</t>
  </si>
  <si>
    <t>OID30281</t>
  </si>
  <si>
    <t>B3GNT7</t>
  </si>
  <si>
    <t>Q8NFL0</t>
  </si>
  <si>
    <t>OID30282</t>
  </si>
  <si>
    <t>POMC</t>
  </si>
  <si>
    <t>P01189</t>
  </si>
  <si>
    <t>OID30283</t>
  </si>
  <si>
    <t>ASRGL1</t>
  </si>
  <si>
    <t>Q7L266</t>
  </si>
  <si>
    <t>OID30284</t>
  </si>
  <si>
    <t>RPL14</t>
  </si>
  <si>
    <t>P50914</t>
  </si>
  <si>
    <t>OID30285</t>
  </si>
  <si>
    <t>CNP</t>
  </si>
  <si>
    <t>P09543</t>
  </si>
  <si>
    <t>OID30286</t>
  </si>
  <si>
    <t>COL2A1</t>
  </si>
  <si>
    <t>P02458</t>
  </si>
  <si>
    <t>OID30287</t>
  </si>
  <si>
    <t>TMEM132A</t>
  </si>
  <si>
    <t>Q24JP5</t>
  </si>
  <si>
    <t>OID30288</t>
  </si>
  <si>
    <t>GIP</t>
  </si>
  <si>
    <t>P09681</t>
  </si>
  <si>
    <t>OID30289</t>
  </si>
  <si>
    <t>GRHPR</t>
  </si>
  <si>
    <t>Q9UBQ7</t>
  </si>
  <si>
    <t>OID30290</t>
  </si>
  <si>
    <t>GGACT</t>
  </si>
  <si>
    <t>Q9BVM4</t>
  </si>
  <si>
    <t>OID30291</t>
  </si>
  <si>
    <t>CD80</t>
  </si>
  <si>
    <t>P33681</t>
  </si>
  <si>
    <t>OID30292</t>
  </si>
  <si>
    <t>BNIP2</t>
  </si>
  <si>
    <t>Q12982</t>
  </si>
  <si>
    <t>OID30293</t>
  </si>
  <si>
    <t>ECHDC3</t>
  </si>
  <si>
    <t>Q96DC8</t>
  </si>
  <si>
    <t>OID30294</t>
  </si>
  <si>
    <t>NT5C</t>
  </si>
  <si>
    <t>Q8TCD5</t>
  </si>
  <si>
    <t>OID30295</t>
  </si>
  <si>
    <t>GALNT5</t>
  </si>
  <si>
    <t>Q7Z7M9</t>
  </si>
  <si>
    <t>OID30296</t>
  </si>
  <si>
    <t>MYBPC1</t>
  </si>
  <si>
    <t>Q00872</t>
  </si>
  <si>
    <t>OID30297</t>
  </si>
  <si>
    <t>PTGR1</t>
  </si>
  <si>
    <t>Q14914</t>
  </si>
  <si>
    <t>OID30298</t>
  </si>
  <si>
    <t>SPESP1</t>
  </si>
  <si>
    <t>Q6UW49</t>
  </si>
  <si>
    <t>OID30299</t>
  </si>
  <si>
    <t>MMP15</t>
  </si>
  <si>
    <t>P51511</t>
  </si>
  <si>
    <t>OID30300</t>
  </si>
  <si>
    <t>NGFR</t>
  </si>
  <si>
    <t>P08138</t>
  </si>
  <si>
    <t>OID30301</t>
  </si>
  <si>
    <t>ELN</t>
  </si>
  <si>
    <t>P15502</t>
  </si>
  <si>
    <t>OID30302</t>
  </si>
  <si>
    <t>EHBP1</t>
  </si>
  <si>
    <t>Q8NDI1</t>
  </si>
  <si>
    <t>OID30303</t>
  </si>
  <si>
    <t>GET3</t>
  </si>
  <si>
    <t>O43681</t>
  </si>
  <si>
    <t>OID30304</t>
  </si>
  <si>
    <t>GGCT</t>
  </si>
  <si>
    <t>O75223</t>
  </si>
  <si>
    <t>OID30305</t>
  </si>
  <si>
    <t>COCH</t>
  </si>
  <si>
    <t>O43405</t>
  </si>
  <si>
    <t>OID30306</t>
  </si>
  <si>
    <t>MAN2B2</t>
  </si>
  <si>
    <t>Q9Y2E5</t>
  </si>
  <si>
    <t>OID30307</t>
  </si>
  <si>
    <t>HBZ</t>
  </si>
  <si>
    <t>P02008</t>
  </si>
  <si>
    <t>OID30308</t>
  </si>
  <si>
    <t>DTYMK</t>
  </si>
  <si>
    <t>P23919</t>
  </si>
  <si>
    <t>OID30309</t>
  </si>
  <si>
    <t>MAMDC2</t>
  </si>
  <si>
    <t>Q7Z304</t>
  </si>
  <si>
    <t>OID30310</t>
  </si>
  <si>
    <t>SRPX</t>
  </si>
  <si>
    <t>P78539</t>
  </si>
  <si>
    <t>OID30311</t>
  </si>
  <si>
    <t>BPIFB2</t>
  </si>
  <si>
    <t>Q8N4F0</t>
  </si>
  <si>
    <t>OID30312</t>
  </si>
  <si>
    <t>BCAT1</t>
  </si>
  <si>
    <t>P54687</t>
  </si>
  <si>
    <t>OID30313</t>
  </si>
  <si>
    <t>MYDGF</t>
  </si>
  <si>
    <t>Q969H8</t>
  </si>
  <si>
    <t>OID30314</t>
  </si>
  <si>
    <t>L3HYPDH</t>
  </si>
  <si>
    <t>Q96EM0</t>
  </si>
  <si>
    <t>OID30315</t>
  </si>
  <si>
    <t>ASPN</t>
  </si>
  <si>
    <t>Q9BXN1</t>
  </si>
  <si>
    <t>OID30316</t>
  </si>
  <si>
    <t>TCOF1</t>
  </si>
  <si>
    <t>Q13428</t>
  </si>
  <si>
    <t>OID30317</t>
  </si>
  <si>
    <t>COX6B1</t>
  </si>
  <si>
    <t>P14854</t>
  </si>
  <si>
    <t>OID30318</t>
  </si>
  <si>
    <t>TIMP2</t>
  </si>
  <si>
    <t>P16035</t>
  </si>
  <si>
    <t>OID30319</t>
  </si>
  <si>
    <t>CRYBB1</t>
  </si>
  <si>
    <t>P53674</t>
  </si>
  <si>
    <t>OID30320</t>
  </si>
  <si>
    <t>LECT2</t>
  </si>
  <si>
    <t>O14960</t>
  </si>
  <si>
    <t>OID30321</t>
  </si>
  <si>
    <t>UBE2L6</t>
  </si>
  <si>
    <t>O14933</t>
  </si>
  <si>
    <t>OID30322</t>
  </si>
  <si>
    <t>CPXM2</t>
  </si>
  <si>
    <t>Q8N436</t>
  </si>
  <si>
    <t>OID30323</t>
  </si>
  <si>
    <t>PDAP1</t>
  </si>
  <si>
    <t>Q13442</t>
  </si>
  <si>
    <t>OID30324</t>
  </si>
  <si>
    <t>PTPRB</t>
  </si>
  <si>
    <t>P23467</t>
  </si>
  <si>
    <t>OID30325</t>
  </si>
  <si>
    <t>RAB11FIP3</t>
  </si>
  <si>
    <t>O75154</t>
  </si>
  <si>
    <t>OID30326</t>
  </si>
  <si>
    <t>TCTN3</t>
  </si>
  <si>
    <t>Q6NUS6</t>
  </si>
  <si>
    <t>OID30327</t>
  </si>
  <si>
    <t>CHMP6</t>
  </si>
  <si>
    <t>Q96FZ7</t>
  </si>
  <si>
    <t>OID30328</t>
  </si>
  <si>
    <t>PKD1</t>
  </si>
  <si>
    <t>P98161</t>
  </si>
  <si>
    <t>OID30329</t>
  </si>
  <si>
    <t>NPL</t>
  </si>
  <si>
    <t>Q9BXD5</t>
  </si>
  <si>
    <t>OID30330</t>
  </si>
  <si>
    <t>IGSF9</t>
  </si>
  <si>
    <t>Q9P2J2</t>
  </si>
  <si>
    <t>OID30331</t>
  </si>
  <si>
    <t>SARG</t>
  </si>
  <si>
    <t>Q9BW04</t>
  </si>
  <si>
    <t>OID30332</t>
  </si>
  <si>
    <t>FCAMR</t>
  </si>
  <si>
    <t>Q8WWV6</t>
  </si>
  <si>
    <t>OID30333</t>
  </si>
  <si>
    <t>SCRG1</t>
  </si>
  <si>
    <t>O75711</t>
  </si>
  <si>
    <t>OID30334</t>
  </si>
  <si>
    <t>VIT</t>
  </si>
  <si>
    <t>Q6UXI7</t>
  </si>
  <si>
    <t>OID30335</t>
  </si>
  <si>
    <t>EEF1D</t>
  </si>
  <si>
    <t>P29692</t>
  </si>
  <si>
    <t>OID30336</t>
  </si>
  <si>
    <t>NIT2</t>
  </si>
  <si>
    <t>Q9NQR4</t>
  </si>
  <si>
    <t>OID30337</t>
  </si>
  <si>
    <t>HEPH</t>
  </si>
  <si>
    <t>Q9BQS7</t>
  </si>
  <si>
    <t>OID30338</t>
  </si>
  <si>
    <t>TPK1</t>
  </si>
  <si>
    <t>Q9H3S4</t>
  </si>
  <si>
    <t>OID30339</t>
  </si>
  <si>
    <t>SYTL4</t>
  </si>
  <si>
    <t>Q96C24</t>
  </si>
  <si>
    <t>OID30340</t>
  </si>
  <si>
    <t>GMFG</t>
  </si>
  <si>
    <t>O60234</t>
  </si>
  <si>
    <t>OID30341</t>
  </si>
  <si>
    <t>SGSH</t>
  </si>
  <si>
    <t>P51688</t>
  </si>
  <si>
    <t>OID30342</t>
  </si>
  <si>
    <t>RILPL2</t>
  </si>
  <si>
    <t>Q969X0</t>
  </si>
  <si>
    <t>OID30343</t>
  </si>
  <si>
    <t>PTPRZ1</t>
  </si>
  <si>
    <t>P23471</t>
  </si>
  <si>
    <t>OID30344</t>
  </si>
  <si>
    <t>PGD</t>
  </si>
  <si>
    <t>P52209</t>
  </si>
  <si>
    <t>OID30345</t>
  </si>
  <si>
    <t>CDA</t>
  </si>
  <si>
    <t>P32320</t>
  </si>
  <si>
    <t>OID30346</t>
  </si>
  <si>
    <t>LILRA6</t>
  </si>
  <si>
    <t>Q6PI73</t>
  </si>
  <si>
    <t>OID30347</t>
  </si>
  <si>
    <t>MELTF</t>
  </si>
  <si>
    <t>P08582</t>
  </si>
  <si>
    <t>OID30348</t>
  </si>
  <si>
    <t>FAM20A</t>
  </si>
  <si>
    <t>Q96MK3</t>
  </si>
  <si>
    <t>OID30349</t>
  </si>
  <si>
    <t>ADGRF5</t>
  </si>
  <si>
    <t>Q8IZF2</t>
  </si>
  <si>
    <t>OID30350</t>
  </si>
  <si>
    <t>PPM1F</t>
  </si>
  <si>
    <t>P49593</t>
  </si>
  <si>
    <t>OID30351</t>
  </si>
  <si>
    <t>FABP3</t>
  </si>
  <si>
    <t>P05413</t>
  </si>
  <si>
    <t>OID30352</t>
  </si>
  <si>
    <t>UPB1</t>
  </si>
  <si>
    <t>Q9UBR1</t>
  </si>
  <si>
    <t>OID30353</t>
  </si>
  <si>
    <t>TOMM20</t>
  </si>
  <si>
    <t>Q15388</t>
  </si>
  <si>
    <t>OID30354</t>
  </si>
  <si>
    <t>RAB27B</t>
  </si>
  <si>
    <t>O00194</t>
  </si>
  <si>
    <t>OID30355</t>
  </si>
  <si>
    <t>ADAMTSL5</t>
  </si>
  <si>
    <t>Q6ZMM2</t>
  </si>
  <si>
    <t>OID30356</t>
  </si>
  <si>
    <t>ACADSB</t>
  </si>
  <si>
    <t>P45954</t>
  </si>
  <si>
    <t>OID30357</t>
  </si>
  <si>
    <t>RAB10</t>
  </si>
  <si>
    <t>P61026</t>
  </si>
  <si>
    <t>OID30358</t>
  </si>
  <si>
    <t>TIMM10</t>
  </si>
  <si>
    <t>P62072</t>
  </si>
  <si>
    <t>OID30359</t>
  </si>
  <si>
    <t>SERPINE2</t>
  </si>
  <si>
    <t>P07093</t>
  </si>
  <si>
    <t>OID30360</t>
  </si>
  <si>
    <t>CMC1</t>
  </si>
  <si>
    <t>Q7Z7K0</t>
  </si>
  <si>
    <t>OID30361</t>
  </si>
  <si>
    <t>LRRC59</t>
  </si>
  <si>
    <t>Q96AG4</t>
  </si>
  <si>
    <t>OID30362</t>
  </si>
  <si>
    <t>CEACAM6</t>
  </si>
  <si>
    <t>P40199</t>
  </si>
  <si>
    <t>OID30363</t>
  </si>
  <si>
    <t>CTLA4</t>
  </si>
  <si>
    <t>P16410</t>
  </si>
  <si>
    <t>OID30364</t>
  </si>
  <si>
    <t>KLK3</t>
  </si>
  <si>
    <t>P07288</t>
  </si>
  <si>
    <t>OID30365</t>
  </si>
  <si>
    <t>ISM2</t>
  </si>
  <si>
    <t>Q6H9L7</t>
  </si>
  <si>
    <t>OID30366</t>
  </si>
  <si>
    <t>AMDHD2</t>
  </si>
  <si>
    <t>Q9Y303</t>
  </si>
  <si>
    <t>OID30367</t>
  </si>
  <si>
    <t>LCP1</t>
  </si>
  <si>
    <t>P13796</t>
  </si>
  <si>
    <t>OID30369</t>
  </si>
  <si>
    <t>SLC4A1</t>
  </si>
  <si>
    <t>P02730</t>
  </si>
  <si>
    <t>OID30370</t>
  </si>
  <si>
    <t>ADAMTSL2</t>
  </si>
  <si>
    <t>Q86TH1</t>
  </si>
  <si>
    <t>OID30372</t>
  </si>
  <si>
    <t>DDT</t>
  </si>
  <si>
    <t>P30046</t>
  </si>
  <si>
    <t>OID30373</t>
  </si>
  <si>
    <t>BDNF</t>
  </si>
  <si>
    <t>P23560</t>
  </si>
  <si>
    <t>OID30374</t>
  </si>
  <si>
    <t>CYTL1</t>
  </si>
  <si>
    <t>Q9NRR1</t>
  </si>
  <si>
    <t>OID30375</t>
  </si>
  <si>
    <t>PDIA4</t>
  </si>
  <si>
    <t>P13667</t>
  </si>
  <si>
    <t>OID30376</t>
  </si>
  <si>
    <t>LILRA3</t>
  </si>
  <si>
    <t>Q8N6C8</t>
  </si>
  <si>
    <t>OID30377</t>
  </si>
  <si>
    <t>MUC2</t>
  </si>
  <si>
    <t>Q02817</t>
  </si>
  <si>
    <t>OID30378</t>
  </si>
  <si>
    <t>FBLN2</t>
  </si>
  <si>
    <t>P98095</t>
  </si>
  <si>
    <t>OID30379</t>
  </si>
  <si>
    <t>COL3A1</t>
  </si>
  <si>
    <t>P02461</t>
  </si>
  <si>
    <t>OID30380</t>
  </si>
  <si>
    <t>PTPRC</t>
  </si>
  <si>
    <t>P08575</t>
  </si>
  <si>
    <t>OID30381</t>
  </si>
  <si>
    <t>PRG2</t>
  </si>
  <si>
    <t>P13727</t>
  </si>
  <si>
    <t>OID30382</t>
  </si>
  <si>
    <t>MYH9</t>
  </si>
  <si>
    <t>P35579</t>
  </si>
  <si>
    <t>OID30383</t>
  </si>
  <si>
    <t>PRG3</t>
  </si>
  <si>
    <t>Q9Y2Y8</t>
  </si>
  <si>
    <t>OID30384</t>
  </si>
  <si>
    <t>TNFSF8</t>
  </si>
  <si>
    <t>P32971</t>
  </si>
  <si>
    <t>OID30385</t>
  </si>
  <si>
    <t>PPIF</t>
  </si>
  <si>
    <t>P30405</t>
  </si>
  <si>
    <t>OID30386</t>
  </si>
  <si>
    <t>TWF2</t>
  </si>
  <si>
    <t>Q6IBS0</t>
  </si>
  <si>
    <t>OID30387</t>
  </si>
  <si>
    <t>SHISA5</t>
  </si>
  <si>
    <t>Q8N114</t>
  </si>
  <si>
    <t>OID30388</t>
  </si>
  <si>
    <t>TREH</t>
  </si>
  <si>
    <t>O43280</t>
  </si>
  <si>
    <t>OID30389</t>
  </si>
  <si>
    <t>BGLAP</t>
  </si>
  <si>
    <t>P02818</t>
  </si>
  <si>
    <t>OID30390</t>
  </si>
  <si>
    <t>NPTX2</t>
  </si>
  <si>
    <t>P47972</t>
  </si>
  <si>
    <t>OID30391</t>
  </si>
  <si>
    <t>PRAP1</t>
  </si>
  <si>
    <t>Q96NZ9</t>
  </si>
  <si>
    <t>OID30393</t>
  </si>
  <si>
    <t>CTHRC1</t>
  </si>
  <si>
    <t>Q96CG8</t>
  </si>
  <si>
    <t>OID30394</t>
  </si>
  <si>
    <t>CD248</t>
  </si>
  <si>
    <t>Q9HCU0</t>
  </si>
  <si>
    <t>OID30395</t>
  </si>
  <si>
    <t>FGFBP2</t>
  </si>
  <si>
    <t>Q9BYJ0</t>
  </si>
  <si>
    <t>OID30396</t>
  </si>
  <si>
    <t>COL15A1</t>
  </si>
  <si>
    <t>P39059</t>
  </si>
  <si>
    <t>OID30397</t>
  </si>
  <si>
    <t>CSPG4</t>
  </si>
  <si>
    <t>Q6UVK1</t>
  </si>
  <si>
    <t>OID30398</t>
  </si>
  <si>
    <t>SBSN</t>
  </si>
  <si>
    <t>Q6UWP8</t>
  </si>
  <si>
    <t>OID30399</t>
  </si>
  <si>
    <t>CILP</t>
  </si>
  <si>
    <t>O75339</t>
  </si>
  <si>
    <t>OID30400</t>
  </si>
  <si>
    <t>CKB</t>
  </si>
  <si>
    <t>P12277</t>
  </si>
  <si>
    <t>OID30401</t>
  </si>
  <si>
    <t>STAB2</t>
  </si>
  <si>
    <t>Q8WWQ8</t>
  </si>
  <si>
    <t>OID30402</t>
  </si>
  <si>
    <t>IGDCC4</t>
  </si>
  <si>
    <t>Q8TDY8</t>
  </si>
  <si>
    <t>OID30403</t>
  </si>
  <si>
    <t>CHGA</t>
  </si>
  <si>
    <t>P10645</t>
  </si>
  <si>
    <t>OID30404</t>
  </si>
  <si>
    <t>SLURP1</t>
  </si>
  <si>
    <t>P55000</t>
  </si>
  <si>
    <t>OID30405</t>
  </si>
  <si>
    <t>CLEC4M</t>
  </si>
  <si>
    <t>Q9H2X3</t>
  </si>
  <si>
    <t>OID30406</t>
  </si>
  <si>
    <t>CPQ</t>
  </si>
  <si>
    <t>Q9Y646</t>
  </si>
  <si>
    <t>OID30407</t>
  </si>
  <si>
    <t>NOTCH2</t>
  </si>
  <si>
    <t>Q04721</t>
  </si>
  <si>
    <t>OID30408</t>
  </si>
  <si>
    <t>ITGBL1</t>
  </si>
  <si>
    <t>O95965</t>
  </si>
  <si>
    <t>OID30409</t>
  </si>
  <si>
    <t>HPSE</t>
  </si>
  <si>
    <t>Q9Y251</t>
  </si>
  <si>
    <t>OID30410</t>
  </si>
  <si>
    <t>POSTN</t>
  </si>
  <si>
    <t>Q15063</t>
  </si>
  <si>
    <t>OID30411</t>
  </si>
  <si>
    <t>CELA2A</t>
  </si>
  <si>
    <t>P08217</t>
  </si>
  <si>
    <t>OID30412</t>
  </si>
  <si>
    <t>TNN</t>
  </si>
  <si>
    <t>Q9UQP3</t>
  </si>
  <si>
    <t>OID30413</t>
  </si>
  <si>
    <t>GM2A</t>
  </si>
  <si>
    <t>P17900</t>
  </si>
  <si>
    <t>OID30414</t>
  </si>
  <si>
    <t>TALDO1</t>
  </si>
  <si>
    <t>P37837</t>
  </si>
  <si>
    <t>OID30415</t>
  </si>
  <si>
    <t>ASAH1</t>
  </si>
  <si>
    <t>Q13510</t>
  </si>
  <si>
    <t>OID30416</t>
  </si>
  <si>
    <t>LAMP1</t>
  </si>
  <si>
    <t>P11279</t>
  </si>
  <si>
    <t>OID30417</t>
  </si>
  <si>
    <t>GOT1</t>
  </si>
  <si>
    <t>P17174</t>
  </si>
  <si>
    <t>OID30418</t>
  </si>
  <si>
    <t>NPC2</t>
  </si>
  <si>
    <t>P61916</t>
  </si>
  <si>
    <t>OID30419</t>
  </si>
  <si>
    <t>PSAP</t>
  </si>
  <si>
    <t>P07602</t>
  </si>
  <si>
    <t>OID30420</t>
  </si>
  <si>
    <t>DAND5</t>
  </si>
  <si>
    <t>Q8N907</t>
  </si>
  <si>
    <t>Inflammation_II</t>
  </si>
  <si>
    <t>OID30421</t>
  </si>
  <si>
    <t>EDNRB</t>
  </si>
  <si>
    <t>P24530</t>
  </si>
  <si>
    <t>OID30422</t>
  </si>
  <si>
    <t>IL12RB2</t>
  </si>
  <si>
    <t>Q99665</t>
  </si>
  <si>
    <t>OID30423</t>
  </si>
  <si>
    <t>SPRED2</t>
  </si>
  <si>
    <t>Q7Z698</t>
  </si>
  <si>
    <t>OID30424</t>
  </si>
  <si>
    <t>TPSG1</t>
  </si>
  <si>
    <t>Q9NRR2</t>
  </si>
  <si>
    <t>OID30425</t>
  </si>
  <si>
    <t>HIF1A</t>
  </si>
  <si>
    <t>Q16665</t>
  </si>
  <si>
    <t>OID30426</t>
  </si>
  <si>
    <t>KDM3A</t>
  </si>
  <si>
    <t>Q9Y4C1</t>
  </si>
  <si>
    <t>OID30427</t>
  </si>
  <si>
    <t>UBE2Z</t>
  </si>
  <si>
    <t>Q9H832</t>
  </si>
  <si>
    <t>OID30428</t>
  </si>
  <si>
    <t>TLR4</t>
  </si>
  <si>
    <t>O00206</t>
  </si>
  <si>
    <t>OID30429</t>
  </si>
  <si>
    <t>GLI2</t>
  </si>
  <si>
    <t>P10070</t>
  </si>
  <si>
    <t>OID30430</t>
  </si>
  <si>
    <t>FOLH1</t>
  </si>
  <si>
    <t>Q04609</t>
  </si>
  <si>
    <t>OID30431</t>
  </si>
  <si>
    <t>DDX4</t>
  </si>
  <si>
    <t>Q9NQI0</t>
  </si>
  <si>
    <t>OID30432</t>
  </si>
  <si>
    <t>STX5</t>
  </si>
  <si>
    <t>Q13190</t>
  </si>
  <si>
    <t>OID30433</t>
  </si>
  <si>
    <t>RICTOR</t>
  </si>
  <si>
    <t>Q6R327</t>
  </si>
  <si>
    <t>OID30434</t>
  </si>
  <si>
    <t>ESR1</t>
  </si>
  <si>
    <t>P03372</t>
  </si>
  <si>
    <t>OID30436</t>
  </si>
  <si>
    <t>HDAC8</t>
  </si>
  <si>
    <t>Q9BY41</t>
  </si>
  <si>
    <t>OID30437</t>
  </si>
  <si>
    <t>PTPN9</t>
  </si>
  <si>
    <t>P43378</t>
  </si>
  <si>
    <t>OID30438</t>
  </si>
  <si>
    <t>EP300</t>
  </si>
  <si>
    <t>Q09472</t>
  </si>
  <si>
    <t>OID30439</t>
  </si>
  <si>
    <t>SIRT1</t>
  </si>
  <si>
    <t>Q96EB6</t>
  </si>
  <si>
    <t>OID30440</t>
  </si>
  <si>
    <t>POLR2A</t>
  </si>
  <si>
    <t>P24928</t>
  </si>
  <si>
    <t>OID30441</t>
  </si>
  <si>
    <t>IL21R</t>
  </si>
  <si>
    <t>Q9HBE5</t>
  </si>
  <si>
    <t>OID30442</t>
  </si>
  <si>
    <t>ST8SIA1</t>
  </si>
  <si>
    <t>Q92185</t>
  </si>
  <si>
    <t>OID30443</t>
  </si>
  <si>
    <t>FGF6</t>
  </si>
  <si>
    <t>P10767</t>
  </si>
  <si>
    <t>OID30444</t>
  </si>
  <si>
    <t>PALLD</t>
  </si>
  <si>
    <t>Q8WX93</t>
  </si>
  <si>
    <t>OID30445</t>
  </si>
  <si>
    <t>FOXJ3</t>
  </si>
  <si>
    <t>Q9UPW0</t>
  </si>
  <si>
    <t>OID30446</t>
  </si>
  <si>
    <t>YY1</t>
  </si>
  <si>
    <t>P25490</t>
  </si>
  <si>
    <t>OID30447</t>
  </si>
  <si>
    <t>UNC5D</t>
  </si>
  <si>
    <t>Q6UXZ4</t>
  </si>
  <si>
    <t>OID30448</t>
  </si>
  <si>
    <t>CD3G</t>
  </si>
  <si>
    <t>P09693</t>
  </si>
  <si>
    <t>OID30449</t>
  </si>
  <si>
    <t>GAD2</t>
  </si>
  <si>
    <t>Q05329</t>
  </si>
  <si>
    <t>OID30450</t>
  </si>
  <si>
    <t>LRIG3</t>
  </si>
  <si>
    <t>Q6UXM1</t>
  </si>
  <si>
    <t>OID30451</t>
  </si>
  <si>
    <t>NME1</t>
  </si>
  <si>
    <t>P15531</t>
  </si>
  <si>
    <t>OID30452</t>
  </si>
  <si>
    <t>RAP1A</t>
  </si>
  <si>
    <t>P62834</t>
  </si>
  <si>
    <t>OID30453</t>
  </si>
  <si>
    <t>RPA2</t>
  </si>
  <si>
    <t>P15927</t>
  </si>
  <si>
    <t>OID30454</t>
  </si>
  <si>
    <t>FGF12</t>
  </si>
  <si>
    <t>P61328</t>
  </si>
  <si>
    <t>OID30455</t>
  </si>
  <si>
    <t>MKI67</t>
  </si>
  <si>
    <t>P46013</t>
  </si>
  <si>
    <t>OID30456</t>
  </si>
  <si>
    <t>CCNE1</t>
  </si>
  <si>
    <t>P24864</t>
  </si>
  <si>
    <t>OID30457</t>
  </si>
  <si>
    <t>PRR5</t>
  </si>
  <si>
    <t>P85299</t>
  </si>
  <si>
    <t>OID30458</t>
  </si>
  <si>
    <t>CEBPA</t>
  </si>
  <si>
    <t>P49715</t>
  </si>
  <si>
    <t>OID30459</t>
  </si>
  <si>
    <t>FGF20</t>
  </si>
  <si>
    <t>Q9NP95</t>
  </si>
  <si>
    <t>OID30460</t>
  </si>
  <si>
    <t>PGR</t>
  </si>
  <si>
    <t>P06401</t>
  </si>
  <si>
    <t>OID30461</t>
  </si>
  <si>
    <t>IL20RB</t>
  </si>
  <si>
    <t>Q6UXL0</t>
  </si>
  <si>
    <t>OID30462</t>
  </si>
  <si>
    <t>NPHS2</t>
  </si>
  <si>
    <t>Q9NP85</t>
  </si>
  <si>
    <t>OID30463</t>
  </si>
  <si>
    <t>RELB</t>
  </si>
  <si>
    <t>Q01201</t>
  </si>
  <si>
    <t>OID30464</t>
  </si>
  <si>
    <t>KLRF1</t>
  </si>
  <si>
    <t>Q9NZS2</t>
  </si>
  <si>
    <t>OID30465</t>
  </si>
  <si>
    <t>PIKFYVE</t>
  </si>
  <si>
    <t>Q9Y2I7</t>
  </si>
  <si>
    <t>OID30466</t>
  </si>
  <si>
    <t>BABAM1</t>
  </si>
  <si>
    <t>Q9NWV8</t>
  </si>
  <si>
    <t>OID30467</t>
  </si>
  <si>
    <t>WASL</t>
  </si>
  <si>
    <t>O00401</t>
  </si>
  <si>
    <t>OID30468</t>
  </si>
  <si>
    <t>SSBP1</t>
  </si>
  <si>
    <t>Q04837</t>
  </si>
  <si>
    <t>OID30469</t>
  </si>
  <si>
    <t>PTP4A3</t>
  </si>
  <si>
    <t>O75365</t>
  </si>
  <si>
    <t>OID30470</t>
  </si>
  <si>
    <t>TP53BP1</t>
  </si>
  <si>
    <t>Q12888</t>
  </si>
  <si>
    <t>OID30471</t>
  </si>
  <si>
    <t>ADAMTS4</t>
  </si>
  <si>
    <t>O75173</t>
  </si>
  <si>
    <t>OID30472</t>
  </si>
  <si>
    <t>IL36A</t>
  </si>
  <si>
    <t>Q9UHA7</t>
  </si>
  <si>
    <t>OID30473</t>
  </si>
  <si>
    <t>RNF31</t>
  </si>
  <si>
    <t>Q96EP0</t>
  </si>
  <si>
    <t>OID30474</t>
  </si>
  <si>
    <t>BAG4</t>
  </si>
  <si>
    <t>O95429</t>
  </si>
  <si>
    <t>OID30475</t>
  </si>
  <si>
    <t>IL31RA</t>
  </si>
  <si>
    <t>Q8NI17</t>
  </si>
  <si>
    <t>OID30476</t>
  </si>
  <si>
    <t>THSD1</t>
  </si>
  <si>
    <t>Q9NS62</t>
  </si>
  <si>
    <t>OID30477</t>
  </si>
  <si>
    <t>SMPD3</t>
  </si>
  <si>
    <t>Q9NY59</t>
  </si>
  <si>
    <t>OID30478</t>
  </si>
  <si>
    <t>TSC1</t>
  </si>
  <si>
    <t>Q92574</t>
  </si>
  <si>
    <t>OID30479</t>
  </si>
  <si>
    <t>TRAF3</t>
  </si>
  <si>
    <t>Q13114-2</t>
  </si>
  <si>
    <t>OID30480</t>
  </si>
  <si>
    <t>TERF1</t>
  </si>
  <si>
    <t>P54274</t>
  </si>
  <si>
    <t>OID30481</t>
  </si>
  <si>
    <t>HS6ST2</t>
  </si>
  <si>
    <t>Q96MM7</t>
  </si>
  <si>
    <t>OID30482</t>
  </si>
  <si>
    <t>CA8</t>
  </si>
  <si>
    <t>P35219</t>
  </si>
  <si>
    <t>OID30483</t>
  </si>
  <si>
    <t>PRSS22</t>
  </si>
  <si>
    <t>Q9GZN4</t>
  </si>
  <si>
    <t>OID30484</t>
  </si>
  <si>
    <t>PLCB1</t>
  </si>
  <si>
    <t>Q9NQ66</t>
  </si>
  <si>
    <t>OID30485</t>
  </si>
  <si>
    <t>CD36</t>
  </si>
  <si>
    <t>P16671</t>
  </si>
  <si>
    <t>OID30486</t>
  </si>
  <si>
    <t>SUMF1</t>
  </si>
  <si>
    <t>Q8NBK3</t>
  </si>
  <si>
    <t>OID30487</t>
  </si>
  <si>
    <t>IL31</t>
  </si>
  <si>
    <t>Q6EBC2</t>
  </si>
  <si>
    <t>OID30488</t>
  </si>
  <si>
    <t>AKR7L</t>
  </si>
  <si>
    <t>Q8NHP1</t>
  </si>
  <si>
    <t>OID30489</t>
  </si>
  <si>
    <t>MRPS16</t>
  </si>
  <si>
    <t>Q9Y3D3</t>
  </si>
  <si>
    <t>OID30490</t>
  </si>
  <si>
    <t>XIAP</t>
  </si>
  <si>
    <t>P98170</t>
  </si>
  <si>
    <t>OID30491</t>
  </si>
  <si>
    <t>ADAM12</t>
  </si>
  <si>
    <t>O43184</t>
  </si>
  <si>
    <t>OID30492</t>
  </si>
  <si>
    <t>CSNK1D</t>
  </si>
  <si>
    <t>P48730</t>
  </si>
  <si>
    <t>OID30493</t>
  </si>
  <si>
    <t>DENR</t>
  </si>
  <si>
    <t>O43583</t>
  </si>
  <si>
    <t>OID30494</t>
  </si>
  <si>
    <t>DDX39A</t>
  </si>
  <si>
    <t>O00148</t>
  </si>
  <si>
    <t>OID30495</t>
  </si>
  <si>
    <t>CPOX</t>
  </si>
  <si>
    <t>P36551</t>
  </si>
  <si>
    <t>OID30496</t>
  </si>
  <si>
    <t>REPS1</t>
  </si>
  <si>
    <t>Q96D71</t>
  </si>
  <si>
    <t>OID30497</t>
  </si>
  <si>
    <t>ALPI</t>
  </si>
  <si>
    <t>P09923</t>
  </si>
  <si>
    <t>OID30498</t>
  </si>
  <si>
    <t>BCL2L15</t>
  </si>
  <si>
    <t>Q5TBC7</t>
  </si>
  <si>
    <t>OID30499</t>
  </si>
  <si>
    <t>CEMIP2</t>
  </si>
  <si>
    <t>Q9UHN6</t>
  </si>
  <si>
    <t>OID30500</t>
  </si>
  <si>
    <t>IGFL4</t>
  </si>
  <si>
    <t>Q6B9Z1</t>
  </si>
  <si>
    <t>OID30501</t>
  </si>
  <si>
    <t>MCEMP1</t>
  </si>
  <si>
    <t>Q8IX19</t>
  </si>
  <si>
    <t>OID30502</t>
  </si>
  <si>
    <t>TGFBR1</t>
  </si>
  <si>
    <t>P36897</t>
  </si>
  <si>
    <t>OID30503</t>
  </si>
  <si>
    <t>NEDD9</t>
  </si>
  <si>
    <t>Q14511</t>
  </si>
  <si>
    <t>OID30504</t>
  </si>
  <si>
    <t>POF1B</t>
  </si>
  <si>
    <t>Q8WVV4</t>
  </si>
  <si>
    <t>OID30505</t>
  </si>
  <si>
    <t>DAPK2</t>
  </si>
  <si>
    <t>Q9UIK4</t>
  </si>
  <si>
    <t>OID30506</t>
  </si>
  <si>
    <t>RNF168</t>
  </si>
  <si>
    <t>Q8IYW5</t>
  </si>
  <si>
    <t>OID30507</t>
  </si>
  <si>
    <t>RBPMS</t>
  </si>
  <si>
    <t>Q93062</t>
  </si>
  <si>
    <t>OID30508</t>
  </si>
  <si>
    <t>ZNF174</t>
  </si>
  <si>
    <t>Q15697</t>
  </si>
  <si>
    <t>OID30509</t>
  </si>
  <si>
    <t>NAGA</t>
  </si>
  <si>
    <t>P17050</t>
  </si>
  <si>
    <t>OID30510</t>
  </si>
  <si>
    <t>SLITRK1</t>
  </si>
  <si>
    <t>Q96PX8</t>
  </si>
  <si>
    <t>OID30511</t>
  </si>
  <si>
    <t>PER3</t>
  </si>
  <si>
    <t>P56645</t>
  </si>
  <si>
    <t>OID30512</t>
  </si>
  <si>
    <t>TSPYL1</t>
  </si>
  <si>
    <t>Q9H0U9</t>
  </si>
  <si>
    <t>OID30513</t>
  </si>
  <si>
    <t>ACRV1</t>
  </si>
  <si>
    <t>P26436</t>
  </si>
  <si>
    <t>OID30514</t>
  </si>
  <si>
    <t>PSMG4</t>
  </si>
  <si>
    <t>Q5JS54</t>
  </si>
  <si>
    <t>OID30515</t>
  </si>
  <si>
    <t>C1QL2</t>
  </si>
  <si>
    <t>Q7Z5L3</t>
  </si>
  <si>
    <t>OID30516</t>
  </si>
  <si>
    <t>SHH</t>
  </si>
  <si>
    <t>Q15465</t>
  </si>
  <si>
    <t>OID30517</t>
  </si>
  <si>
    <t>TYRP1</t>
  </si>
  <si>
    <t>P17643</t>
  </si>
  <si>
    <t>OID30518</t>
  </si>
  <si>
    <t>ANKMY2</t>
  </si>
  <si>
    <t>Q8IV38</t>
  </si>
  <si>
    <t>OID30519</t>
  </si>
  <si>
    <t>EVI5</t>
  </si>
  <si>
    <t>O60447</t>
  </si>
  <si>
    <t>OID30520</t>
  </si>
  <si>
    <t>NDUFA5</t>
  </si>
  <si>
    <t>Q16718</t>
  </si>
  <si>
    <t>OID30521</t>
  </si>
  <si>
    <t>NEDD4L</t>
  </si>
  <si>
    <t>Q96PU5</t>
  </si>
  <si>
    <t>OID30522</t>
  </si>
  <si>
    <t>NFAT5</t>
  </si>
  <si>
    <t>O94916</t>
  </si>
  <si>
    <t>OID30523</t>
  </si>
  <si>
    <t>LATS1</t>
  </si>
  <si>
    <t>O95835</t>
  </si>
  <si>
    <t>OID30524</t>
  </si>
  <si>
    <t>ACP1</t>
  </si>
  <si>
    <t>P24666</t>
  </si>
  <si>
    <t>OID30525</t>
  </si>
  <si>
    <t>BNIP3L</t>
  </si>
  <si>
    <t>O60238</t>
  </si>
  <si>
    <t>OID30526</t>
  </si>
  <si>
    <t>ZBP1</t>
  </si>
  <si>
    <t>Q9H171</t>
  </si>
  <si>
    <t>OID30527</t>
  </si>
  <si>
    <t>CSF3R</t>
  </si>
  <si>
    <t>Q99062</t>
  </si>
  <si>
    <t>OID30528</t>
  </si>
  <si>
    <t>ADAMTS1</t>
  </si>
  <si>
    <t>Q9UHI8</t>
  </si>
  <si>
    <t>OID30529</t>
  </si>
  <si>
    <t>S100A13</t>
  </si>
  <si>
    <t>Q99584</t>
  </si>
  <si>
    <t>OID30530</t>
  </si>
  <si>
    <t>CASP9</t>
  </si>
  <si>
    <t>P55211</t>
  </si>
  <si>
    <t>OID30531</t>
  </si>
  <si>
    <t>SEMA6C</t>
  </si>
  <si>
    <t>Q9H3T2</t>
  </si>
  <si>
    <t>OID30532</t>
  </si>
  <si>
    <t>TLR1</t>
  </si>
  <si>
    <t>Q15399</t>
  </si>
  <si>
    <t>OID30533</t>
  </si>
  <si>
    <t>GIT1</t>
  </si>
  <si>
    <t>Q9Y2X7</t>
  </si>
  <si>
    <t>OID30534</t>
  </si>
  <si>
    <t>DEFB103A_DEFB103B</t>
  </si>
  <si>
    <t>P81534</t>
  </si>
  <si>
    <t>OID30535</t>
  </si>
  <si>
    <t>FGF16</t>
  </si>
  <si>
    <t>O43320</t>
  </si>
  <si>
    <t>OID30536</t>
  </si>
  <si>
    <t>STAT2</t>
  </si>
  <si>
    <t>P52630</t>
  </si>
  <si>
    <t>OID30537</t>
  </si>
  <si>
    <t>ITGAL</t>
  </si>
  <si>
    <t>P20701</t>
  </si>
  <si>
    <t>OID30538</t>
  </si>
  <si>
    <t>MTDH</t>
  </si>
  <si>
    <t>Q86UE4</t>
  </si>
  <si>
    <t>OID30539</t>
  </si>
  <si>
    <t>ERMAP</t>
  </si>
  <si>
    <t>Q96PL5</t>
  </si>
  <si>
    <t>OID30540</t>
  </si>
  <si>
    <t>NPHS1</t>
  </si>
  <si>
    <t>O60500</t>
  </si>
  <si>
    <t>OID30541</t>
  </si>
  <si>
    <t>BLNK</t>
  </si>
  <si>
    <t>Q8WV28</t>
  </si>
  <si>
    <t>OID30542</t>
  </si>
  <si>
    <t>GIPR</t>
  </si>
  <si>
    <t>P48546</t>
  </si>
  <si>
    <t>OID30543</t>
  </si>
  <si>
    <t>CD7</t>
  </si>
  <si>
    <t>P09564</t>
  </si>
  <si>
    <t>OID30544</t>
  </si>
  <si>
    <t>FGF3</t>
  </si>
  <si>
    <t>P11487</t>
  </si>
  <si>
    <t>OID30545</t>
  </si>
  <si>
    <t>NECTIN1</t>
  </si>
  <si>
    <t>Q15223</t>
  </si>
  <si>
    <t>OID30546</t>
  </si>
  <si>
    <t>DGKA</t>
  </si>
  <si>
    <t>P23743</t>
  </si>
  <si>
    <t>OID30547</t>
  </si>
  <si>
    <t>OID30548</t>
  </si>
  <si>
    <t>PPM1B</t>
  </si>
  <si>
    <t>O75688</t>
  </si>
  <si>
    <t>OID30549</t>
  </si>
  <si>
    <t>DBN1</t>
  </si>
  <si>
    <t>Q16643</t>
  </si>
  <si>
    <t>OID30550</t>
  </si>
  <si>
    <t>PDZK1</t>
  </si>
  <si>
    <t>Q5T2W1</t>
  </si>
  <si>
    <t>OID30551</t>
  </si>
  <si>
    <t>IL36G</t>
  </si>
  <si>
    <t>Q9NZH8</t>
  </si>
  <si>
    <t>OID30552</t>
  </si>
  <si>
    <t>CLEC12A</t>
  </si>
  <si>
    <t>Q5QGZ9</t>
  </si>
  <si>
    <t>OID30553</t>
  </si>
  <si>
    <t>CSF2RB</t>
  </si>
  <si>
    <t>P32927</t>
  </si>
  <si>
    <t>OID30554</t>
  </si>
  <si>
    <t>VEGFB</t>
  </si>
  <si>
    <t>P49765</t>
  </si>
  <si>
    <t>OID30555</t>
  </si>
  <si>
    <t>VAMP8</t>
  </si>
  <si>
    <t>Q9BV40</t>
  </si>
  <si>
    <t>OID30556</t>
  </si>
  <si>
    <t>CD226</t>
  </si>
  <si>
    <t>Q15762</t>
  </si>
  <si>
    <t>OID30557</t>
  </si>
  <si>
    <t>EIF4E</t>
  </si>
  <si>
    <t>P06730</t>
  </si>
  <si>
    <t>OID30558</t>
  </si>
  <si>
    <t>OID30559</t>
  </si>
  <si>
    <t>TOP2B</t>
  </si>
  <si>
    <t>Q02880</t>
  </si>
  <si>
    <t>OID30560</t>
  </si>
  <si>
    <t>STX7</t>
  </si>
  <si>
    <t>O15400</t>
  </si>
  <si>
    <t>OID30561</t>
  </si>
  <si>
    <t>PTGES2</t>
  </si>
  <si>
    <t>Q9H7Z7</t>
  </si>
  <si>
    <t>OID30563</t>
  </si>
  <si>
    <t>OID30564</t>
  </si>
  <si>
    <t>PPL</t>
  </si>
  <si>
    <t>O60437</t>
  </si>
  <si>
    <t>OID30565</t>
  </si>
  <si>
    <t>NXPH3</t>
  </si>
  <si>
    <t>O95157</t>
  </si>
  <si>
    <t>OID30566</t>
  </si>
  <si>
    <t>INSR</t>
  </si>
  <si>
    <t>P06213</t>
  </si>
  <si>
    <t>OID30567</t>
  </si>
  <si>
    <t>RALB</t>
  </si>
  <si>
    <t>P11234</t>
  </si>
  <si>
    <t>OID30568</t>
  </si>
  <si>
    <t>NUMB</t>
  </si>
  <si>
    <t>P49757</t>
  </si>
  <si>
    <t>OID30569</t>
  </si>
  <si>
    <t>AFAP1</t>
  </si>
  <si>
    <t>Q8N556</t>
  </si>
  <si>
    <t>OID30570</t>
  </si>
  <si>
    <t>ITGA2</t>
  </si>
  <si>
    <t>P17301</t>
  </si>
  <si>
    <t>OID30571</t>
  </si>
  <si>
    <t>AKAP12</t>
  </si>
  <si>
    <t>Q02952</t>
  </si>
  <si>
    <t>OID30572</t>
  </si>
  <si>
    <t>AMOT</t>
  </si>
  <si>
    <t>Q4VCS5</t>
  </si>
  <si>
    <t>OID30573</t>
  </si>
  <si>
    <t>PDIA3</t>
  </si>
  <si>
    <t>P30101</t>
  </si>
  <si>
    <t>OID30574</t>
  </si>
  <si>
    <t>GHR</t>
  </si>
  <si>
    <t>P10912</t>
  </si>
  <si>
    <t>OID30575</t>
  </si>
  <si>
    <t>BMP10</t>
  </si>
  <si>
    <t>O95393</t>
  </si>
  <si>
    <t>OID30576</t>
  </si>
  <si>
    <t>CD300A</t>
  </si>
  <si>
    <t>Q9UGN4</t>
  </si>
  <si>
    <t>OID30577</t>
  </si>
  <si>
    <t>SCGB3A1</t>
  </si>
  <si>
    <t>Q96QR1</t>
  </si>
  <si>
    <t>OID30578</t>
  </si>
  <si>
    <t>ERP29</t>
  </si>
  <si>
    <t>P30040</t>
  </si>
  <si>
    <t>OID30579</t>
  </si>
  <si>
    <t>HEG1</t>
  </si>
  <si>
    <t>Q9ULI3</t>
  </si>
  <si>
    <t>OID30580</t>
  </si>
  <si>
    <t>DTD1</t>
  </si>
  <si>
    <t>Q8TEA8</t>
  </si>
  <si>
    <t>OID30581</t>
  </si>
  <si>
    <t>CST1</t>
  </si>
  <si>
    <t>P01037</t>
  </si>
  <si>
    <t>OID30582</t>
  </si>
  <si>
    <t>DIPK2B</t>
  </si>
  <si>
    <t>Q9H7Y0</t>
  </si>
  <si>
    <t>OID30583</t>
  </si>
  <si>
    <t>MXRA8</t>
  </si>
  <si>
    <t>Q9BRK3</t>
  </si>
  <si>
    <t>OID30584</t>
  </si>
  <si>
    <t>PDE5A</t>
  </si>
  <si>
    <t>O76074</t>
  </si>
  <si>
    <t>OID30585</t>
  </si>
  <si>
    <t>ACHE</t>
  </si>
  <si>
    <t>P22303</t>
  </si>
  <si>
    <t>OID30586</t>
  </si>
  <si>
    <t>JAM3</t>
  </si>
  <si>
    <t>Q9BX67</t>
  </si>
  <si>
    <t>OID30587</t>
  </si>
  <si>
    <t>COL5A1</t>
  </si>
  <si>
    <t>P20908</t>
  </si>
  <si>
    <t>OID30588</t>
  </si>
  <si>
    <t>ADGRD1</t>
  </si>
  <si>
    <t>Q6QNK2</t>
  </si>
  <si>
    <t>OID30589</t>
  </si>
  <si>
    <t>TNFRSF17</t>
  </si>
  <si>
    <t>Q02223</t>
  </si>
  <si>
    <t>OID30590</t>
  </si>
  <si>
    <t>APPL2</t>
  </si>
  <si>
    <t>Q8NEU8</t>
  </si>
  <si>
    <t>OID30591</t>
  </si>
  <si>
    <t>PAXX</t>
  </si>
  <si>
    <t>Q9BUH6</t>
  </si>
  <si>
    <t>OID30592</t>
  </si>
  <si>
    <t>HMCN2</t>
  </si>
  <si>
    <t>Q8NDA2</t>
  </si>
  <si>
    <t>OID30593</t>
  </si>
  <si>
    <t>CELSR2</t>
  </si>
  <si>
    <t>Q9HCU4</t>
  </si>
  <si>
    <t>OID30594</t>
  </si>
  <si>
    <t>GLA</t>
  </si>
  <si>
    <t>P06280</t>
  </si>
  <si>
    <t>OID30595</t>
  </si>
  <si>
    <t>MENT</t>
  </si>
  <si>
    <t>Q9BUN1</t>
  </si>
  <si>
    <t>OID30596</t>
  </si>
  <si>
    <t>PSTPIP2</t>
  </si>
  <si>
    <t>Q9H939</t>
  </si>
  <si>
    <t>OID30597</t>
  </si>
  <si>
    <t>GNPDA2</t>
  </si>
  <si>
    <t>Q8TDQ7</t>
  </si>
  <si>
    <t>OID30598</t>
  </si>
  <si>
    <t>MFAP4</t>
  </si>
  <si>
    <t>P55083</t>
  </si>
  <si>
    <t>OID30599</t>
  </si>
  <si>
    <t>SEMA3G</t>
  </si>
  <si>
    <t>Q9NS98</t>
  </si>
  <si>
    <t>OID30600</t>
  </si>
  <si>
    <t>GAPDH</t>
  </si>
  <si>
    <t>P04406</t>
  </si>
  <si>
    <t>OID30601</t>
  </si>
  <si>
    <t>RLN2</t>
  </si>
  <si>
    <t>P04090</t>
  </si>
  <si>
    <t>OID30602</t>
  </si>
  <si>
    <t>DDI2</t>
  </si>
  <si>
    <t>Q5TDH0</t>
  </si>
  <si>
    <t>OID30603</t>
  </si>
  <si>
    <t>UROD</t>
  </si>
  <si>
    <t>P06132</t>
  </si>
  <si>
    <t>OID30604</t>
  </si>
  <si>
    <t>SERPINI1</t>
  </si>
  <si>
    <t>Q99574</t>
  </si>
  <si>
    <t>OID30605</t>
  </si>
  <si>
    <t>YWHAQ</t>
  </si>
  <si>
    <t>P27348</t>
  </si>
  <si>
    <t>OID30606</t>
  </si>
  <si>
    <t>CPA4</t>
  </si>
  <si>
    <t>Q9UI42</t>
  </si>
  <si>
    <t>OID30607</t>
  </si>
  <si>
    <t>PRR4</t>
  </si>
  <si>
    <t>Q16378</t>
  </si>
  <si>
    <t>OID30608</t>
  </si>
  <si>
    <t>LEG1</t>
  </si>
  <si>
    <t>Q6P5S2</t>
  </si>
  <si>
    <t>OID30609</t>
  </si>
  <si>
    <t>TPD52L2</t>
  </si>
  <si>
    <t>O43399</t>
  </si>
  <si>
    <t>OID30610</t>
  </si>
  <si>
    <t>PCBD1</t>
  </si>
  <si>
    <t>P61457</t>
  </si>
  <si>
    <t>OID30611</t>
  </si>
  <si>
    <t>GP5</t>
  </si>
  <si>
    <t>P40197</t>
  </si>
  <si>
    <t>OID30612</t>
  </si>
  <si>
    <t>ADH1B</t>
  </si>
  <si>
    <t>P00325</t>
  </si>
  <si>
    <t>OID30613</t>
  </si>
  <si>
    <t>DNAJB6</t>
  </si>
  <si>
    <t>O75190</t>
  </si>
  <si>
    <t>OID30614</t>
  </si>
  <si>
    <t>NHLRC3</t>
  </si>
  <si>
    <t>Q5JS37</t>
  </si>
  <si>
    <t>OID30615</t>
  </si>
  <si>
    <t>BMPER</t>
  </si>
  <si>
    <t>Q8N8U9</t>
  </si>
  <si>
    <t>OID30616</t>
  </si>
  <si>
    <t>TBCA</t>
  </si>
  <si>
    <t>O75347</t>
  </si>
  <si>
    <t>OID30617</t>
  </si>
  <si>
    <t>ANXA1</t>
  </si>
  <si>
    <t>P04083</t>
  </si>
  <si>
    <t>OID30618</t>
  </si>
  <si>
    <t>C1QTNF5</t>
  </si>
  <si>
    <t>Q9BXJ0</t>
  </si>
  <si>
    <t>OID30619</t>
  </si>
  <si>
    <t>CRELD1</t>
  </si>
  <si>
    <t>Q96HD1</t>
  </si>
  <si>
    <t>OID30620</t>
  </si>
  <si>
    <t>C1QTNF9</t>
  </si>
  <si>
    <t>P0C862</t>
  </si>
  <si>
    <t>OID30621</t>
  </si>
  <si>
    <t>PRKG1</t>
  </si>
  <si>
    <t>Q13976</t>
  </si>
  <si>
    <t>OID30622</t>
  </si>
  <si>
    <t>EPHA4</t>
  </si>
  <si>
    <t>P54764</t>
  </si>
  <si>
    <t>OID30623</t>
  </si>
  <si>
    <t>GMPR2</t>
  </si>
  <si>
    <t>Q9P2T1</t>
  </si>
  <si>
    <t>OID30624</t>
  </si>
  <si>
    <t>ST13</t>
  </si>
  <si>
    <t>P50502</t>
  </si>
  <si>
    <t>OID30625</t>
  </si>
  <si>
    <t>INHBB</t>
  </si>
  <si>
    <t>P09529</t>
  </si>
  <si>
    <t>OID30626</t>
  </si>
  <si>
    <t>FUOM</t>
  </si>
  <si>
    <t>A2VDF0</t>
  </si>
  <si>
    <t>OID30627</t>
  </si>
  <si>
    <t>SPINK2</t>
  </si>
  <si>
    <t>P20155</t>
  </si>
  <si>
    <t>OID30628</t>
  </si>
  <si>
    <t>CTSE</t>
  </si>
  <si>
    <t>P14091</t>
  </si>
  <si>
    <t>OID30629</t>
  </si>
  <si>
    <t>TNFAIP8L2</t>
  </si>
  <si>
    <t>Q6P589</t>
  </si>
  <si>
    <t>OID30630</t>
  </si>
  <si>
    <t>SLC9A3R1</t>
  </si>
  <si>
    <t>O14745</t>
  </si>
  <si>
    <t>OID30631</t>
  </si>
  <si>
    <t>GCHFR</t>
  </si>
  <si>
    <t>P30047</t>
  </si>
  <si>
    <t>OID30632</t>
  </si>
  <si>
    <t>TP53I3</t>
  </si>
  <si>
    <t>Q53FA7</t>
  </si>
  <si>
    <t>OID30633</t>
  </si>
  <si>
    <t>MYOM3</t>
  </si>
  <si>
    <t>Q5VTT5</t>
  </si>
  <si>
    <t>OID30634</t>
  </si>
  <si>
    <t>PHYKPL</t>
  </si>
  <si>
    <t>Q8IUZ5</t>
  </si>
  <si>
    <t>OID30635</t>
  </si>
  <si>
    <t>RIDA</t>
  </si>
  <si>
    <t>P52758</t>
  </si>
  <si>
    <t>OID30636</t>
  </si>
  <si>
    <t>SYAP1</t>
  </si>
  <si>
    <t>Q96A49</t>
  </si>
  <si>
    <t>OID30637</t>
  </si>
  <si>
    <t>LZTFL1</t>
  </si>
  <si>
    <t>Q9NQ48</t>
  </si>
  <si>
    <t>OID30638</t>
  </si>
  <si>
    <t>MOCS2</t>
  </si>
  <si>
    <t>O96007</t>
  </si>
  <si>
    <t>OID30639</t>
  </si>
  <si>
    <t>GIMAP7</t>
  </si>
  <si>
    <t>Q8NHV1</t>
  </si>
  <si>
    <t>OID30640</t>
  </si>
  <si>
    <t>VTI1A</t>
  </si>
  <si>
    <t>Q96AJ9</t>
  </si>
  <si>
    <t>OID30641</t>
  </si>
  <si>
    <t>CD72</t>
  </si>
  <si>
    <t>P21854</t>
  </si>
  <si>
    <t>OID30642</t>
  </si>
  <si>
    <t>ACYP1</t>
  </si>
  <si>
    <t>P07311</t>
  </si>
  <si>
    <t>OID30643</t>
  </si>
  <si>
    <t>NAGPA</t>
  </si>
  <si>
    <t>Q9UK23</t>
  </si>
  <si>
    <t>OID30644</t>
  </si>
  <si>
    <t>SNX15</t>
  </si>
  <si>
    <t>Q9NRS6</t>
  </si>
  <si>
    <t>OID30645</t>
  </si>
  <si>
    <t>SNCA</t>
  </si>
  <si>
    <t>P37840</t>
  </si>
  <si>
    <t>OID30646</t>
  </si>
  <si>
    <t>FGFR4</t>
  </si>
  <si>
    <t>P22455</t>
  </si>
  <si>
    <t>OID30647</t>
  </si>
  <si>
    <t>RABEP1</t>
  </si>
  <si>
    <t>Q15276</t>
  </si>
  <si>
    <t>OID30648</t>
  </si>
  <si>
    <t>SFRP4</t>
  </si>
  <si>
    <t>Q6FHJ7</t>
  </si>
  <si>
    <t>OID30649</t>
  </si>
  <si>
    <t>CACYBP</t>
  </si>
  <si>
    <t>Q9HB71</t>
  </si>
  <si>
    <t>OID30650</t>
  </si>
  <si>
    <t>SUSD5</t>
  </si>
  <si>
    <t>O60279</t>
  </si>
  <si>
    <t>OID30651</t>
  </si>
  <si>
    <t>PINLYP</t>
  </si>
  <si>
    <t>A6NC86</t>
  </si>
  <si>
    <t>OID30652</t>
  </si>
  <si>
    <t>KLK7</t>
  </si>
  <si>
    <t>P49862</t>
  </si>
  <si>
    <t>OID30653</t>
  </si>
  <si>
    <t>ARHGAP45</t>
  </si>
  <si>
    <t>Q92619</t>
  </si>
  <si>
    <t>OID30654</t>
  </si>
  <si>
    <t>UBXN1</t>
  </si>
  <si>
    <t>Q04323</t>
  </si>
  <si>
    <t>OID30655</t>
  </si>
  <si>
    <t>ADD1</t>
  </si>
  <si>
    <t>P35611</t>
  </si>
  <si>
    <t>OID30656</t>
  </si>
  <si>
    <t>SPART</t>
  </si>
  <si>
    <t>Q8N0X7</t>
  </si>
  <si>
    <t>OID30657</t>
  </si>
  <si>
    <t>DCTD</t>
  </si>
  <si>
    <t>P32321</t>
  </si>
  <si>
    <t>OID30658</t>
  </si>
  <si>
    <t>MARS1</t>
  </si>
  <si>
    <t>P56192</t>
  </si>
  <si>
    <t>OID30659</t>
  </si>
  <si>
    <t>PTRHD1</t>
  </si>
  <si>
    <t>Q6GMV3</t>
  </si>
  <si>
    <t>OID30660</t>
  </si>
  <si>
    <t>CHAD</t>
  </si>
  <si>
    <t>O15335</t>
  </si>
  <si>
    <t>OID30661</t>
  </si>
  <si>
    <t>DNAJB2</t>
  </si>
  <si>
    <t>P25686</t>
  </si>
  <si>
    <t>OID30662</t>
  </si>
  <si>
    <t>SDK2</t>
  </si>
  <si>
    <t>Q58EX2</t>
  </si>
  <si>
    <t>OID30663</t>
  </si>
  <si>
    <t>GLRX5</t>
  </si>
  <si>
    <t>Q86SX6</t>
  </si>
  <si>
    <t>OID30664</t>
  </si>
  <si>
    <t>DAAM1</t>
  </si>
  <si>
    <t>Q9Y4D1</t>
  </si>
  <si>
    <t>OID30665</t>
  </si>
  <si>
    <t>OLFM4</t>
  </si>
  <si>
    <t>Q6UX06</t>
  </si>
  <si>
    <t>OID30666</t>
  </si>
  <si>
    <t>PENK</t>
  </si>
  <si>
    <t>P01210</t>
  </si>
  <si>
    <t>OID30667</t>
  </si>
  <si>
    <t>CSH1</t>
  </si>
  <si>
    <t>P0DML2</t>
  </si>
  <si>
    <t>OID30668</t>
  </si>
  <si>
    <t>PRDX2</t>
  </si>
  <si>
    <t>P32119</t>
  </si>
  <si>
    <t>OID30669</t>
  </si>
  <si>
    <t>MDH1</t>
  </si>
  <si>
    <t>P40925</t>
  </si>
  <si>
    <t>OID30670</t>
  </si>
  <si>
    <t>TXN</t>
  </si>
  <si>
    <t>P10599</t>
  </si>
  <si>
    <t>OID30671</t>
  </si>
  <si>
    <t>CGB3_CGB5_CGB8</t>
  </si>
  <si>
    <t>P0DN86</t>
  </si>
  <si>
    <t>OID30672</t>
  </si>
  <si>
    <t>RNASE1</t>
  </si>
  <si>
    <t>P07998</t>
  </si>
  <si>
    <t>OID30673</t>
  </si>
  <si>
    <t>P04114</t>
  </si>
  <si>
    <t>OID30674</t>
  </si>
  <si>
    <t>NRGN</t>
  </si>
  <si>
    <t>Q92686</t>
  </si>
  <si>
    <t>OID30675</t>
  </si>
  <si>
    <t>ABO</t>
  </si>
  <si>
    <t>P16442</t>
  </si>
  <si>
    <t>OID30676</t>
  </si>
  <si>
    <t>PI16</t>
  </si>
  <si>
    <t>Q6UXB8</t>
  </si>
  <si>
    <t>OID30677</t>
  </si>
  <si>
    <t>LCAT</t>
  </si>
  <si>
    <t>P04180</t>
  </si>
  <si>
    <t>OID30678</t>
  </si>
  <si>
    <t>NEXN</t>
  </si>
  <si>
    <t>Q0ZGT2</t>
  </si>
  <si>
    <t>OID30679</t>
  </si>
  <si>
    <t>ASGR2</t>
  </si>
  <si>
    <t>P07307</t>
  </si>
  <si>
    <t>OID30680</t>
  </si>
  <si>
    <t>GPI</t>
  </si>
  <si>
    <t>P06744</t>
  </si>
  <si>
    <t>OID30681</t>
  </si>
  <si>
    <t>CSF1R</t>
  </si>
  <si>
    <t>P07333</t>
  </si>
  <si>
    <t>OID30682</t>
  </si>
  <si>
    <t>TREML1</t>
  </si>
  <si>
    <t>Q86YW5</t>
  </si>
  <si>
    <t>OID30683</t>
  </si>
  <si>
    <t>SOD3</t>
  </si>
  <si>
    <t>P08294</t>
  </si>
  <si>
    <t>OID30684</t>
  </si>
  <si>
    <t>P00742</t>
  </si>
  <si>
    <t>OID30685</t>
  </si>
  <si>
    <t>P04278</t>
  </si>
  <si>
    <t>OID30686</t>
  </si>
  <si>
    <t>APOA2</t>
  </si>
  <si>
    <t>P02652</t>
  </si>
  <si>
    <t>OID30687</t>
  </si>
  <si>
    <t>TCN1</t>
  </si>
  <si>
    <t>P20061</t>
  </si>
  <si>
    <t>OID30688</t>
  </si>
  <si>
    <t>PEPD</t>
  </si>
  <si>
    <t>P12955</t>
  </si>
  <si>
    <t>OID30689</t>
  </si>
  <si>
    <t>RNASE6</t>
  </si>
  <si>
    <t>Q93091</t>
  </si>
  <si>
    <t>OID30690</t>
  </si>
  <si>
    <t>FCN1</t>
  </si>
  <si>
    <t>O00602</t>
  </si>
  <si>
    <t>OID30691</t>
  </si>
  <si>
    <t>TGOLN2</t>
  </si>
  <si>
    <t>O43493</t>
  </si>
  <si>
    <t>OID30692</t>
  </si>
  <si>
    <t>VASP</t>
  </si>
  <si>
    <t>P50552</t>
  </si>
  <si>
    <t>OID30693</t>
  </si>
  <si>
    <t>PNLIP</t>
  </si>
  <si>
    <t>P16233</t>
  </si>
  <si>
    <t>OID30694</t>
  </si>
  <si>
    <t>MRC1</t>
  </si>
  <si>
    <t>P22897</t>
  </si>
  <si>
    <t>OID30696</t>
  </si>
  <si>
    <t>ACE</t>
  </si>
  <si>
    <t>P12821</t>
  </si>
  <si>
    <t>OID30697</t>
  </si>
  <si>
    <t>CR1</t>
  </si>
  <si>
    <t>P17927</t>
  </si>
  <si>
    <t>OID30698</t>
  </si>
  <si>
    <t>C9</t>
  </si>
  <si>
    <t>P02748</t>
  </si>
  <si>
    <t>OID30699</t>
  </si>
  <si>
    <t>PGA4</t>
  </si>
  <si>
    <t>P0DJD7</t>
  </si>
  <si>
    <t>OID30700</t>
  </si>
  <si>
    <t>GSR</t>
  </si>
  <si>
    <t>P00390</t>
  </si>
  <si>
    <t>OID30701</t>
  </si>
  <si>
    <t>APOF</t>
  </si>
  <si>
    <t>Q13790</t>
  </si>
  <si>
    <t>OID30702</t>
  </si>
  <si>
    <t>FGL1</t>
  </si>
  <si>
    <t>Q08830</t>
  </si>
  <si>
    <t>OID30703</t>
  </si>
  <si>
    <t>DBH</t>
  </si>
  <si>
    <t>P09172</t>
  </si>
  <si>
    <t>OID30704</t>
  </si>
  <si>
    <t>PON1</t>
  </si>
  <si>
    <t>P27169</t>
  </si>
  <si>
    <t>OID30705</t>
  </si>
  <si>
    <t>RNASE4</t>
  </si>
  <si>
    <t>P34096</t>
  </si>
  <si>
    <t>OID30706</t>
  </si>
  <si>
    <t>AHSG</t>
  </si>
  <si>
    <t>P02765</t>
  </si>
  <si>
    <t>OID30707</t>
  </si>
  <si>
    <t>AMY1A_AMY1B_AMY1C</t>
  </si>
  <si>
    <t>P0DUB6_P0DTE7_P0DTE8</t>
  </si>
  <si>
    <t>OID30708</t>
  </si>
  <si>
    <t>APOL1</t>
  </si>
  <si>
    <t>O14791</t>
  </si>
  <si>
    <t>OID30709</t>
  </si>
  <si>
    <t>AGT</t>
  </si>
  <si>
    <t>P01019</t>
  </si>
  <si>
    <t>OID30710</t>
  </si>
  <si>
    <t>CTBS</t>
  </si>
  <si>
    <t>Q01459</t>
  </si>
  <si>
    <t>OID30711</t>
  </si>
  <si>
    <t>VNN1</t>
  </si>
  <si>
    <t>O95497</t>
  </si>
  <si>
    <t>OID30712</t>
  </si>
  <si>
    <t>CAT</t>
  </si>
  <si>
    <t>P04040</t>
  </si>
  <si>
    <t>OID30713</t>
  </si>
  <si>
    <t>MST1</t>
  </si>
  <si>
    <t>P26927</t>
  </si>
  <si>
    <t>OID30714</t>
  </si>
  <si>
    <t>GSN</t>
  </si>
  <si>
    <t>P06396</t>
  </si>
  <si>
    <t>OID30715</t>
  </si>
  <si>
    <t>CRISP3</t>
  </si>
  <si>
    <t>P54108</t>
  </si>
  <si>
    <t>OID30716</t>
  </si>
  <si>
    <t>CFHR5</t>
  </si>
  <si>
    <t>Q9BXR6</t>
  </si>
  <si>
    <t>OID30717</t>
  </si>
  <si>
    <t>BCHE</t>
  </si>
  <si>
    <t>P06276</t>
  </si>
  <si>
    <t>OID30718</t>
  </si>
  <si>
    <t>HGFAC</t>
  </si>
  <si>
    <t>Q04756</t>
  </si>
  <si>
    <t>OID30719</t>
  </si>
  <si>
    <t>C8B</t>
  </si>
  <si>
    <t>P07358</t>
  </si>
  <si>
    <t>OID30720</t>
  </si>
  <si>
    <t>CFHR2</t>
  </si>
  <si>
    <t>P36980</t>
  </si>
  <si>
    <t>OID30721</t>
  </si>
  <si>
    <t>C1RL</t>
  </si>
  <si>
    <t>Q9NZP8</t>
  </si>
  <si>
    <t>OID30722</t>
  </si>
  <si>
    <t>ITIH1</t>
  </si>
  <si>
    <t>P19827</t>
  </si>
  <si>
    <t>OID30723</t>
  </si>
  <si>
    <t>F2</t>
  </si>
  <si>
    <t>P00734</t>
  </si>
  <si>
    <t>OID30724</t>
  </si>
  <si>
    <t>SERPINA7</t>
  </si>
  <si>
    <t>P05543</t>
  </si>
  <si>
    <t>OID30725</t>
  </si>
  <si>
    <t>B2M</t>
  </si>
  <si>
    <t>P61769</t>
  </si>
  <si>
    <t>OID30726</t>
  </si>
  <si>
    <t>SAA4</t>
  </si>
  <si>
    <t>P35542</t>
  </si>
  <si>
    <t>OID30727</t>
  </si>
  <si>
    <t>APOE</t>
  </si>
  <si>
    <t>P02649</t>
  </si>
  <si>
    <t>OID30728</t>
  </si>
  <si>
    <t>LYVE1</t>
  </si>
  <si>
    <t>Q9Y5Y7</t>
  </si>
  <si>
    <t>OID30729</t>
  </si>
  <si>
    <t>QSOX1</t>
  </si>
  <si>
    <t>O00391</t>
  </si>
  <si>
    <t>OID30730</t>
  </si>
  <si>
    <t>PZP</t>
  </si>
  <si>
    <t>P20742</t>
  </si>
  <si>
    <t>OID30731</t>
  </si>
  <si>
    <t>C1S</t>
  </si>
  <si>
    <t>P09871</t>
  </si>
  <si>
    <t>OID30732</t>
  </si>
  <si>
    <t>CLU</t>
  </si>
  <si>
    <t>P10909</t>
  </si>
  <si>
    <t>OID30733</t>
  </si>
  <si>
    <t>APOA4</t>
  </si>
  <si>
    <t>P06727</t>
  </si>
  <si>
    <t>OID30734</t>
  </si>
  <si>
    <t>CPB2</t>
  </si>
  <si>
    <t>Q96IY4</t>
  </si>
  <si>
    <t>OID30735</t>
  </si>
  <si>
    <t>ATRN</t>
  </si>
  <si>
    <t>O75882-2</t>
  </si>
  <si>
    <t>OID30736</t>
  </si>
  <si>
    <t>ECM1</t>
  </si>
  <si>
    <t>Q16610</t>
  </si>
  <si>
    <t>OID30737</t>
  </si>
  <si>
    <t>PROS1</t>
  </si>
  <si>
    <t>P07225</t>
  </si>
  <si>
    <t>OID30738</t>
  </si>
  <si>
    <t>CFD</t>
  </si>
  <si>
    <t>P00746</t>
  </si>
  <si>
    <t>OID30739</t>
  </si>
  <si>
    <t>P00748</t>
  </si>
  <si>
    <t>OID30740</t>
  </si>
  <si>
    <t>IGLC2</t>
  </si>
  <si>
    <t>P0DOY2</t>
  </si>
  <si>
    <t>OID30741</t>
  </si>
  <si>
    <t>AFM</t>
  </si>
  <si>
    <t>P43652</t>
  </si>
  <si>
    <t>OID30742</t>
  </si>
  <si>
    <t>PGLYRP2</t>
  </si>
  <si>
    <t>Q96PD5</t>
  </si>
  <si>
    <t>OID30743</t>
  </si>
  <si>
    <t>SERPINA6</t>
  </si>
  <si>
    <t>P08185</t>
  </si>
  <si>
    <t>OID30744</t>
  </si>
  <si>
    <t>C5</t>
  </si>
  <si>
    <t>P01031</t>
  </si>
  <si>
    <t>OID30745</t>
  </si>
  <si>
    <t>SELENOP</t>
  </si>
  <si>
    <t>P49908</t>
  </si>
  <si>
    <t>OID30746</t>
  </si>
  <si>
    <t>APOD</t>
  </si>
  <si>
    <t>P05090</t>
  </si>
  <si>
    <t>OID30747</t>
  </si>
  <si>
    <t>LPA</t>
  </si>
  <si>
    <t>P08519</t>
  </si>
  <si>
    <t>OID30748</t>
  </si>
  <si>
    <t>ADIPOQ</t>
  </si>
  <si>
    <t>Q15848</t>
  </si>
  <si>
    <t>OID30749</t>
  </si>
  <si>
    <t>APOC1</t>
  </si>
  <si>
    <t>P02654</t>
  </si>
  <si>
    <t>OID30750</t>
  </si>
  <si>
    <t>SERPINA1</t>
  </si>
  <si>
    <t>P01009</t>
  </si>
  <si>
    <t>OID30751</t>
  </si>
  <si>
    <t>LRG1</t>
  </si>
  <si>
    <t>P02750</t>
  </si>
  <si>
    <t>OID30752</t>
  </si>
  <si>
    <t>SELL</t>
  </si>
  <si>
    <t>P14151</t>
  </si>
  <si>
    <t>OID30753</t>
  </si>
  <si>
    <t>C1R</t>
  </si>
  <si>
    <t>P00736</t>
  </si>
  <si>
    <t>OID30754</t>
  </si>
  <si>
    <t>BTD</t>
  </si>
  <si>
    <t>P43251</t>
  </si>
  <si>
    <t>OID30755</t>
  </si>
  <si>
    <t>CFB</t>
  </si>
  <si>
    <t>P00751</t>
  </si>
  <si>
    <t>OID30756</t>
  </si>
  <si>
    <t>CLEC3B</t>
  </si>
  <si>
    <t>P05452</t>
  </si>
  <si>
    <t>OID30757</t>
  </si>
  <si>
    <t>SERPINF1</t>
  </si>
  <si>
    <t>P36955</t>
  </si>
  <si>
    <t>OID30758</t>
  </si>
  <si>
    <t>CFHR4</t>
  </si>
  <si>
    <t>Q92496</t>
  </si>
  <si>
    <t>OID30759</t>
  </si>
  <si>
    <t>MBL2</t>
  </si>
  <si>
    <t>P11226</t>
  </si>
  <si>
    <t>OID30760</t>
  </si>
  <si>
    <t>KLKB1</t>
  </si>
  <si>
    <t>P03952</t>
  </si>
  <si>
    <t>OID30761</t>
  </si>
  <si>
    <t>PPBP</t>
  </si>
  <si>
    <t>P02775</t>
  </si>
  <si>
    <t>OID30762</t>
  </si>
  <si>
    <t>ITIH4</t>
  </si>
  <si>
    <t>Q14624</t>
  </si>
  <si>
    <t>OID30763</t>
  </si>
  <si>
    <t>SERPINA5</t>
  </si>
  <si>
    <t>P05154</t>
  </si>
  <si>
    <t>OID30764</t>
  </si>
  <si>
    <t>PF4</t>
  </si>
  <si>
    <t>P02776</t>
  </si>
  <si>
    <t>OID30765</t>
  </si>
  <si>
    <t>LGALS3BP</t>
  </si>
  <si>
    <t>Q08380</t>
  </si>
  <si>
    <t>OID30766</t>
  </si>
  <si>
    <t>C7</t>
  </si>
  <si>
    <t>P10643</t>
  </si>
  <si>
    <t>OID30767</t>
  </si>
  <si>
    <t>SERPIND1</t>
  </si>
  <si>
    <t>P05546</t>
  </si>
  <si>
    <t>OID30768</t>
  </si>
  <si>
    <t>ORM1</t>
  </si>
  <si>
    <t>P02763</t>
  </si>
  <si>
    <t>OID30769</t>
  </si>
  <si>
    <t>APOA1</t>
  </si>
  <si>
    <t>P02647</t>
  </si>
  <si>
    <t>OID30770</t>
  </si>
  <si>
    <t>HRG</t>
  </si>
  <si>
    <t>P04196</t>
  </si>
  <si>
    <t>OID30771</t>
  </si>
  <si>
    <t>A1BG</t>
  </si>
  <si>
    <t>P04217</t>
  </si>
  <si>
    <t>OID30772</t>
  </si>
  <si>
    <t>CFI</t>
  </si>
  <si>
    <t>P05156</t>
  </si>
  <si>
    <t>OID30773</t>
  </si>
  <si>
    <t>P03951</t>
  </si>
  <si>
    <t>OID30774</t>
  </si>
  <si>
    <t>SERPINA4</t>
  </si>
  <si>
    <t>P29622</t>
  </si>
  <si>
    <t>OID30775</t>
  </si>
  <si>
    <t>CD5L</t>
  </si>
  <si>
    <t>O43866</t>
  </si>
  <si>
    <t>OID30776</t>
  </si>
  <si>
    <t>C3</t>
  </si>
  <si>
    <t>P01024</t>
  </si>
  <si>
    <t>OID30777</t>
  </si>
  <si>
    <t>SERPING1</t>
  </si>
  <si>
    <t>P05155</t>
  </si>
  <si>
    <t>OID30778</t>
  </si>
  <si>
    <t>APCS</t>
  </si>
  <si>
    <t>P02743</t>
  </si>
  <si>
    <t>OID30779</t>
  </si>
  <si>
    <t>SERPINF2</t>
  </si>
  <si>
    <t>P08697</t>
  </si>
  <si>
    <t>OID30780</t>
  </si>
  <si>
    <t>GC</t>
  </si>
  <si>
    <t>P02774</t>
  </si>
  <si>
    <t>OID30781</t>
  </si>
  <si>
    <t>F13B</t>
  </si>
  <si>
    <t>P05160</t>
  </si>
  <si>
    <t>OID30782</t>
  </si>
  <si>
    <t>TTR</t>
  </si>
  <si>
    <t>P02766</t>
  </si>
  <si>
    <t>OID30783</t>
  </si>
  <si>
    <t>TF</t>
  </si>
  <si>
    <t>P02787</t>
  </si>
  <si>
    <t>OID30784</t>
  </si>
  <si>
    <t>CFP</t>
  </si>
  <si>
    <t>P27918</t>
  </si>
  <si>
    <t>OID30785</t>
  </si>
  <si>
    <t>PLG</t>
  </si>
  <si>
    <t>P00747</t>
  </si>
  <si>
    <t>OID30786</t>
  </si>
  <si>
    <t>SERPINA3</t>
  </si>
  <si>
    <t>P01011</t>
  </si>
  <si>
    <t>OID30787</t>
  </si>
  <si>
    <t>FN1</t>
  </si>
  <si>
    <t>P02751</t>
  </si>
  <si>
    <t>OID30788</t>
  </si>
  <si>
    <t>FGA</t>
  </si>
  <si>
    <t>P02671</t>
  </si>
  <si>
    <t>OID30789</t>
  </si>
  <si>
    <t>SERPINC1</t>
  </si>
  <si>
    <t>P01008</t>
  </si>
  <si>
    <t>OID30790</t>
  </si>
  <si>
    <t>CFH</t>
  </si>
  <si>
    <t>P08603</t>
  </si>
  <si>
    <t>OID30791</t>
  </si>
  <si>
    <t>IFNL2</t>
  </si>
  <si>
    <t>Q8IZJ0</t>
  </si>
  <si>
    <t>Neurology_II</t>
  </si>
  <si>
    <t>OID30792</t>
  </si>
  <si>
    <t>ARMCX2</t>
  </si>
  <si>
    <t>Q7L311</t>
  </si>
  <si>
    <t>OID30793</t>
  </si>
  <si>
    <t>AGBL2</t>
  </si>
  <si>
    <t>Q5U5Z8</t>
  </si>
  <si>
    <t>OID30794</t>
  </si>
  <si>
    <t>UPK3A</t>
  </si>
  <si>
    <t>O75631</t>
  </si>
  <si>
    <t>OID30795</t>
  </si>
  <si>
    <t>VAV3</t>
  </si>
  <si>
    <t>Q9UKW4</t>
  </si>
  <si>
    <t>OID30796</t>
  </si>
  <si>
    <t>CDKL5</t>
  </si>
  <si>
    <t>O76039</t>
  </si>
  <si>
    <t>OID30797</t>
  </si>
  <si>
    <t>SYNGAP1</t>
  </si>
  <si>
    <t>Q96PV0</t>
  </si>
  <si>
    <t>OID30798</t>
  </si>
  <si>
    <t>TJP3</t>
  </si>
  <si>
    <t>O95049</t>
  </si>
  <si>
    <t>OID30799</t>
  </si>
  <si>
    <t>TUBB3</t>
  </si>
  <si>
    <t>Q13509</t>
  </si>
  <si>
    <t>OID30800</t>
  </si>
  <si>
    <t>CTNNA1</t>
  </si>
  <si>
    <t>P35221</t>
  </si>
  <si>
    <t>OID30801</t>
  </si>
  <si>
    <t>ZPR1</t>
  </si>
  <si>
    <t>O75312</t>
  </si>
  <si>
    <t>OID30802</t>
  </si>
  <si>
    <t>GRIN2B</t>
  </si>
  <si>
    <t>Q13224</t>
  </si>
  <si>
    <t>OID30803</t>
  </si>
  <si>
    <t>GABRA4</t>
  </si>
  <si>
    <t>P48169</t>
  </si>
  <si>
    <t>OID30804</t>
  </si>
  <si>
    <t>SCN3B</t>
  </si>
  <si>
    <t>Q9NY72</t>
  </si>
  <si>
    <t>OID30805</t>
  </si>
  <si>
    <t>CNGB3</t>
  </si>
  <si>
    <t>Q9NQW8</t>
  </si>
  <si>
    <t>OID30806</t>
  </si>
  <si>
    <t>KIRREL1</t>
  </si>
  <si>
    <t>Q96J84</t>
  </si>
  <si>
    <t>OID30807</t>
  </si>
  <si>
    <t>CNTF</t>
  </si>
  <si>
    <t>P26441</t>
  </si>
  <si>
    <t>OID30808</t>
  </si>
  <si>
    <t>KLF4</t>
  </si>
  <si>
    <t>O43474</t>
  </si>
  <si>
    <t>OID30809</t>
  </si>
  <si>
    <t>GLP1R</t>
  </si>
  <si>
    <t>P43220</t>
  </si>
  <si>
    <t>OID30810</t>
  </si>
  <si>
    <t>TSPAN7</t>
  </si>
  <si>
    <t>P41732</t>
  </si>
  <si>
    <t>OID30811</t>
  </si>
  <si>
    <t>SNAP25</t>
  </si>
  <si>
    <t>P60880</t>
  </si>
  <si>
    <t>OID30812</t>
  </si>
  <si>
    <t>RANBP2</t>
  </si>
  <si>
    <t>P49792</t>
  </si>
  <si>
    <t>OID30813</t>
  </si>
  <si>
    <t>KCNC4</t>
  </si>
  <si>
    <t>Q03721</t>
  </si>
  <si>
    <t>OID30814</t>
  </si>
  <si>
    <t>IMPG1</t>
  </si>
  <si>
    <t>Q17R60</t>
  </si>
  <si>
    <t>OID30815</t>
  </si>
  <si>
    <t>CRYM</t>
  </si>
  <si>
    <t>Q14894</t>
  </si>
  <si>
    <t>OID30816</t>
  </si>
  <si>
    <t>KIF20B</t>
  </si>
  <si>
    <t>Q96Q89</t>
  </si>
  <si>
    <t>OID30817</t>
  </si>
  <si>
    <t>LYPLA2</t>
  </si>
  <si>
    <t>O95372</t>
  </si>
  <si>
    <t>OID30818</t>
  </si>
  <si>
    <t>FZD8</t>
  </si>
  <si>
    <t>Q9H461</t>
  </si>
  <si>
    <t>OID30819</t>
  </si>
  <si>
    <t>GPR101</t>
  </si>
  <si>
    <t>Q96P66</t>
  </si>
  <si>
    <t>OID30820</t>
  </si>
  <si>
    <t>CACNB1</t>
  </si>
  <si>
    <t>Q02641</t>
  </si>
  <si>
    <t>OID30821</t>
  </si>
  <si>
    <t>CEND1</t>
  </si>
  <si>
    <t>Q8N111</t>
  </si>
  <si>
    <t>OID30822</t>
  </si>
  <si>
    <t>DNLZ</t>
  </si>
  <si>
    <t>Q5SXM8</t>
  </si>
  <si>
    <t>OID30823</t>
  </si>
  <si>
    <t>DEFB116</t>
  </si>
  <si>
    <t>Q30KQ4</t>
  </si>
  <si>
    <t>OID30824</t>
  </si>
  <si>
    <t>HTR1A</t>
  </si>
  <si>
    <t>P08908</t>
  </si>
  <si>
    <t>OID30825</t>
  </si>
  <si>
    <t>OTOA</t>
  </si>
  <si>
    <t>Q7RTW8</t>
  </si>
  <si>
    <t>OID30826</t>
  </si>
  <si>
    <t>BRD2</t>
  </si>
  <si>
    <t>P25440</t>
  </si>
  <si>
    <t>OID30827</t>
  </si>
  <si>
    <t>CD3D</t>
  </si>
  <si>
    <t>P04234</t>
  </si>
  <si>
    <t>OID30828</t>
  </si>
  <si>
    <t>ART5</t>
  </si>
  <si>
    <t>Q96L15</t>
  </si>
  <si>
    <t>OID30829</t>
  </si>
  <si>
    <t>RAB3GAP1</t>
  </si>
  <si>
    <t>Q15042</t>
  </si>
  <si>
    <t>OID30830</t>
  </si>
  <si>
    <t>DCUN1D1</t>
  </si>
  <si>
    <t>Q96GG9</t>
  </si>
  <si>
    <t>OID30831</t>
  </si>
  <si>
    <t>ECSCR</t>
  </si>
  <si>
    <t>Q19T08</t>
  </si>
  <si>
    <t>OID30832</t>
  </si>
  <si>
    <t>HDAC9</t>
  </si>
  <si>
    <t>Q9UKV0</t>
  </si>
  <si>
    <t>OID30833</t>
  </si>
  <si>
    <t>SCN2A</t>
  </si>
  <si>
    <t>Q99250</t>
  </si>
  <si>
    <t>OID30834</t>
  </si>
  <si>
    <t>MYOM1</t>
  </si>
  <si>
    <t>P52179</t>
  </si>
  <si>
    <t>OID30835</t>
  </si>
  <si>
    <t>OMP</t>
  </si>
  <si>
    <t>P47874</t>
  </si>
  <si>
    <t>OID30836</t>
  </si>
  <si>
    <t>DOCK9</t>
  </si>
  <si>
    <t>Q9BZ29</t>
  </si>
  <si>
    <t>OID30837</t>
  </si>
  <si>
    <t>BOLA1</t>
  </si>
  <si>
    <t>Q9Y3E2</t>
  </si>
  <si>
    <t>OID30838</t>
  </si>
  <si>
    <t>PCARE</t>
  </si>
  <si>
    <t>A6NGG8</t>
  </si>
  <si>
    <t>OID30839</t>
  </si>
  <si>
    <t>FH</t>
  </si>
  <si>
    <t>P07954</t>
  </si>
  <si>
    <t>OID30840</t>
  </si>
  <si>
    <t>CACNA1C</t>
  </si>
  <si>
    <t>Q13936</t>
  </si>
  <si>
    <t>OID30841</t>
  </si>
  <si>
    <t>IL13RA2</t>
  </si>
  <si>
    <t>Q14627</t>
  </si>
  <si>
    <t>OID30842</t>
  </si>
  <si>
    <t>PNMA2</t>
  </si>
  <si>
    <t>Q9UL42</t>
  </si>
  <si>
    <t>OID30843</t>
  </si>
  <si>
    <t>CSPG5</t>
  </si>
  <si>
    <t>O95196</t>
  </si>
  <si>
    <t>OID30844</t>
  </si>
  <si>
    <t>BCAT2</t>
  </si>
  <si>
    <t>O15382</t>
  </si>
  <si>
    <t>OID30845</t>
  </si>
  <si>
    <t>LELP1</t>
  </si>
  <si>
    <t>Q5T871</t>
  </si>
  <si>
    <t>OID30846</t>
  </si>
  <si>
    <t>STEAP4</t>
  </si>
  <si>
    <t>Q687X5</t>
  </si>
  <si>
    <t>OID30847</t>
  </si>
  <si>
    <t>BRME1</t>
  </si>
  <si>
    <t>Q0VDD7</t>
  </si>
  <si>
    <t>OID30848</t>
  </si>
  <si>
    <t>TFAP2A</t>
  </si>
  <si>
    <t>P05549</t>
  </si>
  <si>
    <t>OID30849</t>
  </si>
  <si>
    <t>DEFB104A_DEFB104B</t>
  </si>
  <si>
    <t>Q8WTQ1</t>
  </si>
  <si>
    <t>OID30850</t>
  </si>
  <si>
    <t>ATXN2</t>
  </si>
  <si>
    <t>Q99700</t>
  </si>
  <si>
    <t>OID30851</t>
  </si>
  <si>
    <t>CBLN1</t>
  </si>
  <si>
    <t>P23435</t>
  </si>
  <si>
    <t>OID30852</t>
  </si>
  <si>
    <t>TMPRSS11B</t>
  </si>
  <si>
    <t>Q86T26</t>
  </si>
  <si>
    <t>OID30853</t>
  </si>
  <si>
    <t>SMS</t>
  </si>
  <si>
    <t>P52788</t>
  </si>
  <si>
    <t>OID30854</t>
  </si>
  <si>
    <t>ELAVL4</t>
  </si>
  <si>
    <t>P26378</t>
  </si>
  <si>
    <t>OID30855</t>
  </si>
  <si>
    <t>KLRC1</t>
  </si>
  <si>
    <t>P26715</t>
  </si>
  <si>
    <t>OID30856</t>
  </si>
  <si>
    <t>BLOC1S2</t>
  </si>
  <si>
    <t>Q6QNY1</t>
  </si>
  <si>
    <t>OID30857</t>
  </si>
  <si>
    <t>SCIN</t>
  </si>
  <si>
    <t>Q9Y6U3</t>
  </si>
  <si>
    <t>OID30858</t>
  </si>
  <si>
    <t>DEFB118</t>
  </si>
  <si>
    <t>Q96PH6</t>
  </si>
  <si>
    <t>OID30859</t>
  </si>
  <si>
    <t>DGCR6</t>
  </si>
  <si>
    <t>Q14129</t>
  </si>
  <si>
    <t>OID30860</t>
  </si>
  <si>
    <t>ITPRIP</t>
  </si>
  <si>
    <t>Q8IWB1</t>
  </si>
  <si>
    <t>OID30861</t>
  </si>
  <si>
    <t>ARID3A</t>
  </si>
  <si>
    <t>Q99856</t>
  </si>
  <si>
    <t>OID30862</t>
  </si>
  <si>
    <t>IGDCC3</t>
  </si>
  <si>
    <t>Q8IVU1</t>
  </si>
  <si>
    <t>OID30863</t>
  </si>
  <si>
    <t>SH3BGRL2</t>
  </si>
  <si>
    <t>Q9UJC5</t>
  </si>
  <si>
    <t>OID30864</t>
  </si>
  <si>
    <t>LMOD2</t>
  </si>
  <si>
    <t>Q6P5Q4</t>
  </si>
  <si>
    <t>OID30865</t>
  </si>
  <si>
    <t>KRT8</t>
  </si>
  <si>
    <t>P05787</t>
  </si>
  <si>
    <t>OID30866</t>
  </si>
  <si>
    <t>HTR1B</t>
  </si>
  <si>
    <t>P28222</t>
  </si>
  <si>
    <t>OID30867</t>
  </si>
  <si>
    <t>RRP15</t>
  </si>
  <si>
    <t>Q9Y3B9</t>
  </si>
  <si>
    <t>OID30868</t>
  </si>
  <si>
    <t>MAP1LC3A</t>
  </si>
  <si>
    <t>Q9H492</t>
  </si>
  <si>
    <t>OID30869</t>
  </si>
  <si>
    <t>CHP1</t>
  </si>
  <si>
    <t>Q99653</t>
  </si>
  <si>
    <t>OID30870</t>
  </si>
  <si>
    <t>CORO6</t>
  </si>
  <si>
    <t>Q6QEF8</t>
  </si>
  <si>
    <t>OID30871</t>
  </si>
  <si>
    <t>ARHGEF5</t>
  </si>
  <si>
    <t>Q12774</t>
  </si>
  <si>
    <t>OID30872</t>
  </si>
  <si>
    <t>TXNL1</t>
  </si>
  <si>
    <t>O43396</t>
  </si>
  <si>
    <t>OID30873</t>
  </si>
  <si>
    <t>BHLHE40</t>
  </si>
  <si>
    <t>O14503</t>
  </si>
  <si>
    <t>OID30874</t>
  </si>
  <si>
    <t>SAG</t>
  </si>
  <si>
    <t>P10523</t>
  </si>
  <si>
    <t>OID30875</t>
  </si>
  <si>
    <t>CDH4</t>
  </si>
  <si>
    <t>P55283</t>
  </si>
  <si>
    <t>OID30876</t>
  </si>
  <si>
    <t>SPTBN2</t>
  </si>
  <si>
    <t>O15020</t>
  </si>
  <si>
    <t>OID30877</t>
  </si>
  <si>
    <t>ADGRV1</t>
  </si>
  <si>
    <t>Q8WXG9</t>
  </si>
  <si>
    <t>OID30878</t>
  </si>
  <si>
    <t>NLGN2</t>
  </si>
  <si>
    <t>Q8NFZ4</t>
  </si>
  <si>
    <t>OID30879</t>
  </si>
  <si>
    <t>TP73</t>
  </si>
  <si>
    <t>O15350</t>
  </si>
  <si>
    <t>OID30880</t>
  </si>
  <si>
    <t>ERC2</t>
  </si>
  <si>
    <t>O15083</t>
  </si>
  <si>
    <t>OID30881</t>
  </si>
  <si>
    <t>AMIGO1</t>
  </si>
  <si>
    <t>Q86WK6</t>
  </si>
  <si>
    <t>OID30882</t>
  </si>
  <si>
    <t>DTX2</t>
  </si>
  <si>
    <t>Q86UW9</t>
  </si>
  <si>
    <t>OID30883</t>
  </si>
  <si>
    <t>C2orf69</t>
  </si>
  <si>
    <t>Q8N8R5</t>
  </si>
  <si>
    <t>OID30884</t>
  </si>
  <si>
    <t>CLEC2L</t>
  </si>
  <si>
    <t>P0C7M8</t>
  </si>
  <si>
    <t>OID30885</t>
  </si>
  <si>
    <t>TRIM40</t>
  </si>
  <si>
    <t>Q6P9F5</t>
  </si>
  <si>
    <t>OID30886</t>
  </si>
  <si>
    <t>EPB41L5</t>
  </si>
  <si>
    <t>Q9HCM4</t>
  </si>
  <si>
    <t>OID30887</t>
  </si>
  <si>
    <t>FARSA</t>
  </si>
  <si>
    <t>Q9Y285</t>
  </si>
  <si>
    <t>OID30888</t>
  </si>
  <si>
    <t>SOWAHA</t>
  </si>
  <si>
    <t>Q2M3V2</t>
  </si>
  <si>
    <t>OID30889</t>
  </si>
  <si>
    <t>MICALL2</t>
  </si>
  <si>
    <t>Q8IY33</t>
  </si>
  <si>
    <t>OID30890</t>
  </si>
  <si>
    <t>CLIC5</t>
  </si>
  <si>
    <t>Q9NZA1</t>
  </si>
  <si>
    <t>OID30891</t>
  </si>
  <si>
    <t>MRI1</t>
  </si>
  <si>
    <t>Q9BV20</t>
  </si>
  <si>
    <t>OID30892</t>
  </si>
  <si>
    <t>DDX25</t>
  </si>
  <si>
    <t>Q9UHL0</t>
  </si>
  <si>
    <t>OID30893</t>
  </si>
  <si>
    <t>NAA80</t>
  </si>
  <si>
    <t>Q93015</t>
  </si>
  <si>
    <t>OID30894</t>
  </si>
  <si>
    <t>CGN</t>
  </si>
  <si>
    <t>Q9P2M7</t>
  </si>
  <si>
    <t>OID30895</t>
  </si>
  <si>
    <t>LRFN2</t>
  </si>
  <si>
    <t>Q9ULH4</t>
  </si>
  <si>
    <t>OID30896</t>
  </si>
  <si>
    <t>BATF</t>
  </si>
  <si>
    <t>Q16520</t>
  </si>
  <si>
    <t>OID30897</t>
  </si>
  <si>
    <t>SLC44A4</t>
  </si>
  <si>
    <t>Q53GD3</t>
  </si>
  <si>
    <t>OID30898</t>
  </si>
  <si>
    <t>FRMD7</t>
  </si>
  <si>
    <t>Q6ZUT3</t>
  </si>
  <si>
    <t>OID30899</t>
  </si>
  <si>
    <t>KCNH2</t>
  </si>
  <si>
    <t>Q12809</t>
  </si>
  <si>
    <t>OID30900</t>
  </si>
  <si>
    <t>NLGN1</t>
  </si>
  <si>
    <t>Q8N2Q7</t>
  </si>
  <si>
    <t>OID30901</t>
  </si>
  <si>
    <t>NRXN3</t>
  </si>
  <si>
    <t>Q9Y4C0</t>
  </si>
  <si>
    <t>OID30902</t>
  </si>
  <si>
    <t>CRTAP</t>
  </si>
  <si>
    <t>O75718</t>
  </si>
  <si>
    <t>OID30903</t>
  </si>
  <si>
    <t>SCN3A</t>
  </si>
  <si>
    <t>Q9NY46</t>
  </si>
  <si>
    <t>OID30904</t>
  </si>
  <si>
    <t>PGM2</t>
  </si>
  <si>
    <t>Q96G03</t>
  </si>
  <si>
    <t>OID30905</t>
  </si>
  <si>
    <t>SOX9</t>
  </si>
  <si>
    <t>P48436</t>
  </si>
  <si>
    <t>OID30906</t>
  </si>
  <si>
    <t>LRTM1</t>
  </si>
  <si>
    <t>Q9HBL6</t>
  </si>
  <si>
    <t>OID30907</t>
  </si>
  <si>
    <t>LRP2BP</t>
  </si>
  <si>
    <t>Q9P2M1</t>
  </si>
  <si>
    <t>OID30908</t>
  </si>
  <si>
    <t>MN1</t>
  </si>
  <si>
    <t>Q10571</t>
  </si>
  <si>
    <t>OID30909</t>
  </si>
  <si>
    <t>OSTN</t>
  </si>
  <si>
    <t>P61366</t>
  </si>
  <si>
    <t>OID30910</t>
  </si>
  <si>
    <t>TDO2</t>
  </si>
  <si>
    <t>P48775</t>
  </si>
  <si>
    <t>OID30911</t>
  </si>
  <si>
    <t>CNTNAP4</t>
  </si>
  <si>
    <t>Q9C0A0</t>
  </si>
  <si>
    <t>OID30912</t>
  </si>
  <si>
    <t>PDRG1</t>
  </si>
  <si>
    <t>Q9NUG6</t>
  </si>
  <si>
    <t>OID30913</t>
  </si>
  <si>
    <t>RBP1</t>
  </si>
  <si>
    <t>P09455</t>
  </si>
  <si>
    <t>OID30914</t>
  </si>
  <si>
    <t>CUZD1</t>
  </si>
  <si>
    <t>Q86UP6</t>
  </si>
  <si>
    <t>OID30915</t>
  </si>
  <si>
    <t>CADPS</t>
  </si>
  <si>
    <t>Q9ULU8</t>
  </si>
  <si>
    <t>OID30916</t>
  </si>
  <si>
    <t>CABP2</t>
  </si>
  <si>
    <t>Q9NPB3</t>
  </si>
  <si>
    <t>OID30917</t>
  </si>
  <si>
    <t>MYLPF</t>
  </si>
  <si>
    <t>Q96A32</t>
  </si>
  <si>
    <t>OID30918</t>
  </si>
  <si>
    <t>PSMD5</t>
  </si>
  <si>
    <t>Q16401</t>
  </si>
  <si>
    <t>OID30919</t>
  </si>
  <si>
    <t>HNF1A</t>
  </si>
  <si>
    <t>P20823</t>
  </si>
  <si>
    <t>OID30920</t>
  </si>
  <si>
    <t>GNGT1</t>
  </si>
  <si>
    <t>P63211</t>
  </si>
  <si>
    <t>OID30921</t>
  </si>
  <si>
    <t>CASC3</t>
  </si>
  <si>
    <t>O15234</t>
  </si>
  <si>
    <t>OID30922</t>
  </si>
  <si>
    <t>CD164L2</t>
  </si>
  <si>
    <t>Q6UWJ8</t>
  </si>
  <si>
    <t>OID30923</t>
  </si>
  <si>
    <t>TBR1</t>
  </si>
  <si>
    <t>Q16650</t>
  </si>
  <si>
    <t>OID30924</t>
  </si>
  <si>
    <t>LRRC38</t>
  </si>
  <si>
    <t>Q5VT99</t>
  </si>
  <si>
    <t>OID30925</t>
  </si>
  <si>
    <t>DYNLT1</t>
  </si>
  <si>
    <t>P63172</t>
  </si>
  <si>
    <t>OID30926</t>
  </si>
  <si>
    <t>SLC1A4</t>
  </si>
  <si>
    <t>P43007</t>
  </si>
  <si>
    <t>OID30927</t>
  </si>
  <si>
    <t>DOC2B</t>
  </si>
  <si>
    <t>Q14184</t>
  </si>
  <si>
    <t>OID30928</t>
  </si>
  <si>
    <t>TPBGL</t>
  </si>
  <si>
    <t>P0DKB5</t>
  </si>
  <si>
    <t>OID30929</t>
  </si>
  <si>
    <t>CLNS1A</t>
  </si>
  <si>
    <t>P54105</t>
  </si>
  <si>
    <t>OID30930</t>
  </si>
  <si>
    <t>CHRM1</t>
  </si>
  <si>
    <t>P11229</t>
  </si>
  <si>
    <t>OID30931</t>
  </si>
  <si>
    <t>FZD10</t>
  </si>
  <si>
    <t>Q9ULW2</t>
  </si>
  <si>
    <t>OID30932</t>
  </si>
  <si>
    <t>DIPK1C</t>
  </si>
  <si>
    <t>Q0P6D2</t>
  </si>
  <si>
    <t>OID30933</t>
  </si>
  <si>
    <t>MFAP3L</t>
  </si>
  <si>
    <t>O75121</t>
  </si>
  <si>
    <t>OID30934</t>
  </si>
  <si>
    <t>STX1B</t>
  </si>
  <si>
    <t>P61266</t>
  </si>
  <si>
    <t>OID30935</t>
  </si>
  <si>
    <t>DUSP29</t>
  </si>
  <si>
    <t>Q68J44</t>
  </si>
  <si>
    <t>OID30936</t>
  </si>
  <si>
    <t>MYL6B</t>
  </si>
  <si>
    <t>P14649</t>
  </si>
  <si>
    <t>OID30937</t>
  </si>
  <si>
    <t>TARM1</t>
  </si>
  <si>
    <t>B6A8C7</t>
  </si>
  <si>
    <t>OID30938</t>
  </si>
  <si>
    <t>PFDN6</t>
  </si>
  <si>
    <t>O15212</t>
  </si>
  <si>
    <t>OID30939</t>
  </si>
  <si>
    <t>MSLNL</t>
  </si>
  <si>
    <t>Q96KJ4</t>
  </si>
  <si>
    <t>OID30940</t>
  </si>
  <si>
    <t>TMCO5A</t>
  </si>
  <si>
    <t>Q8N6Q1</t>
  </si>
  <si>
    <t>OID30941</t>
  </si>
  <si>
    <t>PRKAG3</t>
  </si>
  <si>
    <t>Q9UGI9</t>
  </si>
  <si>
    <t>OID30942</t>
  </si>
  <si>
    <t>TTF2</t>
  </si>
  <si>
    <t>Q9UNY4</t>
  </si>
  <si>
    <t>OID30943</t>
  </si>
  <si>
    <t>PMS1</t>
  </si>
  <si>
    <t>P54277</t>
  </si>
  <si>
    <t>OID30944</t>
  </si>
  <si>
    <t>DDX53</t>
  </si>
  <si>
    <t>Q86TM3</t>
  </si>
  <si>
    <t>OID30945</t>
  </si>
  <si>
    <t>MDM1</t>
  </si>
  <si>
    <t>Q8TC05</t>
  </si>
  <si>
    <t>OID30946</t>
  </si>
  <si>
    <t>GTPBP2</t>
  </si>
  <si>
    <t>Q9BX10</t>
  </si>
  <si>
    <t>OID30947</t>
  </si>
  <si>
    <t>PPT1</t>
  </si>
  <si>
    <t>P50897</t>
  </si>
  <si>
    <t>OID30948</t>
  </si>
  <si>
    <t>SCN2B</t>
  </si>
  <si>
    <t>O60939</t>
  </si>
  <si>
    <t>OID30949</t>
  </si>
  <si>
    <t>AP2B1</t>
  </si>
  <si>
    <t>P63010</t>
  </si>
  <si>
    <t>OID30950</t>
  </si>
  <si>
    <t>LYSMD3</t>
  </si>
  <si>
    <t>Q7Z3D4</t>
  </si>
  <si>
    <t>OID30951</t>
  </si>
  <si>
    <t>SCT</t>
  </si>
  <si>
    <t>P09683</t>
  </si>
  <si>
    <t>OID30952</t>
  </si>
  <si>
    <t>CAMLG</t>
  </si>
  <si>
    <t>P49069</t>
  </si>
  <si>
    <t>OID30953</t>
  </si>
  <si>
    <t>DCC</t>
  </si>
  <si>
    <t>P43146</t>
  </si>
  <si>
    <t>OID30954</t>
  </si>
  <si>
    <t>EFNB2</t>
  </si>
  <si>
    <t>P52799</t>
  </si>
  <si>
    <t>OID30955</t>
  </si>
  <si>
    <t>AKR1B10</t>
  </si>
  <si>
    <t>O60218</t>
  </si>
  <si>
    <t>OID30956</t>
  </si>
  <si>
    <t>AIDA</t>
  </si>
  <si>
    <t>Q96BJ3</t>
  </si>
  <si>
    <t>OID30957</t>
  </si>
  <si>
    <t>CLGN</t>
  </si>
  <si>
    <t>O14967</t>
  </si>
  <si>
    <t>OID30958</t>
  </si>
  <si>
    <t>RAC3</t>
  </si>
  <si>
    <t>P60763</t>
  </si>
  <si>
    <t>OID30959</t>
  </si>
  <si>
    <t>RPGR</t>
  </si>
  <si>
    <t>Q92834</t>
  </si>
  <si>
    <t>OID30960</t>
  </si>
  <si>
    <t>LRP2</t>
  </si>
  <si>
    <t>P98164</t>
  </si>
  <si>
    <t>OID30961</t>
  </si>
  <si>
    <t>RRAS</t>
  </si>
  <si>
    <t>P10301</t>
  </si>
  <si>
    <t>OID30962</t>
  </si>
  <si>
    <t>IFT20</t>
  </si>
  <si>
    <t>Q8IY31</t>
  </si>
  <si>
    <t>OID30963</t>
  </si>
  <si>
    <t>PTH</t>
  </si>
  <si>
    <t>P01270</t>
  </si>
  <si>
    <t>OID30964</t>
  </si>
  <si>
    <t>UROS</t>
  </si>
  <si>
    <t>P10746</t>
  </si>
  <si>
    <t>OID30965</t>
  </si>
  <si>
    <t>SV2A</t>
  </si>
  <si>
    <t>Q7L0J3</t>
  </si>
  <si>
    <t>OID30966</t>
  </si>
  <si>
    <t>GBA</t>
  </si>
  <si>
    <t>P04062</t>
  </si>
  <si>
    <t>OID30967</t>
  </si>
  <si>
    <t>MAG</t>
  </si>
  <si>
    <t>P20916</t>
  </si>
  <si>
    <t>OID30968</t>
  </si>
  <si>
    <t>SEZ6</t>
  </si>
  <si>
    <t>Q53EL9</t>
  </si>
  <si>
    <t>OID30969</t>
  </si>
  <si>
    <t>COL28A1</t>
  </si>
  <si>
    <t>Q2UY09</t>
  </si>
  <si>
    <t>OID30970</t>
  </si>
  <si>
    <t>CIT</t>
  </si>
  <si>
    <t>O14578</t>
  </si>
  <si>
    <t>OID30971</t>
  </si>
  <si>
    <t>TEX101</t>
  </si>
  <si>
    <t>Q9BY14</t>
  </si>
  <si>
    <t>OID30972</t>
  </si>
  <si>
    <t>CHM</t>
  </si>
  <si>
    <t>P24386</t>
  </si>
  <si>
    <t>OID30973</t>
  </si>
  <si>
    <t>CCDC28A</t>
  </si>
  <si>
    <t>Q8IWP9</t>
  </si>
  <si>
    <t>OID30974</t>
  </si>
  <si>
    <t>FBN2</t>
  </si>
  <si>
    <t>P35556</t>
  </si>
  <si>
    <t>OID30975</t>
  </si>
  <si>
    <t>INPP5J</t>
  </si>
  <si>
    <t>Q15735</t>
  </si>
  <si>
    <t>OID30976</t>
  </si>
  <si>
    <t>DLGAP5</t>
  </si>
  <si>
    <t>Q15398</t>
  </si>
  <si>
    <t>OID30977</t>
  </si>
  <si>
    <t>GRIK2</t>
  </si>
  <si>
    <t>Q13002</t>
  </si>
  <si>
    <t>OID30978</t>
  </si>
  <si>
    <t>SORBS1</t>
  </si>
  <si>
    <t>Q9BX66</t>
  </si>
  <si>
    <t>OID30979</t>
  </si>
  <si>
    <t>SPAG1</t>
  </si>
  <si>
    <t>Q07617</t>
  </si>
  <si>
    <t>OID30980</t>
  </si>
  <si>
    <t>ATXN2L</t>
  </si>
  <si>
    <t>Q8WWM7</t>
  </si>
  <si>
    <t>OID30981</t>
  </si>
  <si>
    <t>SOX2</t>
  </si>
  <si>
    <t>P48431</t>
  </si>
  <si>
    <t>OID30982</t>
  </si>
  <si>
    <t>TPSD1</t>
  </si>
  <si>
    <t>Q9BZJ3</t>
  </si>
  <si>
    <t>OID30983</t>
  </si>
  <si>
    <t>NRN1</t>
  </si>
  <si>
    <t>Q9NPD7</t>
  </si>
  <si>
    <t>OID30984</t>
  </si>
  <si>
    <t>RBFOX3</t>
  </si>
  <si>
    <t>A6NFN3</t>
  </si>
  <si>
    <t>OID30985</t>
  </si>
  <si>
    <t>CDK5RAP3</t>
  </si>
  <si>
    <t>Q96JB5</t>
  </si>
  <si>
    <t>OID30986</t>
  </si>
  <si>
    <t>KLHL41</t>
  </si>
  <si>
    <t>O60662</t>
  </si>
  <si>
    <t>OID30987</t>
  </si>
  <si>
    <t>S100A14</t>
  </si>
  <si>
    <t>Q9HCY8</t>
  </si>
  <si>
    <t>OID30988</t>
  </si>
  <si>
    <t>NFIC</t>
  </si>
  <si>
    <t>P08651</t>
  </si>
  <si>
    <t>OID30989</t>
  </si>
  <si>
    <t>MYO6</t>
  </si>
  <si>
    <t>Q9UM54</t>
  </si>
  <si>
    <t>OID30990</t>
  </si>
  <si>
    <t>SPACA5_SPACA5B</t>
  </si>
  <si>
    <t>Q96QH8</t>
  </si>
  <si>
    <t>OID30991</t>
  </si>
  <si>
    <t>LEO1</t>
  </si>
  <si>
    <t>Q8WVC0</t>
  </si>
  <si>
    <t>OID30992</t>
  </si>
  <si>
    <t>FCER1A</t>
  </si>
  <si>
    <t>P12319</t>
  </si>
  <si>
    <t>OID30993</t>
  </si>
  <si>
    <t>DSCAM</t>
  </si>
  <si>
    <t>O60469</t>
  </si>
  <si>
    <t>OID30994</t>
  </si>
  <si>
    <t>ARHGEF10</t>
  </si>
  <si>
    <t>O15013</t>
  </si>
  <si>
    <t>OID30995</t>
  </si>
  <si>
    <t>RLN1</t>
  </si>
  <si>
    <t>P04808</t>
  </si>
  <si>
    <t>OID30996</t>
  </si>
  <si>
    <t>MYCBP2</t>
  </si>
  <si>
    <t>O75592</t>
  </si>
  <si>
    <t>OID30997</t>
  </si>
  <si>
    <t>PPP1R14D</t>
  </si>
  <si>
    <t>Q9NXH3</t>
  </si>
  <si>
    <t>OID30998</t>
  </si>
  <si>
    <t>PAFAH1B3</t>
  </si>
  <si>
    <t>Q15102</t>
  </si>
  <si>
    <t>OID30999</t>
  </si>
  <si>
    <t>RGS10</t>
  </si>
  <si>
    <t>O43665</t>
  </si>
  <si>
    <t>OID31000</t>
  </si>
  <si>
    <t>DNM3</t>
  </si>
  <si>
    <t>Q9UQ16</t>
  </si>
  <si>
    <t>OID31001</t>
  </si>
  <si>
    <t>CCDC50</t>
  </si>
  <si>
    <t>Q8IVM0</t>
  </si>
  <si>
    <t>OID31002</t>
  </si>
  <si>
    <t>VWC2L</t>
  </si>
  <si>
    <t>B2RUY7</t>
  </si>
  <si>
    <t>OID31003</t>
  </si>
  <si>
    <t>PCBP2</t>
  </si>
  <si>
    <t>Q15366</t>
  </si>
  <si>
    <t>OID31004</t>
  </si>
  <si>
    <t>GART</t>
  </si>
  <si>
    <t>P22102</t>
  </si>
  <si>
    <t>OID31005</t>
  </si>
  <si>
    <t>FAM171A2</t>
  </si>
  <si>
    <t>A8MVW0</t>
  </si>
  <si>
    <t>OID31006</t>
  </si>
  <si>
    <t>HJV</t>
  </si>
  <si>
    <t>Q6ZVN8</t>
  </si>
  <si>
    <t>OID31007</t>
  </si>
  <si>
    <t>C1QBP</t>
  </si>
  <si>
    <t>Q07021</t>
  </si>
  <si>
    <t>OID31008</t>
  </si>
  <si>
    <t>GNAS</t>
  </si>
  <si>
    <t>O95467</t>
  </si>
  <si>
    <t>OID31009</t>
  </si>
  <si>
    <t>PHACTR2</t>
  </si>
  <si>
    <t>O75167</t>
  </si>
  <si>
    <t>OID31010</t>
  </si>
  <si>
    <t>EDF1</t>
  </si>
  <si>
    <t>O60869</t>
  </si>
  <si>
    <t>OID31011</t>
  </si>
  <si>
    <t>PPP1R14A</t>
  </si>
  <si>
    <t>Q96A00</t>
  </si>
  <si>
    <t>OID31012</t>
  </si>
  <si>
    <t>SAFB2</t>
  </si>
  <si>
    <t>Q14151</t>
  </si>
  <si>
    <t>OID31013</t>
  </si>
  <si>
    <t>GPR158</t>
  </si>
  <si>
    <t>Q5T848</t>
  </si>
  <si>
    <t>OID31014</t>
  </si>
  <si>
    <t>OID31015</t>
  </si>
  <si>
    <t>TMEM25</t>
  </si>
  <si>
    <t>Q86YD3</t>
  </si>
  <si>
    <t>OID31016</t>
  </si>
  <si>
    <t>TSC22D1</t>
  </si>
  <si>
    <t>Q15714</t>
  </si>
  <si>
    <t>OID31017</t>
  </si>
  <si>
    <t>SLA2</t>
  </si>
  <si>
    <t>Q9H6Q3</t>
  </si>
  <si>
    <t>OID31018</t>
  </si>
  <si>
    <t>LETM1</t>
  </si>
  <si>
    <t>O95202</t>
  </si>
  <si>
    <t>OID31019</t>
  </si>
  <si>
    <t>SNAPIN</t>
  </si>
  <si>
    <t>O95295</t>
  </si>
  <si>
    <t>OID31020</t>
  </si>
  <si>
    <t>LRTM2</t>
  </si>
  <si>
    <t>Q8N967</t>
  </si>
  <si>
    <t>OID31021</t>
  </si>
  <si>
    <t>NMT1</t>
  </si>
  <si>
    <t>P30419</t>
  </si>
  <si>
    <t>OID31022</t>
  </si>
  <si>
    <t>EIF4G3</t>
  </si>
  <si>
    <t>O43432</t>
  </si>
  <si>
    <t>OID31023</t>
  </si>
  <si>
    <t>MRPL28</t>
  </si>
  <si>
    <t>Q13084</t>
  </si>
  <si>
    <t>OID31024</t>
  </si>
  <si>
    <t>ARFIP1</t>
  </si>
  <si>
    <t>P53367</t>
  </si>
  <si>
    <t>OID31025</t>
  </si>
  <si>
    <t>SEPTIN3</t>
  </si>
  <si>
    <t>Q9UH03</t>
  </si>
  <si>
    <t>OID31026</t>
  </si>
  <si>
    <t>GOLGA3</t>
  </si>
  <si>
    <t>Q08378</t>
  </si>
  <si>
    <t>OID31027</t>
  </si>
  <si>
    <t>RNASEH2A</t>
  </si>
  <si>
    <t>O75792</t>
  </si>
  <si>
    <t>OID31028</t>
  </si>
  <si>
    <t>REEP4</t>
  </si>
  <si>
    <t>Q9H6H4</t>
  </si>
  <si>
    <t>OID31029</t>
  </si>
  <si>
    <t>ELAC1</t>
  </si>
  <si>
    <t>Q9H777</t>
  </si>
  <si>
    <t>OID31030</t>
  </si>
  <si>
    <t>RTN4IP1</t>
  </si>
  <si>
    <t>Q8WWV3</t>
  </si>
  <si>
    <t>OID31031</t>
  </si>
  <si>
    <t>SUOX</t>
  </si>
  <si>
    <t>P51687</t>
  </si>
  <si>
    <t>OID31032</t>
  </si>
  <si>
    <t>LCN15</t>
  </si>
  <si>
    <t>Q6UWW0</t>
  </si>
  <si>
    <t>OID31033</t>
  </si>
  <si>
    <t>MCEE</t>
  </si>
  <si>
    <t>Q96PE7</t>
  </si>
  <si>
    <t>OID31034</t>
  </si>
  <si>
    <t>RBM17</t>
  </si>
  <si>
    <t>Q96I25</t>
  </si>
  <si>
    <t>OID31035</t>
  </si>
  <si>
    <t>NARS1</t>
  </si>
  <si>
    <t>O43776</t>
  </si>
  <si>
    <t>OID31036</t>
  </si>
  <si>
    <t>MRPL58</t>
  </si>
  <si>
    <t>Q14197</t>
  </si>
  <si>
    <t>OID31037</t>
  </si>
  <si>
    <t>HNRNPUL1</t>
  </si>
  <si>
    <t>Q9BUJ2</t>
  </si>
  <si>
    <t>OID31038</t>
  </si>
  <si>
    <t>SATB1</t>
  </si>
  <si>
    <t>Q01826</t>
  </si>
  <si>
    <t>OID31039</t>
  </si>
  <si>
    <t>CACNB3</t>
  </si>
  <si>
    <t>P54284</t>
  </si>
  <si>
    <t>OID31040</t>
  </si>
  <si>
    <t>FGD3</t>
  </si>
  <si>
    <t>Q5JSP0</t>
  </si>
  <si>
    <t>OID31041</t>
  </si>
  <si>
    <t>GID8</t>
  </si>
  <si>
    <t>Q9NWU2</t>
  </si>
  <si>
    <t>OID31042</t>
  </si>
  <si>
    <t>BRSK2</t>
  </si>
  <si>
    <t>Q8IWQ3</t>
  </si>
  <si>
    <t>OID31043</t>
  </si>
  <si>
    <t>DDHD2</t>
  </si>
  <si>
    <t>O94830</t>
  </si>
  <si>
    <t>OID31044</t>
  </si>
  <si>
    <t>EFHD1</t>
  </si>
  <si>
    <t>Q9BUP0</t>
  </si>
  <si>
    <t>OID31045</t>
  </si>
  <si>
    <t>PCDH12</t>
  </si>
  <si>
    <t>Q9NPG4</t>
  </si>
  <si>
    <t>OID31046</t>
  </si>
  <si>
    <t>OID31047</t>
  </si>
  <si>
    <t>ALDH5A1</t>
  </si>
  <si>
    <t>P51649</t>
  </si>
  <si>
    <t>OID31048</t>
  </si>
  <si>
    <t>HLA-A</t>
  </si>
  <si>
    <t>P04439</t>
  </si>
  <si>
    <t>OID31049</t>
  </si>
  <si>
    <t>C1QTNF6</t>
  </si>
  <si>
    <t>Q9BXI9</t>
  </si>
  <si>
    <t>OID31050</t>
  </si>
  <si>
    <t>OID31051</t>
  </si>
  <si>
    <t>S100G</t>
  </si>
  <si>
    <t>P29377</t>
  </si>
  <si>
    <t>OID31052</t>
  </si>
  <si>
    <t>AKT2</t>
  </si>
  <si>
    <t>P31751</t>
  </si>
  <si>
    <t>OID31053</t>
  </si>
  <si>
    <t>CSNK2A1</t>
  </si>
  <si>
    <t>P68400</t>
  </si>
  <si>
    <t>OID31054</t>
  </si>
  <si>
    <t>STXBP1</t>
  </si>
  <si>
    <t>P61764</t>
  </si>
  <si>
    <t>OID31055</t>
  </si>
  <si>
    <t>ASPSCR1</t>
  </si>
  <si>
    <t>Q9BZE9</t>
  </si>
  <si>
    <t>OID31056</t>
  </si>
  <si>
    <t>AZI2</t>
  </si>
  <si>
    <t>Q9H6S1</t>
  </si>
  <si>
    <t>OID31058</t>
  </si>
  <si>
    <t>PSMD1</t>
  </si>
  <si>
    <t>Q99460</t>
  </si>
  <si>
    <t>OID31059</t>
  </si>
  <si>
    <t>IGBP1</t>
  </si>
  <si>
    <t>P78318</t>
  </si>
  <si>
    <t>OID31060</t>
  </si>
  <si>
    <t>RGCC</t>
  </si>
  <si>
    <t>Q9H4X1</t>
  </si>
  <si>
    <t>OID31061</t>
  </si>
  <si>
    <t>PIBF1</t>
  </si>
  <si>
    <t>Q8WXW3-4</t>
  </si>
  <si>
    <t>OID31062</t>
  </si>
  <si>
    <t>GIGYF2</t>
  </si>
  <si>
    <t>Q6Y7W6</t>
  </si>
  <si>
    <t>OID31063</t>
  </si>
  <si>
    <t>PDLIM5</t>
  </si>
  <si>
    <t>Q96HC4</t>
  </si>
  <si>
    <t>OID31064</t>
  </si>
  <si>
    <t>OTUD7B</t>
  </si>
  <si>
    <t>Q6GQQ9</t>
  </si>
  <si>
    <t>OID31065</t>
  </si>
  <si>
    <t>FKBP14</t>
  </si>
  <si>
    <t>Q9NWM8</t>
  </si>
  <si>
    <t>OID31066</t>
  </si>
  <si>
    <t>NEO1</t>
  </si>
  <si>
    <t>Q92859</t>
  </si>
  <si>
    <t>OID31067</t>
  </si>
  <si>
    <t>VGF</t>
  </si>
  <si>
    <t>O15240</t>
  </si>
  <si>
    <t>OID31068</t>
  </si>
  <si>
    <t>LDLRAP1</t>
  </si>
  <si>
    <t>Q5SW96</t>
  </si>
  <si>
    <t>OID31069</t>
  </si>
  <si>
    <t>OCLN</t>
  </si>
  <si>
    <t>Q16625</t>
  </si>
  <si>
    <t>OID31070</t>
  </si>
  <si>
    <t>CAMSAP1</t>
  </si>
  <si>
    <t>Q5T5Y3</t>
  </si>
  <si>
    <t>OID31071</t>
  </si>
  <si>
    <t>DLG4</t>
  </si>
  <si>
    <t>P78352</t>
  </si>
  <si>
    <t>OID31072</t>
  </si>
  <si>
    <t>DHRS4L2</t>
  </si>
  <si>
    <t>Q6PKH6</t>
  </si>
  <si>
    <t>OID31073</t>
  </si>
  <si>
    <t>MORC3</t>
  </si>
  <si>
    <t>Q14149</t>
  </si>
  <si>
    <t>OID31074</t>
  </si>
  <si>
    <t>CDH23</t>
  </si>
  <si>
    <t>Q9H251</t>
  </si>
  <si>
    <t>OID31075</t>
  </si>
  <si>
    <t>TAX1BP1</t>
  </si>
  <si>
    <t>Q86VP1</t>
  </si>
  <si>
    <t>OID31076</t>
  </si>
  <si>
    <t>CDAN1</t>
  </si>
  <si>
    <t>Q8IWY9</t>
  </si>
  <si>
    <t>OID31077</t>
  </si>
  <si>
    <t>CCAR2</t>
  </si>
  <si>
    <t>Q8N163</t>
  </si>
  <si>
    <t>OID31078</t>
  </si>
  <si>
    <t>MTHFD2</t>
  </si>
  <si>
    <t>P13995</t>
  </si>
  <si>
    <t>OID31079</t>
  </si>
  <si>
    <t>SEPTIN8</t>
  </si>
  <si>
    <t>Q92599</t>
  </si>
  <si>
    <t>OID31080</t>
  </si>
  <si>
    <t>DXO</t>
  </si>
  <si>
    <t>O77932</t>
  </si>
  <si>
    <t>OID31081</t>
  </si>
  <si>
    <t>CRYBB2</t>
  </si>
  <si>
    <t>P43320</t>
  </si>
  <si>
    <t>OID31082</t>
  </si>
  <si>
    <t>KLRK1</t>
  </si>
  <si>
    <t>P26718</t>
  </si>
  <si>
    <t>OID31083</t>
  </si>
  <si>
    <t>GAST</t>
  </si>
  <si>
    <t>P01350</t>
  </si>
  <si>
    <t>OID31084</t>
  </si>
  <si>
    <t>USP28</t>
  </si>
  <si>
    <t>Q96RU2</t>
  </si>
  <si>
    <t>OID31085</t>
  </si>
  <si>
    <t>OSBPL2</t>
  </si>
  <si>
    <t>Q9H1P3</t>
  </si>
  <si>
    <t>OID31086</t>
  </si>
  <si>
    <t>SPTLC1</t>
  </si>
  <si>
    <t>O15269</t>
  </si>
  <si>
    <t>OID31087</t>
  </si>
  <si>
    <t>OPHN1</t>
  </si>
  <si>
    <t>O60890</t>
  </si>
  <si>
    <t>OID31088</t>
  </si>
  <si>
    <t>PLEKHO1</t>
  </si>
  <si>
    <t>Q53GL0</t>
  </si>
  <si>
    <t>OID31089</t>
  </si>
  <si>
    <t>SYT1</t>
  </si>
  <si>
    <t>P21579</t>
  </si>
  <si>
    <t>OID31090</t>
  </si>
  <si>
    <t>STX3</t>
  </si>
  <si>
    <t>Q13277</t>
  </si>
  <si>
    <t>OID31091</t>
  </si>
  <si>
    <t>GFRAL</t>
  </si>
  <si>
    <t>Q6UXV0</t>
  </si>
  <si>
    <t>OID31092</t>
  </si>
  <si>
    <t>CLSTN3</t>
  </si>
  <si>
    <t>Q9BQT9</t>
  </si>
  <si>
    <t>OID31093</t>
  </si>
  <si>
    <t>PRSS53</t>
  </si>
  <si>
    <t>Q2L4Q9</t>
  </si>
  <si>
    <t>OID31094</t>
  </si>
  <si>
    <t>KIAA0319</t>
  </si>
  <si>
    <t>Q5VV43</t>
  </si>
  <si>
    <t>OID31095</t>
  </si>
  <si>
    <t>C7orf50</t>
  </si>
  <si>
    <t>Q9BRJ6</t>
  </si>
  <si>
    <t>OID31096</t>
  </si>
  <si>
    <t>PALM2</t>
  </si>
  <si>
    <t>Q8IXS6</t>
  </si>
  <si>
    <t>OID31097</t>
  </si>
  <si>
    <t>GSTT2B</t>
  </si>
  <si>
    <t>P0CG30</t>
  </si>
  <si>
    <t>OID31098</t>
  </si>
  <si>
    <t>HSD17B14</t>
  </si>
  <si>
    <t>Q9BPX1</t>
  </si>
  <si>
    <t>OID31099</t>
  </si>
  <si>
    <t>PTPRR</t>
  </si>
  <si>
    <t>Q15256</t>
  </si>
  <si>
    <t>OID31100</t>
  </si>
  <si>
    <t>CALCB</t>
  </si>
  <si>
    <t>P10092</t>
  </si>
  <si>
    <t>OID31101</t>
  </si>
  <si>
    <t>PLXDC2</t>
  </si>
  <si>
    <t>Q6UX71</t>
  </si>
  <si>
    <t>OID31102</t>
  </si>
  <si>
    <t>NT5C1A</t>
  </si>
  <si>
    <t>Q9BXI3</t>
  </si>
  <si>
    <t>OID31103</t>
  </si>
  <si>
    <t>TMPRSS11D</t>
  </si>
  <si>
    <t>O60235</t>
  </si>
  <si>
    <t>OID31104</t>
  </si>
  <si>
    <t>DNAJC21</t>
  </si>
  <si>
    <t>Q5F1R6</t>
  </si>
  <si>
    <t>OID31105</t>
  </si>
  <si>
    <t>VSNL1</t>
  </si>
  <si>
    <t>P62760</t>
  </si>
  <si>
    <t>OID31106</t>
  </si>
  <si>
    <t>BLOC1S3</t>
  </si>
  <si>
    <t>Q6QNY0</t>
  </si>
  <si>
    <t>OID31107</t>
  </si>
  <si>
    <t>HHEX</t>
  </si>
  <si>
    <t>Q03014</t>
  </si>
  <si>
    <t>OID31108</t>
  </si>
  <si>
    <t>FGFBP3</t>
  </si>
  <si>
    <t>Q8TAT2</t>
  </si>
  <si>
    <t>OID31109</t>
  </si>
  <si>
    <t>LMNB2</t>
  </si>
  <si>
    <t>Q03252</t>
  </si>
  <si>
    <t>OID31110</t>
  </si>
  <si>
    <t>PLB1</t>
  </si>
  <si>
    <t>Q6P1J6</t>
  </si>
  <si>
    <t>OID31111</t>
  </si>
  <si>
    <t>DOK1</t>
  </si>
  <si>
    <t>Q99704</t>
  </si>
  <si>
    <t>OID31112</t>
  </si>
  <si>
    <t>IMPACT</t>
  </si>
  <si>
    <t>Q9P2X3</t>
  </si>
  <si>
    <t>OID31113</t>
  </si>
  <si>
    <t>YAP1</t>
  </si>
  <si>
    <t>P46937</t>
  </si>
  <si>
    <t>OID31114</t>
  </si>
  <si>
    <t>NAPRT</t>
  </si>
  <si>
    <t>Q6XQN6</t>
  </si>
  <si>
    <t>OID31115</t>
  </si>
  <si>
    <t>NGRN</t>
  </si>
  <si>
    <t>Q9NPE2</t>
  </si>
  <si>
    <t>OID31116</t>
  </si>
  <si>
    <t>CHCHD10</t>
  </si>
  <si>
    <t>Q8WYQ3</t>
  </si>
  <si>
    <t>OID31117</t>
  </si>
  <si>
    <t>AP3S2</t>
  </si>
  <si>
    <t>P59780</t>
  </si>
  <si>
    <t>OID31118</t>
  </si>
  <si>
    <t>DNPEP</t>
  </si>
  <si>
    <t>Q9ULA0</t>
  </si>
  <si>
    <t>OID31119</t>
  </si>
  <si>
    <t>PRKAR2A</t>
  </si>
  <si>
    <t>P13861</t>
  </si>
  <si>
    <t>OID31120</t>
  </si>
  <si>
    <t>TNIP1</t>
  </si>
  <si>
    <t>Q15025</t>
  </si>
  <si>
    <t>OID31121</t>
  </si>
  <si>
    <t>TXNDC9</t>
  </si>
  <si>
    <t>O14530</t>
  </si>
  <si>
    <t>OID31122</t>
  </si>
  <si>
    <t>PNLIPRP1</t>
  </si>
  <si>
    <t>P54315</t>
  </si>
  <si>
    <t>OID31123</t>
  </si>
  <si>
    <t>WASHC3</t>
  </si>
  <si>
    <t>Q9Y3C0</t>
  </si>
  <si>
    <t>OID31124</t>
  </si>
  <si>
    <t>PRND</t>
  </si>
  <si>
    <t>Q9UKY0</t>
  </si>
  <si>
    <t>OID31125</t>
  </si>
  <si>
    <t>EIF1AX</t>
  </si>
  <si>
    <t>P47813</t>
  </si>
  <si>
    <t>OID31126</t>
  </si>
  <si>
    <t>CAPS</t>
  </si>
  <si>
    <t>Q13938</t>
  </si>
  <si>
    <t>OID31127</t>
  </si>
  <si>
    <t>FNDC1</t>
  </si>
  <si>
    <t>Q4ZHG4</t>
  </si>
  <si>
    <t>OID31128</t>
  </si>
  <si>
    <t>GBP1</t>
  </si>
  <si>
    <t>P32455</t>
  </si>
  <si>
    <t>OID31129</t>
  </si>
  <si>
    <t>INSL3</t>
  </si>
  <si>
    <t>P51460</t>
  </si>
  <si>
    <t>OID31130</t>
  </si>
  <si>
    <t>DNAJA4</t>
  </si>
  <si>
    <t>Q8WW22</t>
  </si>
  <si>
    <t>OID31131</t>
  </si>
  <si>
    <t>SPRR3</t>
  </si>
  <si>
    <t>Q9UBC9</t>
  </si>
  <si>
    <t>OID31132</t>
  </si>
  <si>
    <t>SNRPB2</t>
  </si>
  <si>
    <t>P08579</t>
  </si>
  <si>
    <t>OID31133</t>
  </si>
  <si>
    <t>ARHGEF1</t>
  </si>
  <si>
    <t>Q92888</t>
  </si>
  <si>
    <t>OID31134</t>
  </si>
  <si>
    <t>ESYT2</t>
  </si>
  <si>
    <t>A0FGR8</t>
  </si>
  <si>
    <t>OID31135</t>
  </si>
  <si>
    <t>CASP7</t>
  </si>
  <si>
    <t>P55210</t>
  </si>
  <si>
    <t>OID31136</t>
  </si>
  <si>
    <t>HDGFL2</t>
  </si>
  <si>
    <t>Q7Z4V5</t>
  </si>
  <si>
    <t>OID31137</t>
  </si>
  <si>
    <t>FTCD</t>
  </si>
  <si>
    <t>O95954</t>
  </si>
  <si>
    <t>OID31138</t>
  </si>
  <si>
    <t>MAP2</t>
  </si>
  <si>
    <t>P11137</t>
  </si>
  <si>
    <t>OID31139</t>
  </si>
  <si>
    <t>AMPD3</t>
  </si>
  <si>
    <t>Q01432</t>
  </si>
  <si>
    <t>OID31140</t>
  </si>
  <si>
    <t>ZHX2</t>
  </si>
  <si>
    <t>Q9Y6X8</t>
  </si>
  <si>
    <t>OID31141</t>
  </si>
  <si>
    <t>HIP1R</t>
  </si>
  <si>
    <t>O75146</t>
  </si>
  <si>
    <t>OID31142</t>
  </si>
  <si>
    <t>AK2</t>
  </si>
  <si>
    <t>P54819</t>
  </si>
  <si>
    <t>OID31143</t>
  </si>
  <si>
    <t>TIMM8A</t>
  </si>
  <si>
    <t>O60220</t>
  </si>
  <si>
    <t>OID31144</t>
  </si>
  <si>
    <t>CRYGD</t>
  </si>
  <si>
    <t>P07320</t>
  </si>
  <si>
    <t>OID31145</t>
  </si>
  <si>
    <t>SH3GLB2</t>
  </si>
  <si>
    <t>Q9NR46</t>
  </si>
  <si>
    <t>OID31146</t>
  </si>
  <si>
    <t>PLSCR3</t>
  </si>
  <si>
    <t>Q9NRY6</t>
  </si>
  <si>
    <t>OID31147</t>
  </si>
  <si>
    <t>GCC1</t>
  </si>
  <si>
    <t>Q96CN9</t>
  </si>
  <si>
    <t>OID31148</t>
  </si>
  <si>
    <t>KCTD5</t>
  </si>
  <si>
    <t>Q9NXV2</t>
  </si>
  <si>
    <t>OID31149</t>
  </si>
  <si>
    <t>ATXN3</t>
  </si>
  <si>
    <t>P54252</t>
  </si>
  <si>
    <t>OID31150</t>
  </si>
  <si>
    <t>BAP18</t>
  </si>
  <si>
    <t>Q8IXM2</t>
  </si>
  <si>
    <t>OID31151</t>
  </si>
  <si>
    <t>HEPACAM2</t>
  </si>
  <si>
    <t>A8MVW5</t>
  </si>
  <si>
    <t>OID31152</t>
  </si>
  <si>
    <t>BCL2L1</t>
  </si>
  <si>
    <t>Q07817</t>
  </si>
  <si>
    <t>OID31153</t>
  </si>
  <si>
    <t>GIPC2</t>
  </si>
  <si>
    <t>Q8TF65</t>
  </si>
  <si>
    <t>OID31154</t>
  </si>
  <si>
    <t>SMTN</t>
  </si>
  <si>
    <t>P53814</t>
  </si>
  <si>
    <t>OID31155</t>
  </si>
  <si>
    <t>PLCB2</t>
  </si>
  <si>
    <t>Q00722</t>
  </si>
  <si>
    <t>OID31156</t>
  </si>
  <si>
    <t>MINK1</t>
  </si>
  <si>
    <t>Q8N4C8</t>
  </si>
  <si>
    <t>OID31157</t>
  </si>
  <si>
    <t>CTRL</t>
  </si>
  <si>
    <t>P40313</t>
  </si>
  <si>
    <t>OID31158</t>
  </si>
  <si>
    <t>PBK</t>
  </si>
  <si>
    <t>Q96KB5</t>
  </si>
  <si>
    <t>Oncology_II</t>
  </si>
  <si>
    <t>OID31159</t>
  </si>
  <si>
    <t>IZUMO1</t>
  </si>
  <si>
    <t>Q8IYV9</t>
  </si>
  <si>
    <t>OID31160</t>
  </si>
  <si>
    <t>MORF4L2</t>
  </si>
  <si>
    <t>Q15014</t>
  </si>
  <si>
    <t>OID31161</t>
  </si>
  <si>
    <t>PCNA</t>
  </si>
  <si>
    <t>P12004</t>
  </si>
  <si>
    <t>OID31162</t>
  </si>
  <si>
    <t>ATF4</t>
  </si>
  <si>
    <t>P18848</t>
  </si>
  <si>
    <t>OID31163</t>
  </si>
  <si>
    <t>NMRK2</t>
  </si>
  <si>
    <t>Q9NPI5</t>
  </si>
  <si>
    <t>OID31164</t>
  </si>
  <si>
    <t>CDK1</t>
  </si>
  <si>
    <t>P06493</t>
  </si>
  <si>
    <t>OID31165</t>
  </si>
  <si>
    <t>PRAME</t>
  </si>
  <si>
    <t>P78395</t>
  </si>
  <si>
    <t>OID31166</t>
  </si>
  <si>
    <t>GAD1</t>
  </si>
  <si>
    <t>Q99259</t>
  </si>
  <si>
    <t>OID31167</t>
  </si>
  <si>
    <t>PHLDB2</t>
  </si>
  <si>
    <t>Q86SQ0</t>
  </si>
  <si>
    <t>OID31168</t>
  </si>
  <si>
    <t>PDCL2</t>
  </si>
  <si>
    <t>Q8N4E4</t>
  </si>
  <si>
    <t>OID31169</t>
  </si>
  <si>
    <t>IGLON5</t>
  </si>
  <si>
    <t>A6NGN9</t>
  </si>
  <si>
    <t>OID31170</t>
  </si>
  <si>
    <t>MUCL3</t>
  </si>
  <si>
    <t>Q3MIW9</t>
  </si>
  <si>
    <t>OID31171</t>
  </si>
  <si>
    <t>CYB5A</t>
  </si>
  <si>
    <t>P00167</t>
  </si>
  <si>
    <t>OID31172</t>
  </si>
  <si>
    <t>JMJD1C</t>
  </si>
  <si>
    <t>Q15652</t>
  </si>
  <si>
    <t>OID31173</t>
  </si>
  <si>
    <t>ANKRA2</t>
  </si>
  <si>
    <t>Q9H9E1</t>
  </si>
  <si>
    <t>OID31174</t>
  </si>
  <si>
    <t>SLIRP</t>
  </si>
  <si>
    <t>Q9GZT3</t>
  </si>
  <si>
    <t>OID31175</t>
  </si>
  <si>
    <t>HMMR</t>
  </si>
  <si>
    <t>O75330</t>
  </si>
  <si>
    <t>OID31176</t>
  </si>
  <si>
    <t>ESPL1</t>
  </si>
  <si>
    <t>Q14674</t>
  </si>
  <si>
    <t>OID31177</t>
  </si>
  <si>
    <t>MAPRE3</t>
  </si>
  <si>
    <t>Q9UPY8</t>
  </si>
  <si>
    <t>OID31178</t>
  </si>
  <si>
    <t>MYH7B</t>
  </si>
  <si>
    <t>A7E2Y1</t>
  </si>
  <si>
    <t>OID31179</t>
  </si>
  <si>
    <t>VCPKMT</t>
  </si>
  <si>
    <t>Q9H867</t>
  </si>
  <si>
    <t>OID31180</t>
  </si>
  <si>
    <t>LYZL2</t>
  </si>
  <si>
    <t>Q7Z4W2</t>
  </si>
  <si>
    <t>OID31181</t>
  </si>
  <si>
    <t>UNC79</t>
  </si>
  <si>
    <t>Q9P2D8</t>
  </si>
  <si>
    <t>OID31182</t>
  </si>
  <si>
    <t>CLINT1</t>
  </si>
  <si>
    <t>Q14677</t>
  </si>
  <si>
    <t>OID31183</t>
  </si>
  <si>
    <t>STOML2</t>
  </si>
  <si>
    <t>Q9UJZ1</t>
  </si>
  <si>
    <t>OID31184</t>
  </si>
  <si>
    <t>BSND</t>
  </si>
  <si>
    <t>Q8WZ55</t>
  </si>
  <si>
    <t>OID31185</t>
  </si>
  <si>
    <t>ZP4</t>
  </si>
  <si>
    <t>Q12836</t>
  </si>
  <si>
    <t>OID31186</t>
  </si>
  <si>
    <t>CPLX2</t>
  </si>
  <si>
    <t>Q6PUV4</t>
  </si>
  <si>
    <t>OID31187</t>
  </si>
  <si>
    <t>GJA8</t>
  </si>
  <si>
    <t>P48165</t>
  </si>
  <si>
    <t>OID31188</t>
  </si>
  <si>
    <t>CREB3</t>
  </si>
  <si>
    <t>O43889</t>
  </si>
  <si>
    <t>OID31189</t>
  </si>
  <si>
    <t>CDC25A</t>
  </si>
  <si>
    <t>P30304</t>
  </si>
  <si>
    <t>OID31190</t>
  </si>
  <si>
    <t>ARHGAP5</t>
  </si>
  <si>
    <t>Q13017</t>
  </si>
  <si>
    <t>OID31191</t>
  </si>
  <si>
    <t>KIR3DL2</t>
  </si>
  <si>
    <t>P43630</t>
  </si>
  <si>
    <t>OID31192</t>
  </si>
  <si>
    <t>CLASP1</t>
  </si>
  <si>
    <t>Q7Z460</t>
  </si>
  <si>
    <t>OID31193</t>
  </si>
  <si>
    <t>FGF9</t>
  </si>
  <si>
    <t>P31371</t>
  </si>
  <si>
    <t>OID31194</t>
  </si>
  <si>
    <t>GIMAP8</t>
  </si>
  <si>
    <t>Q8ND71</t>
  </si>
  <si>
    <t>OID31195</t>
  </si>
  <si>
    <t>SMC3</t>
  </si>
  <si>
    <t>Q9UQE7</t>
  </si>
  <si>
    <t>OID31196</t>
  </si>
  <si>
    <t>BTNL10</t>
  </si>
  <si>
    <t>A8MVZ5</t>
  </si>
  <si>
    <t>OID31197</t>
  </si>
  <si>
    <t>SPRING1</t>
  </si>
  <si>
    <t>Q9H741</t>
  </si>
  <si>
    <t>OID31198</t>
  </si>
  <si>
    <t>VWA5A</t>
  </si>
  <si>
    <t>O00534</t>
  </si>
  <si>
    <t>OID31199</t>
  </si>
  <si>
    <t>GAGE2A</t>
  </si>
  <si>
    <t>Q6NT46</t>
  </si>
  <si>
    <t>OID31200</t>
  </si>
  <si>
    <t>PSMC3</t>
  </si>
  <si>
    <t>P17980</t>
  </si>
  <si>
    <t>OID31201</t>
  </si>
  <si>
    <t>PDE1C</t>
  </si>
  <si>
    <t>Q14123</t>
  </si>
  <si>
    <t>OID31202</t>
  </si>
  <si>
    <t>BEX3</t>
  </si>
  <si>
    <t>Q00994</t>
  </si>
  <si>
    <t>OID31203</t>
  </si>
  <si>
    <t>SLC34A3</t>
  </si>
  <si>
    <t>Q8N130</t>
  </si>
  <si>
    <t>OID31204</t>
  </si>
  <si>
    <t>DNAJA1</t>
  </si>
  <si>
    <t>P31689</t>
  </si>
  <si>
    <t>OID31205</t>
  </si>
  <si>
    <t>MAPK13</t>
  </si>
  <si>
    <t>O15264</t>
  </si>
  <si>
    <t>OID31206</t>
  </si>
  <si>
    <t>CREBZF</t>
  </si>
  <si>
    <t>Q9NS37</t>
  </si>
  <si>
    <t>OID31207</t>
  </si>
  <si>
    <t>TRIM26</t>
  </si>
  <si>
    <t>Q12899</t>
  </si>
  <si>
    <t>OID31208</t>
  </si>
  <si>
    <t>CYTH3</t>
  </si>
  <si>
    <t>O43739</t>
  </si>
  <si>
    <t>OID31209</t>
  </si>
  <si>
    <t>PDIA5</t>
  </si>
  <si>
    <t>Q14554</t>
  </si>
  <si>
    <t>OID31210</t>
  </si>
  <si>
    <t>STAU1</t>
  </si>
  <si>
    <t>O95793</t>
  </si>
  <si>
    <t>OID31211</t>
  </si>
  <si>
    <t>MLLT1</t>
  </si>
  <si>
    <t>Q03111</t>
  </si>
  <si>
    <t>OID31212</t>
  </si>
  <si>
    <t>PFDN4</t>
  </si>
  <si>
    <t>Q9NQP4</t>
  </si>
  <si>
    <t>OID31213</t>
  </si>
  <si>
    <t>RASGRF1</t>
  </si>
  <si>
    <t>Q13972</t>
  </si>
  <si>
    <t>OID31214</t>
  </si>
  <si>
    <t>PDIA2</t>
  </si>
  <si>
    <t>Q13087</t>
  </si>
  <si>
    <t>OID31215</t>
  </si>
  <si>
    <t>PITHD1</t>
  </si>
  <si>
    <t>Q9GZP4</t>
  </si>
  <si>
    <t>OID31216</t>
  </si>
  <si>
    <t>SSH3</t>
  </si>
  <si>
    <t>Q8TE77</t>
  </si>
  <si>
    <t>OID31217</t>
  </si>
  <si>
    <t>MORN4</t>
  </si>
  <si>
    <t>Q8NDC4</t>
  </si>
  <si>
    <t>OID31218</t>
  </si>
  <si>
    <t>BCL7A</t>
  </si>
  <si>
    <t>Q4VC05</t>
  </si>
  <si>
    <t>OID31219</t>
  </si>
  <si>
    <t>GATA3</t>
  </si>
  <si>
    <t>P23771</t>
  </si>
  <si>
    <t>OID31220</t>
  </si>
  <si>
    <t>SLC28A1</t>
  </si>
  <si>
    <t>O00337</t>
  </si>
  <si>
    <t>OID31221</t>
  </si>
  <si>
    <t>FOS</t>
  </si>
  <si>
    <t>P01100</t>
  </si>
  <si>
    <t>OID31222</t>
  </si>
  <si>
    <t>SHC1</t>
  </si>
  <si>
    <t>P29353</t>
  </si>
  <si>
    <t>OID31223</t>
  </si>
  <si>
    <t>ERCC1</t>
  </si>
  <si>
    <t>P07992</t>
  </si>
  <si>
    <t>OID31224</t>
  </si>
  <si>
    <t>GRSF1</t>
  </si>
  <si>
    <t>Q12849</t>
  </si>
  <si>
    <t>OID31225</t>
  </si>
  <si>
    <t>TAGLN3</t>
  </si>
  <si>
    <t>Q9UI15</t>
  </si>
  <si>
    <t>OID31226</t>
  </si>
  <si>
    <t>PDXDC1</t>
  </si>
  <si>
    <t>Q6P996</t>
  </si>
  <si>
    <t>OID31227</t>
  </si>
  <si>
    <t>EVI2B</t>
  </si>
  <si>
    <t>P34910</t>
  </si>
  <si>
    <t>OID31228</t>
  </si>
  <si>
    <t>PAIP2B</t>
  </si>
  <si>
    <t>Q9ULR5</t>
  </si>
  <si>
    <t>OID31229</t>
  </si>
  <si>
    <t>IL3</t>
  </si>
  <si>
    <t>P08700</t>
  </si>
  <si>
    <t>OID31230</t>
  </si>
  <si>
    <t>ATP1B4</t>
  </si>
  <si>
    <t>Q9UN42</t>
  </si>
  <si>
    <t>OID31231</t>
  </si>
  <si>
    <t>DCUN1D2</t>
  </si>
  <si>
    <t>Q6PH85</t>
  </si>
  <si>
    <t>OID31232</t>
  </si>
  <si>
    <t>H2AP</t>
  </si>
  <si>
    <t>O75409</t>
  </si>
  <si>
    <t>OID31233</t>
  </si>
  <si>
    <t>TOP1MT</t>
  </si>
  <si>
    <t>Q969P6</t>
  </si>
  <si>
    <t>OID31234</t>
  </si>
  <si>
    <t>TPRKB</t>
  </si>
  <si>
    <t>Q9Y3C4</t>
  </si>
  <si>
    <t>OID31235</t>
  </si>
  <si>
    <t>DCDC2C</t>
  </si>
  <si>
    <t>A8MYV0</t>
  </si>
  <si>
    <t>OID31236</t>
  </si>
  <si>
    <t>RBM25</t>
  </si>
  <si>
    <t>P49756</t>
  </si>
  <si>
    <t>OID31237</t>
  </si>
  <si>
    <t>BTLA</t>
  </si>
  <si>
    <t>Q7Z6A9</t>
  </si>
  <si>
    <t>OID31238</t>
  </si>
  <si>
    <t>THAP12</t>
  </si>
  <si>
    <t>O43422</t>
  </si>
  <si>
    <t>OID31239</t>
  </si>
  <si>
    <t>MRPL52</t>
  </si>
  <si>
    <t>Q86TS9</t>
  </si>
  <si>
    <t>OID31240</t>
  </si>
  <si>
    <t>DCLRE1C</t>
  </si>
  <si>
    <t>Q96SD1</t>
  </si>
  <si>
    <t>OID31241</t>
  </si>
  <si>
    <t>FGF7</t>
  </si>
  <si>
    <t>P21781</t>
  </si>
  <si>
    <t>OID31242</t>
  </si>
  <si>
    <t>CDC123</t>
  </si>
  <si>
    <t>O75794</t>
  </si>
  <si>
    <t>OID31243</t>
  </si>
  <si>
    <t>IL25</t>
  </si>
  <si>
    <t>Q9H293</t>
  </si>
  <si>
    <t>OID31244</t>
  </si>
  <si>
    <t>MANEAL</t>
  </si>
  <si>
    <t>Q5VSG8</t>
  </si>
  <si>
    <t>OID31245</t>
  </si>
  <si>
    <t>KHDC3L</t>
  </si>
  <si>
    <t>Q587J8</t>
  </si>
  <si>
    <t>OID31246</t>
  </si>
  <si>
    <t>TMOD4</t>
  </si>
  <si>
    <t>Q9NZQ9</t>
  </si>
  <si>
    <t>OID31247</t>
  </si>
  <si>
    <t>CEP350</t>
  </si>
  <si>
    <t>Q5VT06</t>
  </si>
  <si>
    <t>OID31248</t>
  </si>
  <si>
    <t>REST</t>
  </si>
  <si>
    <t>Q13127</t>
  </si>
  <si>
    <t>OID31249</t>
  </si>
  <si>
    <t>CEP152</t>
  </si>
  <si>
    <t>O94986</t>
  </si>
  <si>
    <t>OID31250</t>
  </si>
  <si>
    <t>NEK7</t>
  </si>
  <si>
    <t>Q8TDX7</t>
  </si>
  <si>
    <t>OID31251</t>
  </si>
  <si>
    <t>CEACAM18</t>
  </si>
  <si>
    <t>A8MTB9</t>
  </si>
  <si>
    <t>OID31252</t>
  </si>
  <si>
    <t>EPN1</t>
  </si>
  <si>
    <t>Q9Y6I3</t>
  </si>
  <si>
    <t>OID31253</t>
  </si>
  <si>
    <t>GABARAPL1</t>
  </si>
  <si>
    <t>Q9H0R8</t>
  </si>
  <si>
    <t>OID31254</t>
  </si>
  <si>
    <t>RAD51</t>
  </si>
  <si>
    <t>Q06609</t>
  </si>
  <si>
    <t>OID31255</t>
  </si>
  <si>
    <t>COL9A2</t>
  </si>
  <si>
    <t>Q14055</t>
  </si>
  <si>
    <t>OID31256</t>
  </si>
  <si>
    <t>CD82</t>
  </si>
  <si>
    <t>P27701</t>
  </si>
  <si>
    <t>OID31257</t>
  </si>
  <si>
    <t>MORF4L1</t>
  </si>
  <si>
    <t>Q9UBU8</t>
  </si>
  <si>
    <t>OID31258</t>
  </si>
  <si>
    <t>NFKB2</t>
  </si>
  <si>
    <t>Q00653</t>
  </si>
  <si>
    <t>OID31259</t>
  </si>
  <si>
    <t>BRD1</t>
  </si>
  <si>
    <t>O95696</t>
  </si>
  <si>
    <t>OID31260</t>
  </si>
  <si>
    <t>ARAF</t>
  </si>
  <si>
    <t>P10398</t>
  </si>
  <si>
    <t>OID31261</t>
  </si>
  <si>
    <t>GADD45B</t>
  </si>
  <si>
    <t>O75293</t>
  </si>
  <si>
    <t>OID31262</t>
  </si>
  <si>
    <t>TXK</t>
  </si>
  <si>
    <t>P42681</t>
  </si>
  <si>
    <t>OID31263</t>
  </si>
  <si>
    <t>HRAS</t>
  </si>
  <si>
    <t>P01112</t>
  </si>
  <si>
    <t>OID31264</t>
  </si>
  <si>
    <t>GTF2IRD1</t>
  </si>
  <si>
    <t>Q9UHL9</t>
  </si>
  <si>
    <t>OID31265</t>
  </si>
  <si>
    <t>CA7</t>
  </si>
  <si>
    <t>P43166</t>
  </si>
  <si>
    <t>OID31266</t>
  </si>
  <si>
    <t>TET2</t>
  </si>
  <si>
    <t>Q6N021</t>
  </si>
  <si>
    <t>OID31267</t>
  </si>
  <si>
    <t>TCP11</t>
  </si>
  <si>
    <t>Q8WWU5</t>
  </si>
  <si>
    <t>OID31268</t>
  </si>
  <si>
    <t>OFD1</t>
  </si>
  <si>
    <t>O75665</t>
  </si>
  <si>
    <t>OID31269</t>
  </si>
  <si>
    <t>LSM8</t>
  </si>
  <si>
    <t>O95777</t>
  </si>
  <si>
    <t>OID31270</t>
  </si>
  <si>
    <t>PRUNE2</t>
  </si>
  <si>
    <t>Q8WUY3</t>
  </si>
  <si>
    <t>OID31271</t>
  </si>
  <si>
    <t>TRIM24</t>
  </si>
  <si>
    <t>O15164</t>
  </si>
  <si>
    <t>OID31272</t>
  </si>
  <si>
    <t>VSTM2B</t>
  </si>
  <si>
    <t>A6NLU5</t>
  </si>
  <si>
    <t>OID31273</t>
  </si>
  <si>
    <t>VPS28</t>
  </si>
  <si>
    <t>Q9UK41</t>
  </si>
  <si>
    <t>OID31274</t>
  </si>
  <si>
    <t>TPPP2</t>
  </si>
  <si>
    <t>P59282</t>
  </si>
  <si>
    <t>OID31275</t>
  </si>
  <si>
    <t>ALMS1</t>
  </si>
  <si>
    <t>Q8TCU4</t>
  </si>
  <si>
    <t>OID31276</t>
  </si>
  <si>
    <t>CASP4</t>
  </si>
  <si>
    <t>P49662</t>
  </si>
  <si>
    <t>OID31277</t>
  </si>
  <si>
    <t>ACADM</t>
  </si>
  <si>
    <t>P11310</t>
  </si>
  <si>
    <t>OID31278</t>
  </si>
  <si>
    <t>TMED1</t>
  </si>
  <si>
    <t>Q13445</t>
  </si>
  <si>
    <t>OID31279</t>
  </si>
  <si>
    <t>PPIE</t>
  </si>
  <si>
    <t>Q9UNP9</t>
  </si>
  <si>
    <t>OID31280</t>
  </si>
  <si>
    <t>TEX33</t>
  </si>
  <si>
    <t>O43247</t>
  </si>
  <si>
    <t>OID31281</t>
  </si>
  <si>
    <t>UPK3BL1</t>
  </si>
  <si>
    <t>B0FP48</t>
  </si>
  <si>
    <t>OID31282</t>
  </si>
  <si>
    <t>SLK</t>
  </si>
  <si>
    <t>Q9H2G2</t>
  </si>
  <si>
    <t>OID31283</t>
  </si>
  <si>
    <t>IFIT3</t>
  </si>
  <si>
    <t>O14879</t>
  </si>
  <si>
    <t>OID31284</t>
  </si>
  <si>
    <t>ID4</t>
  </si>
  <si>
    <t>P47928</t>
  </si>
  <si>
    <t>OID31285</t>
  </si>
  <si>
    <t>GAS2</t>
  </si>
  <si>
    <t>O43903</t>
  </si>
  <si>
    <t>OID31286</t>
  </si>
  <si>
    <t>PAFAH2</t>
  </si>
  <si>
    <t>Q99487</t>
  </si>
  <si>
    <t>OID31287</t>
  </si>
  <si>
    <t>CEP290</t>
  </si>
  <si>
    <t>O15078</t>
  </si>
  <si>
    <t>OID31288</t>
  </si>
  <si>
    <t>SEPTIN7</t>
  </si>
  <si>
    <t>Q16181</t>
  </si>
  <si>
    <t>OID31289</t>
  </si>
  <si>
    <t>TAP1</t>
  </si>
  <si>
    <t>Q03518</t>
  </si>
  <si>
    <t>OID31290</t>
  </si>
  <si>
    <t>TLR2</t>
  </si>
  <si>
    <t>O60603</t>
  </si>
  <si>
    <t>OID31291</t>
  </si>
  <si>
    <t>RNF43</t>
  </si>
  <si>
    <t>Q68DV7</t>
  </si>
  <si>
    <t>OID31292</t>
  </si>
  <si>
    <t>SHPK</t>
  </si>
  <si>
    <t>Q9UHJ6</t>
  </si>
  <si>
    <t>OID31293</t>
  </si>
  <si>
    <t>MAPKAPK2</t>
  </si>
  <si>
    <t>P49137</t>
  </si>
  <si>
    <t>OID31294</t>
  </si>
  <si>
    <t>TK1</t>
  </si>
  <si>
    <t>P04183</t>
  </si>
  <si>
    <t>OID31295</t>
  </si>
  <si>
    <t>FUT1</t>
  </si>
  <si>
    <t>P19526</t>
  </si>
  <si>
    <t>OID31296</t>
  </si>
  <si>
    <t>SPRR1B</t>
  </si>
  <si>
    <t>P22528</t>
  </si>
  <si>
    <t>OID31297</t>
  </si>
  <si>
    <t>RGL2</t>
  </si>
  <si>
    <t>O15211</t>
  </si>
  <si>
    <t>OID31298</t>
  </si>
  <si>
    <t>IL9</t>
  </si>
  <si>
    <t>P15248</t>
  </si>
  <si>
    <t>OID31299</t>
  </si>
  <si>
    <t>CTAG1A_CTAG1B</t>
  </si>
  <si>
    <t>P78358</t>
  </si>
  <si>
    <t>OID31300</t>
  </si>
  <si>
    <t>OGT</t>
  </si>
  <si>
    <t>O15294</t>
  </si>
  <si>
    <t>OID31301</t>
  </si>
  <si>
    <t>PARD3</t>
  </si>
  <si>
    <t>Q8TEW0</t>
  </si>
  <si>
    <t>OID31302</t>
  </si>
  <si>
    <t>CD3E</t>
  </si>
  <si>
    <t>P07766</t>
  </si>
  <si>
    <t>OID31303</t>
  </si>
  <si>
    <t>ZNF75D</t>
  </si>
  <si>
    <t>P51815</t>
  </si>
  <si>
    <t>OID31304</t>
  </si>
  <si>
    <t>PPP1R12B</t>
  </si>
  <si>
    <t>O60237</t>
  </si>
  <si>
    <t>OID31305</t>
  </si>
  <si>
    <t>MTHFSD</t>
  </si>
  <si>
    <t>Q2M296</t>
  </si>
  <si>
    <t>OID31306</t>
  </si>
  <si>
    <t>SAT2</t>
  </si>
  <si>
    <t>Q96F10</t>
  </si>
  <si>
    <t>OID31307</t>
  </si>
  <si>
    <t>KIAA1549</t>
  </si>
  <si>
    <t>Q9HCM3</t>
  </si>
  <si>
    <t>OID31308</t>
  </si>
  <si>
    <t>CEACAM20</t>
  </si>
  <si>
    <t>Q6UY09</t>
  </si>
  <si>
    <t>OID31309</t>
  </si>
  <si>
    <t>EVPL</t>
  </si>
  <si>
    <t>Q92817</t>
  </si>
  <si>
    <t>OID31310</t>
  </si>
  <si>
    <t>IFIT1</t>
  </si>
  <si>
    <t>P09914</t>
  </si>
  <si>
    <t>OID31311</t>
  </si>
  <si>
    <t>PKN3</t>
  </si>
  <si>
    <t>Q6P5Z2</t>
  </si>
  <si>
    <t>OID31312</t>
  </si>
  <si>
    <t>KIAA1549L</t>
  </si>
  <si>
    <t>Q6ZVL6</t>
  </si>
  <si>
    <t>OID31313</t>
  </si>
  <si>
    <t>EFCAB2</t>
  </si>
  <si>
    <t>Q5VUJ9</t>
  </si>
  <si>
    <t>OID31314</t>
  </si>
  <si>
    <t>CENPJ</t>
  </si>
  <si>
    <t>Q9HC77</t>
  </si>
  <si>
    <t>OID31315</t>
  </si>
  <si>
    <t>MTUS1</t>
  </si>
  <si>
    <t>Q9ULD2</t>
  </si>
  <si>
    <t>OID31316</t>
  </si>
  <si>
    <t>CCND2</t>
  </si>
  <si>
    <t>P30279</t>
  </si>
  <si>
    <t>OID31317</t>
  </si>
  <si>
    <t>ERI1</t>
  </si>
  <si>
    <t>Q8IV48</t>
  </si>
  <si>
    <t>OID31318</t>
  </si>
  <si>
    <t>GUCY2C</t>
  </si>
  <si>
    <t>P25092</t>
  </si>
  <si>
    <t>OID31319</t>
  </si>
  <si>
    <t>TAB2</t>
  </si>
  <si>
    <t>Q9NYJ8</t>
  </si>
  <si>
    <t>OID31320</t>
  </si>
  <si>
    <t>TIGIT</t>
  </si>
  <si>
    <t>Q495A1</t>
  </si>
  <si>
    <t>OID31321</t>
  </si>
  <si>
    <t>RNF4</t>
  </si>
  <si>
    <t>P78317</t>
  </si>
  <si>
    <t>OID31322</t>
  </si>
  <si>
    <t>SERPINH1</t>
  </si>
  <si>
    <t>P50454</t>
  </si>
  <si>
    <t>OID31323</t>
  </si>
  <si>
    <t>SAP18</t>
  </si>
  <si>
    <t>O00422</t>
  </si>
  <si>
    <t>OID31324</t>
  </si>
  <si>
    <t>RPE</t>
  </si>
  <si>
    <t>Q96AT9</t>
  </si>
  <si>
    <t>OID31325</t>
  </si>
  <si>
    <t>ITGAX</t>
  </si>
  <si>
    <t>P20702</t>
  </si>
  <si>
    <t>OID31326</t>
  </si>
  <si>
    <t>PTTG1</t>
  </si>
  <si>
    <t>O95997</t>
  </si>
  <si>
    <t>OID31327</t>
  </si>
  <si>
    <t>MNAT1</t>
  </si>
  <si>
    <t>P51948</t>
  </si>
  <si>
    <t>OID31328</t>
  </si>
  <si>
    <t>CINP</t>
  </si>
  <si>
    <t>Q9BW66</t>
  </si>
  <si>
    <t>OID31329</t>
  </si>
  <si>
    <t>CENPF</t>
  </si>
  <si>
    <t>P49454</t>
  </si>
  <si>
    <t>OID31330</t>
  </si>
  <si>
    <t>TNPO1</t>
  </si>
  <si>
    <t>Q92973</t>
  </si>
  <si>
    <t>OID31331</t>
  </si>
  <si>
    <t>MAGEA3</t>
  </si>
  <si>
    <t>P43357</t>
  </si>
  <si>
    <t>OID31332</t>
  </si>
  <si>
    <t>CDH22</t>
  </si>
  <si>
    <t>Q9UJ99</t>
  </si>
  <si>
    <t>OID31333</t>
  </si>
  <si>
    <t>COL4A4</t>
  </si>
  <si>
    <t>P53420</t>
  </si>
  <si>
    <t>OID31334</t>
  </si>
  <si>
    <t>SH3GL3</t>
  </si>
  <si>
    <t>Q99963</t>
  </si>
  <si>
    <t>OID31335</t>
  </si>
  <si>
    <t>TRDMT1</t>
  </si>
  <si>
    <t>O14717</t>
  </si>
  <si>
    <t>OID31336</t>
  </si>
  <si>
    <t>ARHGAP30</t>
  </si>
  <si>
    <t>Q7Z6I6</t>
  </si>
  <si>
    <t>OID31337</t>
  </si>
  <si>
    <t>RAPGEF2</t>
  </si>
  <si>
    <t>Q9Y4G8</t>
  </si>
  <si>
    <t>OID31338</t>
  </si>
  <si>
    <t>FAM171B</t>
  </si>
  <si>
    <t>Q6P995</t>
  </si>
  <si>
    <t>OID31339</t>
  </si>
  <si>
    <t>ARG2</t>
  </si>
  <si>
    <t>P78540</t>
  </si>
  <si>
    <t>OID31340</t>
  </si>
  <si>
    <t>GPRC5C</t>
  </si>
  <si>
    <t>Q9NQ84</t>
  </si>
  <si>
    <t>OID31341</t>
  </si>
  <si>
    <t>DYNC1H1</t>
  </si>
  <si>
    <t>Q14204</t>
  </si>
  <si>
    <t>OID31342</t>
  </si>
  <si>
    <t>MAMDC4</t>
  </si>
  <si>
    <t>Q6UXC1</t>
  </si>
  <si>
    <t>OID31343</t>
  </si>
  <si>
    <t>TARS1</t>
  </si>
  <si>
    <t>P26639</t>
  </si>
  <si>
    <t>OID31344</t>
  </si>
  <si>
    <t>LRRFIP1</t>
  </si>
  <si>
    <t>Q32MZ4</t>
  </si>
  <si>
    <t>OID31345</t>
  </si>
  <si>
    <t>PRC1</t>
  </si>
  <si>
    <t>O43663</t>
  </si>
  <si>
    <t>OID31346</t>
  </si>
  <si>
    <t>RAB44</t>
  </si>
  <si>
    <t>Q7Z6P3</t>
  </si>
  <si>
    <t>OID31347</t>
  </si>
  <si>
    <t>ZNRF4</t>
  </si>
  <si>
    <t>Q8WWF5</t>
  </si>
  <si>
    <t>OID31348</t>
  </si>
  <si>
    <t>AP1G2</t>
  </si>
  <si>
    <t>O75843</t>
  </si>
  <si>
    <t>OID31349</t>
  </si>
  <si>
    <t>ENOPH1</t>
  </si>
  <si>
    <t>Q9UHY7</t>
  </si>
  <si>
    <t>OID31350</t>
  </si>
  <si>
    <t>ZNF830</t>
  </si>
  <si>
    <t>Q96NB3</t>
  </si>
  <si>
    <t>OID31351</t>
  </si>
  <si>
    <t>AMOTL2</t>
  </si>
  <si>
    <t>Q9Y2J4</t>
  </si>
  <si>
    <t>OID31352</t>
  </si>
  <si>
    <t>S100A3</t>
  </si>
  <si>
    <t>P33764</t>
  </si>
  <si>
    <t>OID31353</t>
  </si>
  <si>
    <t>SMAD2</t>
  </si>
  <si>
    <t>Q15796</t>
  </si>
  <si>
    <t>OID31354</t>
  </si>
  <si>
    <t>NENF</t>
  </si>
  <si>
    <t>Q9UMX5</t>
  </si>
  <si>
    <t>OID31355</t>
  </si>
  <si>
    <t>ENSA</t>
  </si>
  <si>
    <t>O43768</t>
  </si>
  <si>
    <t>OID31356</t>
  </si>
  <si>
    <t>RCC1</t>
  </si>
  <si>
    <t>P18754</t>
  </si>
  <si>
    <t>OID31357</t>
  </si>
  <si>
    <t>DHPS</t>
  </si>
  <si>
    <t>P49366</t>
  </si>
  <si>
    <t>OID31358</t>
  </si>
  <si>
    <t>GPD1</t>
  </si>
  <si>
    <t>P21695</t>
  </si>
  <si>
    <t>OID31359</t>
  </si>
  <si>
    <t>TG</t>
  </si>
  <si>
    <t>P01266</t>
  </si>
  <si>
    <t>OID31360</t>
  </si>
  <si>
    <t>PPP1CC</t>
  </si>
  <si>
    <t>P36873</t>
  </si>
  <si>
    <t>OID31361</t>
  </si>
  <si>
    <t>IL2RG</t>
  </si>
  <si>
    <t>P31785</t>
  </si>
  <si>
    <t>OID31362</t>
  </si>
  <si>
    <t>RAB2B</t>
  </si>
  <si>
    <t>Q8WUD1</t>
  </si>
  <si>
    <t>OID31363</t>
  </si>
  <si>
    <t>BTN1A1</t>
  </si>
  <si>
    <t>Q13410</t>
  </si>
  <si>
    <t>OID31364</t>
  </si>
  <si>
    <t>GLYR1</t>
  </si>
  <si>
    <t>Q49A26</t>
  </si>
  <si>
    <t>OID31365</t>
  </si>
  <si>
    <t>EDDM3B</t>
  </si>
  <si>
    <t>P56851</t>
  </si>
  <si>
    <t>OID31366</t>
  </si>
  <si>
    <t>WFDC1</t>
  </si>
  <si>
    <t>Q9HC57</t>
  </si>
  <si>
    <t>OID31367</t>
  </si>
  <si>
    <t>LACRT</t>
  </si>
  <si>
    <t>Q9GZZ8</t>
  </si>
  <si>
    <t>OID31368</t>
  </si>
  <si>
    <t>UBE2B</t>
  </si>
  <si>
    <t>P63146</t>
  </si>
  <si>
    <t>OID31369</t>
  </si>
  <si>
    <t>NDST1</t>
  </si>
  <si>
    <t>P52848</t>
  </si>
  <si>
    <t>OID31370</t>
  </si>
  <si>
    <t>INSL4</t>
  </si>
  <si>
    <t>Q14641</t>
  </si>
  <si>
    <t>OID31371</t>
  </si>
  <si>
    <t>VSIG2</t>
  </si>
  <si>
    <t>Q96IQ7</t>
  </si>
  <si>
    <t>OID31372</t>
  </si>
  <si>
    <t>LARP1</t>
  </si>
  <si>
    <t>Q6PKG0</t>
  </si>
  <si>
    <t>OID31373</t>
  </si>
  <si>
    <t>EPGN</t>
  </si>
  <si>
    <t>Q6UW88</t>
  </si>
  <si>
    <t>OID31374</t>
  </si>
  <si>
    <t>SNX2</t>
  </si>
  <si>
    <t>O60749</t>
  </si>
  <si>
    <t>OID31375</t>
  </si>
  <si>
    <t>THTPA</t>
  </si>
  <si>
    <t>Q9BU02</t>
  </si>
  <si>
    <t>OID31376</t>
  </si>
  <si>
    <t>RFC4</t>
  </si>
  <si>
    <t>P35249</t>
  </si>
  <si>
    <t>OID31377</t>
  </si>
  <si>
    <t>PCDHB15</t>
  </si>
  <si>
    <t>Q9Y5E8</t>
  </si>
  <si>
    <t>OID31378</t>
  </si>
  <si>
    <t>NMI</t>
  </si>
  <si>
    <t>Q13287</t>
  </si>
  <si>
    <t>OID31379</t>
  </si>
  <si>
    <t>AHSA1</t>
  </si>
  <si>
    <t>O95433</t>
  </si>
  <si>
    <t>OID31380</t>
  </si>
  <si>
    <t>ALDH2</t>
  </si>
  <si>
    <t>P05091</t>
  </si>
  <si>
    <t>OID31381</t>
  </si>
  <si>
    <t>FNTA</t>
  </si>
  <si>
    <t>P49354</t>
  </si>
  <si>
    <t>OID31382</t>
  </si>
  <si>
    <t>RALY</t>
  </si>
  <si>
    <t>Q9UKM9</t>
  </si>
  <si>
    <t>OID31383</t>
  </si>
  <si>
    <t>LTB</t>
  </si>
  <si>
    <t>Q06643</t>
  </si>
  <si>
    <t>OID31384</t>
  </si>
  <si>
    <t>CAPN3</t>
  </si>
  <si>
    <t>P20807</t>
  </si>
  <si>
    <t>OID31385</t>
  </si>
  <si>
    <t>ACRBP</t>
  </si>
  <si>
    <t>Q8NEB7</t>
  </si>
  <si>
    <t>OID31386</t>
  </si>
  <si>
    <t>VPS4B</t>
  </si>
  <si>
    <t>O75351</t>
  </si>
  <si>
    <t>OID31387</t>
  </si>
  <si>
    <t>SMPDL3B</t>
  </si>
  <si>
    <t>Q92485</t>
  </si>
  <si>
    <t>OID31388</t>
  </si>
  <si>
    <t>SLC13A1</t>
  </si>
  <si>
    <t>Q9BZW2</t>
  </si>
  <si>
    <t>OID31389</t>
  </si>
  <si>
    <t>WDR46</t>
  </si>
  <si>
    <t>O15213</t>
  </si>
  <si>
    <t>OID31390</t>
  </si>
  <si>
    <t>COMMD9</t>
  </si>
  <si>
    <t>Q9P000</t>
  </si>
  <si>
    <t>OID31391</t>
  </si>
  <si>
    <t>ERN1</t>
  </si>
  <si>
    <t>O75460</t>
  </si>
  <si>
    <t>OID31392</t>
  </si>
  <si>
    <t>KIAA2013</t>
  </si>
  <si>
    <t>Q8IYS2</t>
  </si>
  <si>
    <t>OID31393</t>
  </si>
  <si>
    <t>NACC1</t>
  </si>
  <si>
    <t>Q96RE7</t>
  </si>
  <si>
    <t>OID31394</t>
  </si>
  <si>
    <t>DUSP13</t>
  </si>
  <si>
    <t>Q6B8I1</t>
  </si>
  <si>
    <t>OID31395</t>
  </si>
  <si>
    <t>DTNB</t>
  </si>
  <si>
    <t>O60941</t>
  </si>
  <si>
    <t>OID31396</t>
  </si>
  <si>
    <t>LAMTOR5</t>
  </si>
  <si>
    <t>O43504</t>
  </si>
  <si>
    <t>OID31397</t>
  </si>
  <si>
    <t>IMMT</t>
  </si>
  <si>
    <t>Q16891</t>
  </si>
  <si>
    <t>OID31398</t>
  </si>
  <si>
    <t>SUSD4</t>
  </si>
  <si>
    <t>Q5VX71</t>
  </si>
  <si>
    <t>OID31399</t>
  </si>
  <si>
    <t>MINDY1</t>
  </si>
  <si>
    <t>Q8N5J2</t>
  </si>
  <si>
    <t>OID31400</t>
  </si>
  <si>
    <t>VSIG10</t>
  </si>
  <si>
    <t>Q8N0Z9</t>
  </si>
  <si>
    <t>OID31402</t>
  </si>
  <si>
    <t>LUZP2</t>
  </si>
  <si>
    <t>Q86TE4</t>
  </si>
  <si>
    <t>OID31403</t>
  </si>
  <si>
    <t>TDP1</t>
  </si>
  <si>
    <t>Q9NUW8</t>
  </si>
  <si>
    <t>OID31404</t>
  </si>
  <si>
    <t>YJU2</t>
  </si>
  <si>
    <t>Q9BW85</t>
  </si>
  <si>
    <t>OID31405</t>
  </si>
  <si>
    <t>PXDNL</t>
  </si>
  <si>
    <t>A1KZ92</t>
  </si>
  <si>
    <t>OID31406</t>
  </si>
  <si>
    <t>CMIP</t>
  </si>
  <si>
    <t>Q8IY22</t>
  </si>
  <si>
    <t>OID31407</t>
  </si>
  <si>
    <t>IL22</t>
  </si>
  <si>
    <t>Q9GZX6</t>
  </si>
  <si>
    <t>OID31408</t>
  </si>
  <si>
    <t>REG3G</t>
  </si>
  <si>
    <t>Q6UW15</t>
  </si>
  <si>
    <t>OID31409</t>
  </si>
  <si>
    <t>MTSS2</t>
  </si>
  <si>
    <t>Q765P7</t>
  </si>
  <si>
    <t>OID31410</t>
  </si>
  <si>
    <t>PCSK7</t>
  </si>
  <si>
    <t>Q16549</t>
  </si>
  <si>
    <t>OID31411</t>
  </si>
  <si>
    <t>TMEM106A</t>
  </si>
  <si>
    <t>Q96A25</t>
  </si>
  <si>
    <t>OID31412</t>
  </si>
  <si>
    <t>NUBP1</t>
  </si>
  <si>
    <t>P53384</t>
  </si>
  <si>
    <t>OID31413</t>
  </si>
  <si>
    <t>CCDC134</t>
  </si>
  <si>
    <t>Q9H6E4</t>
  </si>
  <si>
    <t>OID31414</t>
  </si>
  <si>
    <t>GABARAP</t>
  </si>
  <si>
    <t>O95166</t>
  </si>
  <si>
    <t>OID31415</t>
  </si>
  <si>
    <t>DYNLT3</t>
  </si>
  <si>
    <t>P51808</t>
  </si>
  <si>
    <t>OID31416</t>
  </si>
  <si>
    <t>OID31417</t>
  </si>
  <si>
    <t>TGFB2</t>
  </si>
  <si>
    <t>P61812</t>
  </si>
  <si>
    <t>OID31418</t>
  </si>
  <si>
    <t>SMAD3</t>
  </si>
  <si>
    <t>P84022</t>
  </si>
  <si>
    <t>OID31419</t>
  </si>
  <si>
    <t>UNG</t>
  </si>
  <si>
    <t>P13051</t>
  </si>
  <si>
    <t>OID31420</t>
  </si>
  <si>
    <t>MPRIP</t>
  </si>
  <si>
    <t>Q6WCQ1</t>
  </si>
  <si>
    <t>OID31421</t>
  </si>
  <si>
    <t>BCL7B</t>
  </si>
  <si>
    <t>Q9BQE9</t>
  </si>
  <si>
    <t>OID31422</t>
  </si>
  <si>
    <t>TADA3</t>
  </si>
  <si>
    <t>O75528</t>
  </si>
  <si>
    <t>OID31423</t>
  </si>
  <si>
    <t>SDCCAG8</t>
  </si>
  <si>
    <t>Q86SQ7</t>
  </si>
  <si>
    <t>OID31424</t>
  </si>
  <si>
    <t>HSPA2</t>
  </si>
  <si>
    <t>P54652</t>
  </si>
  <si>
    <t>OID31425</t>
  </si>
  <si>
    <t>STAM</t>
  </si>
  <si>
    <t>Q92783</t>
  </si>
  <si>
    <t>OID31426</t>
  </si>
  <si>
    <t>CHCHD6</t>
  </si>
  <si>
    <t>Q9BRQ6</t>
  </si>
  <si>
    <t>OID31427</t>
  </si>
  <si>
    <t>KLK15</t>
  </si>
  <si>
    <t>Q9H2R5</t>
  </si>
  <si>
    <t>OID31428</t>
  </si>
  <si>
    <t>USP25</t>
  </si>
  <si>
    <t>Q9UHP3</t>
  </si>
  <si>
    <t>OID31429</t>
  </si>
  <si>
    <t>TRIM58</t>
  </si>
  <si>
    <t>Q8NG06</t>
  </si>
  <si>
    <t>OID31430</t>
  </si>
  <si>
    <t>ITIH5</t>
  </si>
  <si>
    <t>Q86UX2</t>
  </si>
  <si>
    <t>OID31431</t>
  </si>
  <si>
    <t>KIR2DL2</t>
  </si>
  <si>
    <t>P43627</t>
  </si>
  <si>
    <t>OID31432</t>
  </si>
  <si>
    <t>KIR2DS4</t>
  </si>
  <si>
    <t>P43632</t>
  </si>
  <si>
    <t>OID31433</t>
  </si>
  <si>
    <t>PTPRH</t>
  </si>
  <si>
    <t>Q9HD43</t>
  </si>
  <si>
    <t>OID31434</t>
  </si>
  <si>
    <t>DNAJB14</t>
  </si>
  <si>
    <t>Q8TBM8</t>
  </si>
  <si>
    <t>OID31435</t>
  </si>
  <si>
    <t>PBXIP1</t>
  </si>
  <si>
    <t>Q96AQ6</t>
  </si>
  <si>
    <t>OID31436</t>
  </si>
  <si>
    <t>SDHB</t>
  </si>
  <si>
    <t>P21912</t>
  </si>
  <si>
    <t>OID31437</t>
  </si>
  <si>
    <t>GPHA2</t>
  </si>
  <si>
    <t>Q96T91</t>
  </si>
  <si>
    <t>OID31438</t>
  </si>
  <si>
    <t>GORASP2</t>
  </si>
  <si>
    <t>Q9H8Y8</t>
  </si>
  <si>
    <t>OID31439</t>
  </si>
  <si>
    <t>SH3BP1</t>
  </si>
  <si>
    <t>Q9Y3L3</t>
  </si>
  <si>
    <t>OID31440</t>
  </si>
  <si>
    <t>LRRC37A2</t>
  </si>
  <si>
    <t>A6NM11</t>
  </si>
  <si>
    <t>OID31441</t>
  </si>
  <si>
    <t>SLMAP</t>
  </si>
  <si>
    <t>Q14BN4</t>
  </si>
  <si>
    <t>OID31442</t>
  </si>
  <si>
    <t>EIF2AK2</t>
  </si>
  <si>
    <t>P19525</t>
  </si>
  <si>
    <t>OID31443</t>
  </si>
  <si>
    <t>CEACAM19</t>
  </si>
  <si>
    <t>Q7Z692</t>
  </si>
  <si>
    <t>OID31444</t>
  </si>
  <si>
    <t>MCTS1</t>
  </si>
  <si>
    <t>Q9ULC4</t>
  </si>
  <si>
    <t>OID31445</t>
  </si>
  <si>
    <t>SLC9A3R2</t>
  </si>
  <si>
    <t>Q15599</t>
  </si>
  <si>
    <t>OID31446</t>
  </si>
  <si>
    <t>TNFAIP2</t>
  </si>
  <si>
    <t>Q03169</t>
  </si>
  <si>
    <t>OID31447</t>
  </si>
  <si>
    <t>HDDC2</t>
  </si>
  <si>
    <t>Q7Z4H3</t>
  </si>
  <si>
    <t>OID31448</t>
  </si>
  <si>
    <t>INSL5</t>
  </si>
  <si>
    <t>Q9Y5Q6</t>
  </si>
  <si>
    <t>OID31449</t>
  </si>
  <si>
    <t>TOP1</t>
  </si>
  <si>
    <t>P11387</t>
  </si>
  <si>
    <t>OID31450</t>
  </si>
  <si>
    <t>ZNRD2</t>
  </si>
  <si>
    <t>O60232</t>
  </si>
  <si>
    <t>OID31451</t>
  </si>
  <si>
    <t>ATRAID</t>
  </si>
  <si>
    <t>Q6UW56</t>
  </si>
  <si>
    <t>OID31452</t>
  </si>
  <si>
    <t>ZFYVE19</t>
  </si>
  <si>
    <t>Q96K21</t>
  </si>
  <si>
    <t>OID31453</t>
  </si>
  <si>
    <t>SSNA1</t>
  </si>
  <si>
    <t>O43805</t>
  </si>
  <si>
    <t>OID31454</t>
  </si>
  <si>
    <t>BCL2</t>
  </si>
  <si>
    <t>P10415</t>
  </si>
  <si>
    <t>OID31455</t>
  </si>
  <si>
    <t>OID31456</t>
  </si>
  <si>
    <t>PCDH7</t>
  </si>
  <si>
    <t>O60245</t>
  </si>
  <si>
    <t>OID31457</t>
  </si>
  <si>
    <t>DUT</t>
  </si>
  <si>
    <t>P33316</t>
  </si>
  <si>
    <t>OID31458</t>
  </si>
  <si>
    <t>DNM1</t>
  </si>
  <si>
    <t>Q05193</t>
  </si>
  <si>
    <t>OID31459</t>
  </si>
  <si>
    <t>MEP1A</t>
  </si>
  <si>
    <t>Q16819</t>
  </si>
  <si>
    <t>OID31460</t>
  </si>
  <si>
    <t>EFCAB14</t>
  </si>
  <si>
    <t>O75071</t>
  </si>
  <si>
    <t>OID31461</t>
  </si>
  <si>
    <t>PTPRK</t>
  </si>
  <si>
    <t>Q15262</t>
  </si>
  <si>
    <t>OID31462</t>
  </si>
  <si>
    <t>TMED8</t>
  </si>
  <si>
    <t>Q6PL24</t>
  </si>
  <si>
    <t>OID31463</t>
  </si>
  <si>
    <t>FAM13A</t>
  </si>
  <si>
    <t>O94988</t>
  </si>
  <si>
    <t>OID31464</t>
  </si>
  <si>
    <t>COL24A1</t>
  </si>
  <si>
    <t>Q17RW2</t>
  </si>
  <si>
    <t>OID31465</t>
  </si>
  <si>
    <t>OGA</t>
  </si>
  <si>
    <t>O60502</t>
  </si>
  <si>
    <t>OID31466</t>
  </si>
  <si>
    <t>ATG16L1</t>
  </si>
  <si>
    <t>Q676U5</t>
  </si>
  <si>
    <t>OID31467</t>
  </si>
  <si>
    <t>PHLDB1</t>
  </si>
  <si>
    <t>Q86UU1</t>
  </si>
  <si>
    <t>OID31468</t>
  </si>
  <si>
    <t>MAP2K1</t>
  </si>
  <si>
    <t>Q02750</t>
  </si>
  <si>
    <t>OID31469</t>
  </si>
  <si>
    <t>GPIHBP1</t>
  </si>
  <si>
    <t>Q8IV16</t>
  </si>
  <si>
    <t>OID31470</t>
  </si>
  <si>
    <t>TSPAN8</t>
  </si>
  <si>
    <t>P19075</t>
  </si>
  <si>
    <t>OID31471</t>
  </si>
  <si>
    <t>SMNDC1</t>
  </si>
  <si>
    <t>O75940</t>
  </si>
  <si>
    <t>OID31472</t>
  </si>
  <si>
    <t>DNAJC9</t>
  </si>
  <si>
    <t>Q8WXX5</t>
  </si>
  <si>
    <t>OID31473</t>
  </si>
  <si>
    <t>PSAPL1</t>
  </si>
  <si>
    <t>Q6NUJ1</t>
  </si>
  <si>
    <t>OID31474</t>
  </si>
  <si>
    <t>OID31475</t>
  </si>
  <si>
    <t>NAP1L4</t>
  </si>
  <si>
    <t>Q99733</t>
  </si>
  <si>
    <t>OID31476</t>
  </si>
  <si>
    <t>SNX18</t>
  </si>
  <si>
    <t>Q96RF0</t>
  </si>
  <si>
    <t>OID31477</t>
  </si>
  <si>
    <t>SWAP70</t>
  </si>
  <si>
    <t>Q9UH65</t>
  </si>
  <si>
    <t>OID31478</t>
  </si>
  <si>
    <t>AP3B1</t>
  </si>
  <si>
    <t>O00203</t>
  </si>
  <si>
    <t>OID31479</t>
  </si>
  <si>
    <t>CWC15</t>
  </si>
  <si>
    <t>Q9P013</t>
  </si>
  <si>
    <t>OID31480</t>
  </si>
  <si>
    <t>CD101</t>
  </si>
  <si>
    <t>Q93033</t>
  </si>
  <si>
    <t>OID31481</t>
  </si>
  <si>
    <t>KAZN</t>
  </si>
  <si>
    <t>Q674X7</t>
  </si>
  <si>
    <t>OID31482</t>
  </si>
  <si>
    <t>TRIM25</t>
  </si>
  <si>
    <t>Q14258</t>
  </si>
  <si>
    <t>OID31483</t>
  </si>
  <si>
    <t>ADGRE1</t>
  </si>
  <si>
    <t>Q14246</t>
  </si>
  <si>
    <t>OID31484</t>
  </si>
  <si>
    <t>NUDT16</t>
  </si>
  <si>
    <t>Q96DE0</t>
  </si>
  <si>
    <t>OID31485</t>
  </si>
  <si>
    <t>CDC42BPB</t>
  </si>
  <si>
    <t>Q9Y5S2</t>
  </si>
  <si>
    <t>OID31486</t>
  </si>
  <si>
    <t>UFD1</t>
  </si>
  <si>
    <t>Q92890</t>
  </si>
  <si>
    <t>OID31487</t>
  </si>
  <si>
    <t>OTUD6B</t>
  </si>
  <si>
    <t>Q8N6M0</t>
  </si>
  <si>
    <t>OID31488</t>
  </si>
  <si>
    <t>ADAM9</t>
  </si>
  <si>
    <t>Q13443</t>
  </si>
  <si>
    <t>OID31489</t>
  </si>
  <si>
    <t>C9orf40</t>
  </si>
  <si>
    <t>Q8IXQ3</t>
  </si>
  <si>
    <t>OID31490</t>
  </si>
  <si>
    <t>NCR3LG1</t>
  </si>
  <si>
    <t>Q68D85</t>
  </si>
  <si>
    <t>OID31491</t>
  </si>
  <si>
    <t>IFNAR1</t>
  </si>
  <si>
    <t>P17181</t>
  </si>
  <si>
    <t>OID31492</t>
  </si>
  <si>
    <t>MTSS1</t>
  </si>
  <si>
    <t>O43312</t>
  </si>
  <si>
    <t>OID31493</t>
  </si>
  <si>
    <t>PSCA</t>
  </si>
  <si>
    <t>O43653</t>
  </si>
  <si>
    <t>OID31494</t>
  </si>
  <si>
    <t>YARS1</t>
  </si>
  <si>
    <t>P54577</t>
  </si>
  <si>
    <t>OID31495</t>
  </si>
  <si>
    <t>CEACAM16</t>
  </si>
  <si>
    <t>Q2WEN9</t>
  </si>
  <si>
    <t>OID31496</t>
  </si>
  <si>
    <t>EGFLAM</t>
  </si>
  <si>
    <t>Q63HQ2</t>
  </si>
  <si>
    <t>OID31497</t>
  </si>
  <si>
    <t>IST1</t>
  </si>
  <si>
    <t>P53990</t>
  </si>
  <si>
    <t>OID31498</t>
  </si>
  <si>
    <t>ENDOU</t>
  </si>
  <si>
    <t>P21128</t>
  </si>
  <si>
    <t>OID31499</t>
  </si>
  <si>
    <t>FKBPL</t>
  </si>
  <si>
    <t>Q9UIM3</t>
  </si>
  <si>
    <t>OID31500</t>
  </si>
  <si>
    <t>CD86</t>
  </si>
  <si>
    <t>P42081</t>
  </si>
  <si>
    <t>OID31501</t>
  </si>
  <si>
    <t>LMNB1</t>
  </si>
  <si>
    <t>P20700</t>
  </si>
  <si>
    <t>OID31502</t>
  </si>
  <si>
    <t>PPP2R5A</t>
  </si>
  <si>
    <t>Q15172</t>
  </si>
  <si>
    <t>OID31503</t>
  </si>
  <si>
    <t>CIRBP</t>
  </si>
  <si>
    <t>Q14011</t>
  </si>
  <si>
    <t>OID31504</t>
  </si>
  <si>
    <t>SERPINI2</t>
  </si>
  <si>
    <t>O75830</t>
  </si>
  <si>
    <t>OID31505</t>
  </si>
  <si>
    <t>IFI30</t>
  </si>
  <si>
    <t>P13284</t>
  </si>
  <si>
    <t>OID31506</t>
  </si>
  <si>
    <t>BRAP</t>
  </si>
  <si>
    <t>Q7Z569</t>
  </si>
  <si>
    <t>OID31507</t>
  </si>
  <si>
    <t>GIPC3</t>
  </si>
  <si>
    <t>Q8TF64</t>
  </si>
  <si>
    <t>OID31508</t>
  </si>
  <si>
    <t>CDC26</t>
  </si>
  <si>
    <t>Q8NHZ8</t>
  </si>
  <si>
    <t>OID31509</t>
  </si>
  <si>
    <t>SPINT3</t>
  </si>
  <si>
    <t>P49223</t>
  </si>
  <si>
    <t>OID31510</t>
  </si>
  <si>
    <t>NFU1</t>
  </si>
  <si>
    <t>Q9UMS0</t>
  </si>
  <si>
    <t>OID31511</t>
  </si>
  <si>
    <t>GPR15L</t>
  </si>
  <si>
    <t>Q6UWK7</t>
  </si>
  <si>
    <t>OID31512</t>
  </si>
  <si>
    <t>CYB5R2</t>
  </si>
  <si>
    <t>Q6BCY4</t>
  </si>
  <si>
    <t>OID31513</t>
  </si>
  <si>
    <t>MTIF3</t>
  </si>
  <si>
    <t>Q9H2K0</t>
  </si>
  <si>
    <t>OID31514</t>
  </si>
  <si>
    <t>FAM3D</t>
  </si>
  <si>
    <t>Q96BQ1</t>
  </si>
  <si>
    <t>OID31515</t>
  </si>
  <si>
    <t>PALM</t>
  </si>
  <si>
    <t>O75781</t>
  </si>
  <si>
    <t>OID31516</t>
  </si>
  <si>
    <t>PCDH9</t>
  </si>
  <si>
    <t>Q9HC56</t>
  </si>
  <si>
    <t>OID31517</t>
  </si>
  <si>
    <t>GLIPR1</t>
  </si>
  <si>
    <t>P48060</t>
  </si>
  <si>
    <t>OID31518</t>
  </si>
  <si>
    <t>DDX1</t>
  </si>
  <si>
    <t>Q92499</t>
  </si>
  <si>
    <t>OID31519</t>
  </si>
  <si>
    <t>PCYT2</t>
  </si>
  <si>
    <t>Q99447</t>
  </si>
  <si>
    <t>OID31520</t>
  </si>
  <si>
    <t>JPT2</t>
  </si>
  <si>
    <t>Q9H910</t>
  </si>
  <si>
    <t>OID31521</t>
  </si>
  <si>
    <t>NDUFB7</t>
  </si>
  <si>
    <t>P17568</t>
  </si>
  <si>
    <t>OID31522</t>
  </si>
  <si>
    <t>ACOT13</t>
  </si>
  <si>
    <t>Q9NPJ3</t>
  </si>
  <si>
    <t>OID31523</t>
  </si>
  <si>
    <t>ARF6</t>
  </si>
  <si>
    <t>P62330</t>
  </si>
  <si>
    <t>OID31524</t>
  </si>
  <si>
    <t>SUGP1</t>
  </si>
  <si>
    <t>Q8IWZ8</t>
  </si>
  <si>
    <t>OID31525</t>
  </si>
  <si>
    <t>CETN3</t>
  </si>
  <si>
    <t>O15182</t>
  </si>
  <si>
    <t>OID31526</t>
  </si>
  <si>
    <t>RBP7</t>
  </si>
  <si>
    <t>Q96R05</t>
  </si>
</sst>
</file>

<file path=xl/styles.xml><?xml version="1.0" encoding="utf-8"?>
<styleSheet xmlns="http://schemas.openxmlformats.org/spreadsheetml/2006/main" xmlns:x14ac="http://schemas.microsoft.com/office/spreadsheetml/2009/9/ac" xmlns:mc="http://schemas.openxmlformats.org/markup-compatibility/2006">
  <numFmts count="5">
    <numFmt numFmtId="164" formatCode="0.0%"/>
    <numFmt numFmtId="165" formatCode="0.000"/>
    <numFmt numFmtId="166" formatCode="0.0000"/>
    <numFmt numFmtId="167" formatCode="0.00000"/>
    <numFmt numFmtId="168" formatCode="0.0E+00"/>
  </numFmts>
  <fonts count="9">
    <font>
      <sz val="10.0"/>
      <color rgb="FF000000"/>
      <name val="Arial"/>
      <scheme val="minor"/>
    </font>
    <font>
      <color theme="1"/>
      <name val="Arial"/>
      <scheme val="minor"/>
    </font>
    <font>
      <b/>
      <color theme="1"/>
      <name val="Arial"/>
    </font>
    <font>
      <b/>
      <color theme="1"/>
      <name val="Arial"/>
      <scheme val="minor"/>
    </font>
    <font>
      <color theme="1"/>
      <name val="Arial"/>
    </font>
    <font>
      <b/>
      <color rgb="FF000000"/>
      <name val="Arial"/>
      <scheme val="minor"/>
    </font>
    <font>
      <sz val="12.0"/>
      <color rgb="FF198639"/>
      <name val="Monospace"/>
    </font>
    <font>
      <b/>
      <sz val="12.0"/>
      <color rgb="FF000000"/>
      <name val="Monospace"/>
    </font>
    <font>
      <sz val="12.0"/>
      <color rgb="FF000000"/>
      <name val="Monospace"/>
    </font>
  </fonts>
  <fills count="11">
    <fill>
      <patternFill patternType="none"/>
    </fill>
    <fill>
      <patternFill patternType="lightGray"/>
    </fill>
    <fill>
      <patternFill patternType="solid">
        <fgColor rgb="FFFFFFFF"/>
        <bgColor rgb="FFFFFFFF"/>
      </patternFill>
    </fill>
    <fill>
      <patternFill patternType="solid">
        <fgColor rgb="FFD9D9D9"/>
        <bgColor rgb="FFD9D9D9"/>
      </patternFill>
    </fill>
    <fill>
      <patternFill patternType="solid">
        <fgColor rgb="FFCFE2F3"/>
        <bgColor rgb="FFCFE2F3"/>
      </patternFill>
    </fill>
    <fill>
      <patternFill patternType="solid">
        <fgColor rgb="FFA4C2F4"/>
        <bgColor rgb="FFA4C2F4"/>
      </patternFill>
    </fill>
    <fill>
      <patternFill patternType="solid">
        <fgColor rgb="FF93C47D"/>
        <bgColor rgb="FF93C47D"/>
      </patternFill>
    </fill>
    <fill>
      <patternFill patternType="solid">
        <fgColor rgb="FFF6B26B"/>
        <bgColor rgb="FFF6B26B"/>
      </patternFill>
    </fill>
    <fill>
      <patternFill patternType="solid">
        <fgColor rgb="FFEA9999"/>
        <bgColor rgb="FFEA9999"/>
      </patternFill>
    </fill>
    <fill>
      <patternFill patternType="solid">
        <fgColor rgb="FF9FC5E8"/>
        <bgColor rgb="FF9FC5E8"/>
      </patternFill>
    </fill>
    <fill>
      <patternFill patternType="solid">
        <fgColor rgb="FFFFE599"/>
        <bgColor rgb="FFFFE599"/>
      </patternFill>
    </fill>
  </fills>
  <borders count="1">
    <border/>
  </borders>
  <cellStyleXfs count="1">
    <xf borderId="0" fillId="0" fontId="0" numFmtId="0" applyAlignment="1" applyFont="1"/>
  </cellStyleXfs>
  <cellXfs count="70">
    <xf borderId="0" fillId="0" fontId="0" numFmtId="0" xfId="0" applyAlignment="1" applyFont="1">
      <alignment readingOrder="0" shrinkToFit="0" vertical="bottom" wrapText="0"/>
    </xf>
    <xf borderId="0" fillId="0" fontId="1" numFmtId="0" xfId="0" applyAlignment="1" applyFont="1">
      <alignment readingOrder="0"/>
    </xf>
    <xf borderId="0" fillId="0" fontId="1" numFmtId="3" xfId="0" applyAlignment="1" applyFont="1" applyNumberFormat="1">
      <alignment readingOrder="0"/>
    </xf>
    <xf borderId="0" fillId="0" fontId="1" numFmtId="164" xfId="0" applyAlignment="1" applyFont="1" applyNumberFormat="1">
      <alignment readingOrder="0"/>
    </xf>
    <xf borderId="0" fillId="0" fontId="1" numFmtId="10" xfId="0" applyAlignment="1" applyFont="1" applyNumberFormat="1">
      <alignment readingOrder="0"/>
    </xf>
    <xf borderId="0" fillId="0" fontId="1" numFmtId="10" xfId="0" applyFont="1" applyNumberFormat="1"/>
    <xf borderId="0" fillId="0" fontId="1" numFmtId="3" xfId="0" applyFont="1" applyNumberFormat="1"/>
    <xf borderId="0" fillId="0" fontId="1" numFmtId="164" xfId="0" applyFont="1" applyNumberFormat="1"/>
    <xf borderId="0" fillId="0" fontId="2" numFmtId="0" xfId="0" applyAlignment="1" applyFont="1">
      <alignment readingOrder="0" vertical="bottom"/>
    </xf>
    <xf borderId="0" fillId="0" fontId="2" numFmtId="165" xfId="0" applyAlignment="1" applyFont="1" applyNumberFormat="1">
      <alignment readingOrder="0" vertical="bottom"/>
    </xf>
    <xf borderId="0" fillId="0" fontId="2" numFmtId="165" xfId="0" applyAlignment="1" applyFont="1" applyNumberFormat="1">
      <alignment vertical="bottom"/>
    </xf>
    <xf borderId="0" fillId="0" fontId="3" numFmtId="0" xfId="0" applyAlignment="1" applyFont="1">
      <alignment readingOrder="0"/>
    </xf>
    <xf borderId="0" fillId="0" fontId="4" numFmtId="0" xfId="0" applyAlignment="1" applyFont="1">
      <alignment vertical="bottom"/>
    </xf>
    <xf borderId="0" fillId="0" fontId="4" numFmtId="165" xfId="0" applyAlignment="1" applyFont="1" applyNumberFormat="1">
      <alignment horizontal="right" vertical="bottom"/>
    </xf>
    <xf borderId="0" fillId="0" fontId="1" numFmtId="0" xfId="0" applyFont="1"/>
    <xf borderId="0" fillId="0" fontId="4" numFmtId="0" xfId="0" applyAlignment="1" applyFont="1">
      <alignment readingOrder="0" vertical="bottom"/>
    </xf>
    <xf borderId="0" fillId="0" fontId="3" numFmtId="1" xfId="0" applyAlignment="1" applyFont="1" applyNumberFormat="1">
      <alignment readingOrder="0"/>
    </xf>
    <xf borderId="0" fillId="0" fontId="3" numFmtId="166" xfId="0" applyAlignment="1" applyFont="1" applyNumberFormat="1">
      <alignment readingOrder="0"/>
    </xf>
    <xf borderId="0" fillId="0" fontId="5" numFmtId="167" xfId="0" applyAlignment="1" applyFont="1" applyNumberFormat="1">
      <alignment readingOrder="0"/>
    </xf>
    <xf borderId="0" fillId="0" fontId="1" numFmtId="1" xfId="0" applyFont="1" applyNumberFormat="1"/>
    <xf borderId="0" fillId="0" fontId="1" numFmtId="166" xfId="0" applyFont="1" applyNumberFormat="1"/>
    <xf borderId="0" fillId="2" fontId="6" numFmtId="167" xfId="0" applyAlignment="1" applyFill="1" applyFont="1" applyNumberFormat="1">
      <alignment horizontal="left" readingOrder="0"/>
    </xf>
    <xf borderId="0" fillId="0" fontId="3" numFmtId="0" xfId="0" applyFont="1"/>
    <xf borderId="0" fillId="0" fontId="3" numFmtId="1" xfId="0" applyFont="1" applyNumberFormat="1"/>
    <xf borderId="0" fillId="0" fontId="3" numFmtId="166" xfId="0" applyFont="1" applyNumberFormat="1"/>
    <xf borderId="0" fillId="2" fontId="7" numFmtId="167" xfId="0" applyAlignment="1" applyFont="1" applyNumberFormat="1">
      <alignment horizontal="left" readingOrder="0"/>
    </xf>
    <xf borderId="0" fillId="2" fontId="8" numFmtId="167" xfId="0" applyAlignment="1" applyFont="1" applyNumberFormat="1">
      <alignment horizontal="left" readingOrder="0"/>
    </xf>
    <xf borderId="0" fillId="0" fontId="1" numFmtId="167" xfId="0" applyFont="1" applyNumberFormat="1"/>
    <xf borderId="0" fillId="0" fontId="3" numFmtId="0" xfId="0" applyFont="1"/>
    <xf borderId="0" fillId="0" fontId="3" numFmtId="2" xfId="0" applyFont="1" applyNumberFormat="1"/>
    <xf borderId="0" fillId="0" fontId="3" numFmtId="168" xfId="0" applyFont="1" applyNumberFormat="1"/>
    <xf borderId="0" fillId="0" fontId="3" numFmtId="165" xfId="0" applyFont="1" applyNumberFormat="1"/>
    <xf borderId="0" fillId="0" fontId="1" numFmtId="0" xfId="0" applyFont="1"/>
    <xf borderId="0" fillId="0" fontId="1" numFmtId="2" xfId="0" applyFont="1" applyNumberFormat="1"/>
    <xf borderId="0" fillId="0" fontId="1" numFmtId="168" xfId="0" applyFont="1" applyNumberFormat="1"/>
    <xf borderId="0" fillId="0" fontId="1" numFmtId="165" xfId="0" applyFont="1" applyNumberFormat="1"/>
    <xf borderId="0" fillId="0" fontId="1" numFmtId="0" xfId="0" applyAlignment="1" applyFont="1">
      <alignment horizontal="left" readingOrder="0"/>
    </xf>
    <xf borderId="0" fillId="3" fontId="1" numFmtId="0" xfId="0" applyAlignment="1" applyFill="1" applyFont="1">
      <alignment horizontal="left"/>
    </xf>
    <xf borderId="0" fillId="3" fontId="1" numFmtId="0" xfId="0" applyFont="1"/>
    <xf borderId="0" fillId="3" fontId="1" numFmtId="0" xfId="0" applyAlignment="1" applyFont="1">
      <alignment readingOrder="0"/>
    </xf>
    <xf borderId="0" fillId="3" fontId="1" numFmtId="2" xfId="0" applyFont="1" applyNumberFormat="1"/>
    <xf borderId="0" fillId="4" fontId="1" numFmtId="0" xfId="0" applyAlignment="1" applyFill="1" applyFont="1">
      <alignment readingOrder="0"/>
    </xf>
    <xf borderId="0" fillId="5" fontId="1" numFmtId="0" xfId="0" applyAlignment="1" applyFill="1" applyFont="1">
      <alignment horizontal="left"/>
    </xf>
    <xf borderId="0" fillId="5" fontId="1" numFmtId="0" xfId="0" applyFont="1"/>
    <xf borderId="0" fillId="5" fontId="1" numFmtId="2" xfId="0" applyFont="1" applyNumberFormat="1"/>
    <xf borderId="0" fillId="6" fontId="1" numFmtId="0" xfId="0" applyAlignment="1" applyFill="1" applyFont="1">
      <alignment horizontal="left"/>
    </xf>
    <xf borderId="0" fillId="6" fontId="1" numFmtId="0" xfId="0" applyFont="1"/>
    <xf borderId="0" fillId="6" fontId="1" numFmtId="2" xfId="0" applyFont="1" applyNumberFormat="1"/>
    <xf borderId="0" fillId="4" fontId="1" numFmtId="0" xfId="0" applyAlignment="1" applyFont="1">
      <alignment horizontal="left"/>
    </xf>
    <xf borderId="0" fillId="4" fontId="1" numFmtId="0" xfId="0" applyFont="1"/>
    <xf borderId="0" fillId="4" fontId="1" numFmtId="2" xfId="0" applyFont="1" applyNumberFormat="1"/>
    <xf borderId="0" fillId="7" fontId="1" numFmtId="0" xfId="0" applyAlignment="1" applyFill="1" applyFont="1">
      <alignment horizontal="left"/>
    </xf>
    <xf borderId="0" fillId="7" fontId="1" numFmtId="0" xfId="0" applyFont="1"/>
    <xf borderId="0" fillId="7" fontId="1" numFmtId="2" xfId="0" applyFont="1" applyNumberFormat="1"/>
    <xf borderId="0" fillId="8" fontId="1" numFmtId="0" xfId="0" applyAlignment="1" applyFill="1" applyFont="1">
      <alignment horizontal="left"/>
    </xf>
    <xf borderId="0" fillId="8" fontId="1" numFmtId="0" xfId="0" applyFont="1"/>
    <xf borderId="0" fillId="8" fontId="1" numFmtId="2" xfId="0" applyFont="1" applyNumberFormat="1"/>
    <xf borderId="0" fillId="9" fontId="1" numFmtId="0" xfId="0" applyAlignment="1" applyFill="1" applyFont="1">
      <alignment horizontal="left"/>
    </xf>
    <xf borderId="0" fillId="9" fontId="1" numFmtId="0" xfId="0" applyFont="1"/>
    <xf borderId="0" fillId="9" fontId="1" numFmtId="2" xfId="0" applyFont="1" applyNumberFormat="1"/>
    <xf borderId="0" fillId="0" fontId="1" numFmtId="0" xfId="0" applyAlignment="1" applyFont="1">
      <alignment horizontal="left"/>
    </xf>
    <xf borderId="0" fillId="0" fontId="1" numFmtId="165" xfId="0" applyAlignment="1" applyFont="1" applyNumberFormat="1">
      <alignment readingOrder="0"/>
    </xf>
    <xf borderId="0" fillId="0" fontId="1" numFmtId="166" xfId="0" applyAlignment="1" applyFont="1" applyNumberFormat="1">
      <alignment readingOrder="0"/>
    </xf>
    <xf borderId="0" fillId="0" fontId="3" numFmtId="0" xfId="0" applyAlignment="1" applyFont="1">
      <alignment readingOrder="0" shrinkToFit="0" wrapText="1"/>
    </xf>
    <xf borderId="0" fillId="0" fontId="1" numFmtId="0" xfId="0" applyAlignment="1" applyFont="1">
      <alignment readingOrder="0" shrinkToFit="0" wrapText="1"/>
    </xf>
    <xf borderId="0" fillId="0" fontId="1" numFmtId="11" xfId="0" applyAlignment="1" applyFont="1" applyNumberFormat="1">
      <alignment readingOrder="0"/>
    </xf>
    <xf borderId="0" fillId="10" fontId="1" numFmtId="0" xfId="0" applyAlignment="1" applyFill="1" applyFont="1">
      <alignment readingOrder="0"/>
    </xf>
    <xf borderId="0" fillId="10" fontId="1" numFmtId="11" xfId="0" applyAlignment="1" applyFont="1" applyNumberFormat="1">
      <alignment readingOrder="0"/>
    </xf>
    <xf borderId="0" fillId="10" fontId="1" numFmtId="0" xfId="0" applyFont="1"/>
    <xf borderId="0" fillId="0" fontId="2" numFmtId="0" xfId="0" applyAlignment="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4.88"/>
    <col customWidth="1" min="2" max="2" width="15.75"/>
    <col customWidth="1" min="3" max="3" width="50.0"/>
    <col customWidth="1" min="4" max="4" width="15.63"/>
    <col customWidth="1" min="5" max="5" width="17.13"/>
    <col customWidth="1" min="6" max="6" width="20.63"/>
    <col customWidth="1" min="7" max="7" width="19.13"/>
    <col customWidth="1" min="8" max="8" width="17.88"/>
    <col customWidth="1" min="9" max="9" width="19.13"/>
    <col customWidth="1" min="10" max="10" width="21.5"/>
    <col customWidth="1" min="11" max="11" width="24.13"/>
  </cols>
  <sheetData>
    <row r="1">
      <c r="A1" s="1" t="s">
        <v>0</v>
      </c>
      <c r="B1" s="1" t="s">
        <v>1</v>
      </c>
      <c r="C1" s="2" t="s">
        <v>2</v>
      </c>
      <c r="D1" s="2" t="s">
        <v>3</v>
      </c>
      <c r="E1" s="2" t="s">
        <v>4</v>
      </c>
      <c r="F1" s="2" t="s">
        <v>5</v>
      </c>
      <c r="G1" s="2" t="s">
        <v>6</v>
      </c>
      <c r="H1" s="1" t="s">
        <v>7</v>
      </c>
      <c r="I1" s="1" t="s">
        <v>8</v>
      </c>
      <c r="J1" s="1" t="s">
        <v>9</v>
      </c>
      <c r="K1" s="1" t="s">
        <v>10</v>
      </c>
    </row>
    <row r="2">
      <c r="A2" s="1" t="s">
        <v>11</v>
      </c>
      <c r="B2" s="1" t="s">
        <v>12</v>
      </c>
      <c r="C2" s="2" t="s">
        <v>13</v>
      </c>
      <c r="D2" s="2">
        <v>592.0</v>
      </c>
      <c r="E2" s="2">
        <v>5070.0</v>
      </c>
      <c r="F2" s="2">
        <v>3243.0</v>
      </c>
      <c r="G2" s="2">
        <v>3488.0</v>
      </c>
      <c r="H2" s="1" t="s">
        <v>14</v>
      </c>
      <c r="I2" s="1">
        <v>165.1</v>
      </c>
      <c r="J2" s="3">
        <v>0.0855650246695338</v>
      </c>
      <c r="K2" s="3">
        <v>0.109986440891748</v>
      </c>
    </row>
    <row r="3">
      <c r="A3" s="1" t="s">
        <v>15</v>
      </c>
      <c r="B3" s="1" t="s">
        <v>16</v>
      </c>
      <c r="C3" s="2" t="s">
        <v>17</v>
      </c>
      <c r="D3" s="2">
        <v>5786.0</v>
      </c>
      <c r="E3" s="2">
        <v>49234.0</v>
      </c>
      <c r="F3" s="2">
        <v>2392.0</v>
      </c>
      <c r="G3" s="2">
        <v>5454.0</v>
      </c>
      <c r="H3" s="1" t="s">
        <v>18</v>
      </c>
      <c r="I3" s="1">
        <v>411.8</v>
      </c>
      <c r="J3" s="3">
        <v>0.0631117912456136</v>
      </c>
      <c r="K3" s="3">
        <v>0.0351155064513637</v>
      </c>
    </row>
    <row r="4">
      <c r="A4" s="1" t="s">
        <v>15</v>
      </c>
      <c r="B4" s="1" t="s">
        <v>19</v>
      </c>
      <c r="C4" s="2" t="s">
        <v>20</v>
      </c>
      <c r="D4" s="2">
        <v>2677.0</v>
      </c>
      <c r="E4" s="2">
        <v>22486.0</v>
      </c>
      <c r="F4" s="2">
        <v>1623.0</v>
      </c>
      <c r="G4" s="2">
        <v>1924.0</v>
      </c>
      <c r="H4" s="1" t="s">
        <v>18</v>
      </c>
      <c r="I4" s="1">
        <v>411.2</v>
      </c>
      <c r="J4" s="3">
        <v>0.042822089126936</v>
      </c>
      <c r="K4" s="3">
        <v>0.0123876484071184</v>
      </c>
    </row>
    <row r="5">
      <c r="A5" s="1" t="s">
        <v>11</v>
      </c>
      <c r="B5" s="1" t="s">
        <v>21</v>
      </c>
      <c r="C5" s="2" t="s">
        <v>22</v>
      </c>
      <c r="D5" s="2">
        <v>1927.0</v>
      </c>
      <c r="E5" s="2">
        <v>18890.0</v>
      </c>
      <c r="F5" s="2">
        <v>1473.0</v>
      </c>
      <c r="G5" s="2">
        <v>1653.0</v>
      </c>
      <c r="H5" s="1" t="s">
        <v>14</v>
      </c>
      <c r="I5" s="1">
        <v>174.11</v>
      </c>
      <c r="J5" s="3">
        <v>0.0388644099100288</v>
      </c>
      <c r="K5" s="3">
        <v>0.0521237347460032</v>
      </c>
    </row>
    <row r="6">
      <c r="A6" s="1" t="s">
        <v>11</v>
      </c>
      <c r="B6" s="1" t="s">
        <v>23</v>
      </c>
      <c r="C6" s="2" t="s">
        <v>24</v>
      </c>
      <c r="D6" s="2">
        <v>159.0</v>
      </c>
      <c r="E6" s="2">
        <v>1557.0</v>
      </c>
      <c r="F6" s="2">
        <v>1401.0</v>
      </c>
      <c r="G6" s="2">
        <v>1456.0</v>
      </c>
      <c r="H6" s="1" t="s">
        <v>14</v>
      </c>
      <c r="I6" s="1">
        <v>157.0</v>
      </c>
      <c r="J6" s="3">
        <v>0.0369647238859133</v>
      </c>
      <c r="K6" s="3">
        <v>0.0459117711979314</v>
      </c>
    </row>
    <row r="7">
      <c r="A7" s="1" t="s">
        <v>25</v>
      </c>
      <c r="B7" s="1" t="s">
        <v>26</v>
      </c>
      <c r="C7" s="2" t="s">
        <v>27</v>
      </c>
      <c r="D7" s="2">
        <v>134.0</v>
      </c>
      <c r="E7" s="2">
        <v>1057.0</v>
      </c>
      <c r="F7" s="2">
        <v>1158.0</v>
      </c>
      <c r="G7" s="2">
        <v>1306.0</v>
      </c>
      <c r="H7" s="1" t="s">
        <v>28</v>
      </c>
      <c r="I7" s="4"/>
      <c r="J7" s="3">
        <v>0.0305532835545236</v>
      </c>
      <c r="K7" s="3">
        <v>0.688818565400844</v>
      </c>
    </row>
    <row r="8">
      <c r="A8" s="1" t="s">
        <v>11</v>
      </c>
      <c r="B8" s="1" t="s">
        <v>29</v>
      </c>
      <c r="C8" s="2" t="s">
        <v>30</v>
      </c>
      <c r="D8" s="2">
        <v>1494.0</v>
      </c>
      <c r="E8" s="2">
        <v>13809.0</v>
      </c>
      <c r="F8" s="2">
        <v>1101.0</v>
      </c>
      <c r="G8" s="2">
        <v>1402.0</v>
      </c>
      <c r="H8" s="1" t="s">
        <v>14</v>
      </c>
      <c r="I8" s="1">
        <v>185.0</v>
      </c>
      <c r="J8" s="3">
        <v>0.0290493654520989</v>
      </c>
      <c r="K8" s="3">
        <v>0.0442089994639422</v>
      </c>
    </row>
    <row r="9">
      <c r="A9" s="1" t="s">
        <v>11</v>
      </c>
      <c r="B9" s="1" t="s">
        <v>31</v>
      </c>
      <c r="C9" s="2" t="s">
        <v>32</v>
      </c>
      <c r="D9" s="2">
        <v>648.0</v>
      </c>
      <c r="E9" s="2">
        <v>6195.0</v>
      </c>
      <c r="F9" s="2">
        <v>1022.0</v>
      </c>
      <c r="G9" s="2">
        <v>1085.0</v>
      </c>
      <c r="H9" s="1" t="s">
        <v>14</v>
      </c>
      <c r="I9" s="1">
        <v>153.2</v>
      </c>
      <c r="J9" s="3">
        <v>0.0269649877311944</v>
      </c>
      <c r="K9" s="3">
        <v>0.0342130987292278</v>
      </c>
    </row>
    <row r="10">
      <c r="A10" s="1" t="s">
        <v>33</v>
      </c>
      <c r="B10" s="1" t="s">
        <v>34</v>
      </c>
      <c r="C10" s="2" t="s">
        <v>35</v>
      </c>
      <c r="D10" s="2">
        <v>2727.0</v>
      </c>
      <c r="E10" s="2">
        <v>21850.0</v>
      </c>
      <c r="F10" s="2">
        <v>992.0</v>
      </c>
      <c r="G10" s="2">
        <v>2593.0</v>
      </c>
      <c r="H10" s="1" t="s">
        <v>36</v>
      </c>
      <c r="I10" s="1">
        <v>496.21</v>
      </c>
      <c r="J10" s="3">
        <v>0.026173451887813</v>
      </c>
      <c r="K10" s="3">
        <v>0.0361011332943502</v>
      </c>
    </row>
    <row r="11">
      <c r="A11" s="1" t="s">
        <v>11</v>
      </c>
      <c r="B11" s="1" t="s">
        <v>37</v>
      </c>
      <c r="C11" s="2" t="s">
        <v>38</v>
      </c>
      <c r="D11" s="2">
        <v>178.0</v>
      </c>
      <c r="E11" s="2">
        <v>1547.0</v>
      </c>
      <c r="F11" s="2">
        <v>902.0</v>
      </c>
      <c r="G11" s="2">
        <v>961.0</v>
      </c>
      <c r="H11" s="1" t="s">
        <v>14</v>
      </c>
      <c r="I11" s="1">
        <v>150.0</v>
      </c>
      <c r="J11" s="3">
        <v>0.0237988443576687</v>
      </c>
      <c r="K11" s="3">
        <v>0.0303030303030303</v>
      </c>
    </row>
    <row r="12">
      <c r="A12" s="1" t="s">
        <v>11</v>
      </c>
      <c r="B12" s="1" t="s">
        <v>39</v>
      </c>
      <c r="C12" s="2" t="s">
        <v>40</v>
      </c>
      <c r="D12" s="2">
        <v>291.0</v>
      </c>
      <c r="E12" s="2">
        <v>2670.0</v>
      </c>
      <c r="F12" s="2">
        <v>860.0</v>
      </c>
      <c r="G12" s="2">
        <v>1572.0</v>
      </c>
      <c r="H12" s="1" t="s">
        <v>14</v>
      </c>
      <c r="I12" s="1">
        <v>195.1</v>
      </c>
      <c r="J12" s="3">
        <v>0.0226906941769346</v>
      </c>
      <c r="K12" s="3">
        <v>0.0495695771450194</v>
      </c>
    </row>
    <row r="13">
      <c r="A13" s="1" t="s">
        <v>11</v>
      </c>
      <c r="B13" s="1" t="s">
        <v>41</v>
      </c>
      <c r="C13" s="2" t="s">
        <v>42</v>
      </c>
      <c r="D13" s="2">
        <v>114.0</v>
      </c>
      <c r="E13" s="2">
        <v>1045.0</v>
      </c>
      <c r="F13" s="2">
        <v>842.0</v>
      </c>
      <c r="G13" s="2">
        <v>874.0</v>
      </c>
      <c r="H13" s="1" t="s">
        <v>14</v>
      </c>
      <c r="I13" s="1">
        <v>191.11</v>
      </c>
      <c r="J13" s="3">
        <v>0.0222157726709058</v>
      </c>
      <c r="K13" s="3">
        <v>0.0275596758427143</v>
      </c>
    </row>
    <row r="14">
      <c r="A14" s="1" t="s">
        <v>11</v>
      </c>
      <c r="B14" s="1" t="s">
        <v>43</v>
      </c>
      <c r="C14" s="2" t="s">
        <v>44</v>
      </c>
      <c r="D14" s="2">
        <v>213.0</v>
      </c>
      <c r="E14" s="2">
        <v>2012.0</v>
      </c>
      <c r="F14" s="2">
        <v>668.0</v>
      </c>
      <c r="G14" s="2">
        <v>694.0</v>
      </c>
      <c r="H14" s="1" t="s">
        <v>14</v>
      </c>
      <c r="I14" s="1">
        <v>184.11</v>
      </c>
      <c r="J14" s="3">
        <v>0.0176248647792934</v>
      </c>
      <c r="K14" s="3">
        <v>0.0218837700627503</v>
      </c>
    </row>
    <row r="15">
      <c r="A15" s="1" t="s">
        <v>11</v>
      </c>
      <c r="B15" s="1" t="s">
        <v>45</v>
      </c>
      <c r="C15" s="2" t="s">
        <v>46</v>
      </c>
      <c r="D15" s="2">
        <v>108.0</v>
      </c>
      <c r="E15" s="2">
        <v>954.0</v>
      </c>
      <c r="F15" s="2">
        <v>648.0</v>
      </c>
      <c r="G15" s="2">
        <v>698.0</v>
      </c>
      <c r="H15" s="1" t="s">
        <v>14</v>
      </c>
      <c r="I15" s="1">
        <v>155.0</v>
      </c>
      <c r="J15" s="3">
        <v>0.0170971742170391</v>
      </c>
      <c r="K15" s="3">
        <v>0.022009901302305</v>
      </c>
    </row>
    <row r="16">
      <c r="A16" s="1" t="s">
        <v>33</v>
      </c>
      <c r="B16" s="1" t="s">
        <v>47</v>
      </c>
      <c r="C16" s="2" t="s">
        <v>48</v>
      </c>
      <c r="D16" s="2">
        <v>724.0</v>
      </c>
      <c r="E16" s="2">
        <v>3696.0</v>
      </c>
      <c r="F16" s="2">
        <v>626.0</v>
      </c>
      <c r="G16" s="2">
        <v>1003.0</v>
      </c>
      <c r="H16" s="1" t="s">
        <v>36</v>
      </c>
      <c r="I16" s="4"/>
      <c r="J16" s="3">
        <v>0.0165167145985594</v>
      </c>
      <c r="K16" s="3">
        <v>0.0139643026202211</v>
      </c>
    </row>
    <row r="17">
      <c r="A17" s="1" t="s">
        <v>49</v>
      </c>
      <c r="B17" s="1" t="s">
        <v>50</v>
      </c>
      <c r="C17" s="2" t="s">
        <v>51</v>
      </c>
      <c r="D17" s="2">
        <v>544.0</v>
      </c>
      <c r="E17" s="2">
        <v>2802.0</v>
      </c>
      <c r="F17" s="2">
        <v>585.0</v>
      </c>
      <c r="G17" s="2">
        <v>860.0</v>
      </c>
      <c r="H17" s="1" t="s">
        <v>52</v>
      </c>
      <c r="I17" s="1">
        <v>290.11</v>
      </c>
      <c r="J17" s="3">
        <v>0.0154349489459381</v>
      </c>
      <c r="K17" s="3">
        <v>0.0332495650492944</v>
      </c>
    </row>
    <row r="18">
      <c r="A18" s="1" t="s">
        <v>33</v>
      </c>
      <c r="B18" s="1" t="s">
        <v>53</v>
      </c>
      <c r="C18" s="2" t="s">
        <v>54</v>
      </c>
      <c r="D18" s="2">
        <v>4294.0</v>
      </c>
      <c r="E18" s="2">
        <v>33914.0</v>
      </c>
      <c r="F18" s="2">
        <v>553.0</v>
      </c>
      <c r="G18" s="2">
        <v>4694.0</v>
      </c>
      <c r="H18" s="1" t="s">
        <v>36</v>
      </c>
      <c r="I18" s="1">
        <v>480.0</v>
      </c>
      <c r="J18" s="3">
        <v>0.0145906440463312</v>
      </c>
      <c r="K18" s="3">
        <v>0.0653523793612341</v>
      </c>
    </row>
    <row r="19">
      <c r="A19" s="1" t="s">
        <v>55</v>
      </c>
      <c r="B19" s="1" t="s">
        <v>56</v>
      </c>
      <c r="C19" s="2" t="s">
        <v>57</v>
      </c>
      <c r="D19" s="2">
        <v>645.0</v>
      </c>
      <c r="E19" s="2">
        <v>3535.0</v>
      </c>
      <c r="F19" s="2">
        <v>546.0</v>
      </c>
      <c r="G19" s="2">
        <v>1064.0</v>
      </c>
      <c r="H19" s="1" t="s">
        <v>58</v>
      </c>
      <c r="I19" s="1">
        <v>290.1</v>
      </c>
      <c r="J19" s="3">
        <v>0.0144059523495422</v>
      </c>
      <c r="K19" s="3">
        <v>0.0182148115177868</v>
      </c>
    </row>
    <row r="20">
      <c r="A20" s="1" t="s">
        <v>11</v>
      </c>
      <c r="B20" s="1" t="s">
        <v>59</v>
      </c>
      <c r="C20" s="2" t="s">
        <v>60</v>
      </c>
      <c r="D20" s="2">
        <v>249.0</v>
      </c>
      <c r="E20" s="2">
        <v>2219.0</v>
      </c>
      <c r="F20" s="2">
        <v>513.0</v>
      </c>
      <c r="G20" s="2">
        <v>597.0</v>
      </c>
      <c r="H20" s="1" t="s">
        <v>14</v>
      </c>
      <c r="I20" s="1">
        <v>189.11</v>
      </c>
      <c r="J20" s="3">
        <v>0.0135352629218226</v>
      </c>
      <c r="K20" s="3">
        <v>0.0188250875035474</v>
      </c>
    </row>
    <row r="21">
      <c r="A21" s="1" t="s">
        <v>15</v>
      </c>
      <c r="B21" s="1" t="s">
        <v>61</v>
      </c>
      <c r="C21" s="2" t="s">
        <v>62</v>
      </c>
      <c r="D21" s="2">
        <v>1143.0</v>
      </c>
      <c r="E21" s="2">
        <v>9439.0</v>
      </c>
      <c r="F21" s="2">
        <v>480.0</v>
      </c>
      <c r="G21" s="2">
        <v>1134.0</v>
      </c>
      <c r="H21" s="1" t="s">
        <v>18</v>
      </c>
      <c r="I21" s="1">
        <v>433.21</v>
      </c>
      <c r="J21" s="3">
        <v>0.0126645734941031</v>
      </c>
      <c r="K21" s="3">
        <v>0.00730124391563007</v>
      </c>
    </row>
    <row r="22">
      <c r="A22" s="1" t="s">
        <v>11</v>
      </c>
      <c r="B22" s="1" t="s">
        <v>63</v>
      </c>
      <c r="C22" s="2" t="s">
        <v>64</v>
      </c>
      <c r="D22" s="2">
        <v>141.0</v>
      </c>
      <c r="E22" s="2">
        <v>1250.0</v>
      </c>
      <c r="F22" s="2">
        <v>460.0</v>
      </c>
      <c r="G22" s="2">
        <v>488.0</v>
      </c>
      <c r="H22" s="1" t="s">
        <v>14</v>
      </c>
      <c r="I22" s="1">
        <v>151.0</v>
      </c>
      <c r="J22" s="3">
        <v>0.0121368829318488</v>
      </c>
      <c r="K22" s="3">
        <v>0.0153880112256803</v>
      </c>
    </row>
    <row r="23">
      <c r="A23" s="1" t="s">
        <v>49</v>
      </c>
      <c r="B23" s="1" t="s">
        <v>65</v>
      </c>
      <c r="C23" s="2" t="s">
        <v>66</v>
      </c>
      <c r="D23" s="2">
        <v>870.0</v>
      </c>
      <c r="E23" s="2">
        <v>3602.0</v>
      </c>
      <c r="F23" s="2">
        <v>435.0</v>
      </c>
      <c r="G23" s="2">
        <v>836.0</v>
      </c>
      <c r="H23" s="1" t="s">
        <v>52</v>
      </c>
      <c r="I23" s="1">
        <v>332.0</v>
      </c>
      <c r="J23" s="3">
        <v>0.0114772697290309</v>
      </c>
      <c r="K23" s="3">
        <v>0.0323216702107095</v>
      </c>
    </row>
    <row r="24">
      <c r="A24" s="1" t="s">
        <v>11</v>
      </c>
      <c r="B24" s="1" t="s">
        <v>67</v>
      </c>
      <c r="C24" s="2" t="s">
        <v>68</v>
      </c>
      <c r="D24" s="2">
        <v>438.0</v>
      </c>
      <c r="E24" s="2">
        <v>4005.0</v>
      </c>
      <c r="F24" s="2">
        <v>429.0</v>
      </c>
      <c r="G24" s="2">
        <v>531.0</v>
      </c>
      <c r="H24" s="1" t="s">
        <v>14</v>
      </c>
      <c r="I24" s="1">
        <v>189.21</v>
      </c>
      <c r="J24" s="3">
        <v>0.0113189625603546</v>
      </c>
      <c r="K24" s="3">
        <v>0.016743922050894</v>
      </c>
    </row>
    <row r="25">
      <c r="A25" s="1" t="s">
        <v>11</v>
      </c>
      <c r="B25" s="1" t="s">
        <v>69</v>
      </c>
      <c r="C25" s="2" t="s">
        <v>70</v>
      </c>
      <c r="D25" s="2">
        <v>105.0</v>
      </c>
      <c r="E25" s="2">
        <v>935.0</v>
      </c>
      <c r="F25" s="2">
        <v>419.0</v>
      </c>
      <c r="G25" s="2">
        <v>482.0</v>
      </c>
      <c r="H25" s="1" t="s">
        <v>14</v>
      </c>
      <c r="I25" s="1">
        <v>204.2</v>
      </c>
      <c r="J25" s="3">
        <v>0.0110551172792275</v>
      </c>
      <c r="K25" s="3">
        <v>0.0151988143663482</v>
      </c>
    </row>
    <row r="26">
      <c r="A26" s="1" t="s">
        <v>11</v>
      </c>
      <c r="B26" s="1" t="s">
        <v>71</v>
      </c>
      <c r="C26" s="2" t="s">
        <v>72</v>
      </c>
      <c r="D26" s="2">
        <v>143.0</v>
      </c>
      <c r="E26" s="2">
        <v>1514.0</v>
      </c>
      <c r="F26" s="2">
        <v>415.0</v>
      </c>
      <c r="G26" s="2">
        <v>446.0</v>
      </c>
      <c r="H26" s="1" t="s">
        <v>14</v>
      </c>
      <c r="I26" s="1">
        <v>153.3</v>
      </c>
      <c r="J26" s="3">
        <v>0.0109495791667766</v>
      </c>
      <c r="K26" s="3">
        <v>0.0140636332103554</v>
      </c>
    </row>
    <row r="27">
      <c r="A27" s="1" t="s">
        <v>15</v>
      </c>
      <c r="B27" s="1" t="s">
        <v>73</v>
      </c>
      <c r="C27" s="2" t="s">
        <v>74</v>
      </c>
      <c r="D27" s="2">
        <v>244.0</v>
      </c>
      <c r="E27" s="2">
        <v>2089.0</v>
      </c>
      <c r="F27" s="2">
        <v>408.0</v>
      </c>
      <c r="G27" s="2">
        <v>574.0</v>
      </c>
      <c r="H27" s="1" t="s">
        <v>18</v>
      </c>
      <c r="I27" s="1">
        <v>430.2</v>
      </c>
      <c r="J27" s="3">
        <v>0.0107648874699876</v>
      </c>
      <c r="K27" s="3">
        <v>0.00369569136470164</v>
      </c>
    </row>
    <row r="28">
      <c r="A28" s="1" t="s">
        <v>49</v>
      </c>
      <c r="B28" s="1" t="s">
        <v>75</v>
      </c>
      <c r="C28" s="2" t="s">
        <v>76</v>
      </c>
      <c r="D28" s="2">
        <v>361.0</v>
      </c>
      <c r="E28" s="2">
        <v>693.0</v>
      </c>
      <c r="F28" s="2">
        <v>404.0</v>
      </c>
      <c r="G28" s="2">
        <v>431.0</v>
      </c>
      <c r="H28" s="1" t="s">
        <v>52</v>
      </c>
      <c r="I28" s="5"/>
      <c r="J28" s="3">
        <v>0.0106593493575367</v>
      </c>
      <c r="K28" s="3">
        <v>0.0166634448095882</v>
      </c>
    </row>
    <row r="29">
      <c r="A29" s="1" t="s">
        <v>11</v>
      </c>
      <c r="B29" s="1" t="s">
        <v>77</v>
      </c>
      <c r="C29" s="2" t="s">
        <v>78</v>
      </c>
      <c r="D29" s="2">
        <v>177.0</v>
      </c>
      <c r="E29" s="2">
        <v>1312.0</v>
      </c>
      <c r="F29" s="2">
        <v>404.0</v>
      </c>
      <c r="G29" s="2">
        <v>494.0</v>
      </c>
      <c r="H29" s="1" t="s">
        <v>14</v>
      </c>
      <c r="I29" s="5"/>
      <c r="J29" s="3">
        <v>0.0106593493575367</v>
      </c>
      <c r="K29" s="3">
        <v>0.0155772080850125</v>
      </c>
    </row>
    <row r="30">
      <c r="A30" s="1" t="s">
        <v>11</v>
      </c>
      <c r="B30" s="1" t="s">
        <v>79</v>
      </c>
      <c r="C30" s="2" t="s">
        <v>80</v>
      </c>
      <c r="D30" s="2">
        <v>54.0</v>
      </c>
      <c r="E30" s="2">
        <v>469.0</v>
      </c>
      <c r="F30" s="2">
        <v>388.0</v>
      </c>
      <c r="G30" s="2">
        <v>398.0</v>
      </c>
      <c r="H30" s="1" t="s">
        <v>14</v>
      </c>
      <c r="I30" s="1">
        <v>195.1</v>
      </c>
      <c r="J30" s="3">
        <v>0.0102371969077333</v>
      </c>
      <c r="K30" s="3">
        <v>0.0125500583356983</v>
      </c>
    </row>
    <row r="31">
      <c r="A31" s="1" t="s">
        <v>11</v>
      </c>
      <c r="B31" s="1" t="s">
        <v>81</v>
      </c>
      <c r="C31" s="2" t="s">
        <v>82</v>
      </c>
      <c r="D31" s="2">
        <v>303.0</v>
      </c>
      <c r="E31" s="2">
        <v>2947.0</v>
      </c>
      <c r="F31" s="2">
        <v>369.0</v>
      </c>
      <c r="G31" s="2">
        <v>414.0</v>
      </c>
      <c r="H31" s="1" t="s">
        <v>14</v>
      </c>
      <c r="I31" s="1">
        <v>153.3</v>
      </c>
      <c r="J31" s="3">
        <v>0.00973589087359173</v>
      </c>
      <c r="K31" s="3">
        <v>0.0130545832939173</v>
      </c>
    </row>
    <row r="32">
      <c r="A32" s="1" t="s">
        <v>11</v>
      </c>
      <c r="B32" s="1" t="s">
        <v>83</v>
      </c>
      <c r="C32" s="2" t="s">
        <v>84</v>
      </c>
      <c r="D32" s="2">
        <v>567.0</v>
      </c>
      <c r="E32" s="2">
        <v>5160.0</v>
      </c>
      <c r="F32" s="2">
        <v>362.0</v>
      </c>
      <c r="G32" s="2">
        <v>395.0</v>
      </c>
      <c r="H32" s="1" t="s">
        <v>14</v>
      </c>
      <c r="I32" s="1">
        <v>172.11</v>
      </c>
      <c r="J32" s="3">
        <v>0.00955119917680272</v>
      </c>
      <c r="K32" s="3">
        <v>0.0124554599060322</v>
      </c>
    </row>
    <row r="33">
      <c r="A33" s="1" t="s">
        <v>15</v>
      </c>
      <c r="B33" s="1" t="s">
        <v>85</v>
      </c>
      <c r="C33" s="2" t="s">
        <v>86</v>
      </c>
      <c r="D33" s="2">
        <v>529.0</v>
      </c>
      <c r="E33" s="2">
        <v>4286.0</v>
      </c>
      <c r="F33" s="2">
        <v>355.0</v>
      </c>
      <c r="G33" s="2">
        <v>436.0</v>
      </c>
      <c r="H33" s="1" t="s">
        <v>18</v>
      </c>
      <c r="I33" s="4"/>
      <c r="J33" s="3">
        <v>0.00936650748001372</v>
      </c>
      <c r="K33" s="3">
        <v>0.00280718020036571</v>
      </c>
    </row>
    <row r="34">
      <c r="A34" s="1" t="s">
        <v>11</v>
      </c>
      <c r="B34" s="1" t="s">
        <v>87</v>
      </c>
      <c r="C34" s="2" t="s">
        <v>88</v>
      </c>
      <c r="D34" s="2">
        <v>257.0</v>
      </c>
      <c r="E34" s="2">
        <v>2293.0</v>
      </c>
      <c r="F34" s="2">
        <v>345.0</v>
      </c>
      <c r="G34" s="2">
        <v>446.0</v>
      </c>
      <c r="H34" s="1" t="s">
        <v>14</v>
      </c>
      <c r="I34" s="1">
        <v>202.2</v>
      </c>
      <c r="J34" s="3">
        <v>0.00910266219888657</v>
      </c>
      <c r="K34" s="3">
        <v>0.0140636332103554</v>
      </c>
    </row>
    <row r="35">
      <c r="A35" s="1" t="s">
        <v>89</v>
      </c>
      <c r="B35" s="1" t="s">
        <v>90</v>
      </c>
      <c r="C35" s="2" t="s">
        <v>91</v>
      </c>
      <c r="D35" s="2">
        <v>235.0</v>
      </c>
      <c r="E35" s="2">
        <v>2114.0</v>
      </c>
      <c r="F35" s="2">
        <v>317.0</v>
      </c>
      <c r="G35" s="2">
        <v>432.0</v>
      </c>
      <c r="H35" s="1" t="s">
        <v>92</v>
      </c>
      <c r="I35" s="1">
        <v>317.11</v>
      </c>
      <c r="J35" s="3">
        <v>0.00836389541173056</v>
      </c>
      <c r="K35" s="3">
        <v>0.00586836921822998</v>
      </c>
    </row>
    <row r="36">
      <c r="A36" s="1" t="s">
        <v>11</v>
      </c>
      <c r="B36" s="1" t="s">
        <v>93</v>
      </c>
      <c r="C36" s="2" t="s">
        <v>94</v>
      </c>
      <c r="D36" s="2">
        <v>29.0</v>
      </c>
      <c r="E36" s="2">
        <v>348.0</v>
      </c>
      <c r="F36" s="2">
        <v>296.0</v>
      </c>
      <c r="G36" s="2">
        <v>332.0</v>
      </c>
      <c r="H36" s="1" t="s">
        <v>14</v>
      </c>
      <c r="I36" s="4"/>
      <c r="J36" s="3">
        <v>0.00780982032136355</v>
      </c>
      <c r="K36" s="3">
        <v>0.0104688928830448</v>
      </c>
    </row>
    <row r="37">
      <c r="A37" s="1" t="s">
        <v>15</v>
      </c>
      <c r="B37" s="1" t="s">
        <v>95</v>
      </c>
      <c r="C37" s="2" t="s">
        <v>96</v>
      </c>
      <c r="D37" s="2">
        <v>211.0</v>
      </c>
      <c r="E37" s="2">
        <v>1883.0</v>
      </c>
      <c r="F37" s="2">
        <v>251.0</v>
      </c>
      <c r="G37" s="2">
        <v>279.0</v>
      </c>
      <c r="H37" s="1" t="s">
        <v>18</v>
      </c>
      <c r="I37" s="1">
        <v>430.1</v>
      </c>
      <c r="J37" s="3">
        <v>0.00662251655629139</v>
      </c>
      <c r="K37" s="3">
        <v>0.00179633778876613</v>
      </c>
    </row>
    <row r="38">
      <c r="A38" s="1" t="s">
        <v>55</v>
      </c>
      <c r="B38" s="1" t="s">
        <v>97</v>
      </c>
      <c r="C38" s="2" t="s">
        <v>98</v>
      </c>
      <c r="D38" s="2">
        <v>227.0</v>
      </c>
      <c r="E38" s="2">
        <v>1530.0</v>
      </c>
      <c r="F38" s="2">
        <v>244.0</v>
      </c>
      <c r="G38" s="2">
        <v>461.0</v>
      </c>
      <c r="H38" s="1" t="s">
        <v>58</v>
      </c>
      <c r="I38" s="1">
        <v>290.16</v>
      </c>
      <c r="J38" s="3">
        <v>0.00643782485950239</v>
      </c>
      <c r="K38" s="3">
        <v>0.00789194371212381</v>
      </c>
    </row>
    <row r="39">
      <c r="A39" s="1" t="s">
        <v>11</v>
      </c>
      <c r="B39" s="1" t="s">
        <v>99</v>
      </c>
      <c r="C39" s="2" t="s">
        <v>100</v>
      </c>
      <c r="D39" s="2">
        <v>280.0</v>
      </c>
      <c r="E39" s="2">
        <v>2563.0</v>
      </c>
      <c r="F39" s="2">
        <v>230.0</v>
      </c>
      <c r="G39" s="2">
        <v>253.0</v>
      </c>
      <c r="H39" s="1" t="s">
        <v>14</v>
      </c>
      <c r="I39" s="1">
        <v>182.0</v>
      </c>
      <c r="J39" s="3">
        <v>0.00606844146592438</v>
      </c>
      <c r="K39" s="3">
        <v>0.00797780090183836</v>
      </c>
    </row>
    <row r="40">
      <c r="A40" s="1" t="s">
        <v>49</v>
      </c>
      <c r="B40" s="1" t="s">
        <v>101</v>
      </c>
      <c r="C40" s="2" t="s">
        <v>102</v>
      </c>
      <c r="D40" s="2">
        <v>461.0</v>
      </c>
      <c r="E40" s="2">
        <v>2553.0</v>
      </c>
      <c r="F40" s="2">
        <v>221.0</v>
      </c>
      <c r="G40" s="2">
        <v>351.0</v>
      </c>
      <c r="H40" s="1" t="s">
        <v>52</v>
      </c>
      <c r="I40" s="4"/>
      <c r="J40" s="3">
        <v>0.00583098071290995</v>
      </c>
      <c r="K40" s="3">
        <v>0.013570462014305</v>
      </c>
    </row>
    <row r="41">
      <c r="A41" s="1" t="s">
        <v>15</v>
      </c>
      <c r="B41" s="1" t="s">
        <v>103</v>
      </c>
      <c r="C41" s="2" t="s">
        <v>104</v>
      </c>
      <c r="D41" s="2">
        <v>2109.0</v>
      </c>
      <c r="E41" s="2">
        <v>18641.0</v>
      </c>
      <c r="F41" s="2">
        <v>206.0</v>
      </c>
      <c r="G41" s="2">
        <v>406.0</v>
      </c>
      <c r="H41" s="1" t="s">
        <v>18</v>
      </c>
      <c r="I41" s="1">
        <v>451.0</v>
      </c>
      <c r="J41" s="3">
        <v>0.00543521279121923</v>
      </c>
      <c r="K41" s="3">
        <v>0.00261402559942311</v>
      </c>
    </row>
    <row r="42">
      <c r="A42" s="1" t="s">
        <v>11</v>
      </c>
      <c r="B42" s="1" t="s">
        <v>105</v>
      </c>
      <c r="C42" s="2" t="s">
        <v>106</v>
      </c>
      <c r="D42" s="2">
        <v>206.0</v>
      </c>
      <c r="E42" s="2">
        <v>1965.0</v>
      </c>
      <c r="F42" s="2">
        <v>200.0</v>
      </c>
      <c r="G42" s="2">
        <v>240.0</v>
      </c>
      <c r="H42" s="1" t="s">
        <v>14</v>
      </c>
      <c r="I42" s="1">
        <v>202.2</v>
      </c>
      <c r="J42" s="3">
        <v>0.00527690562254294</v>
      </c>
      <c r="K42" s="3">
        <v>0.0075678743732854</v>
      </c>
    </row>
    <row r="43">
      <c r="A43" s="1" t="s">
        <v>15</v>
      </c>
      <c r="B43" s="1" t="s">
        <v>107</v>
      </c>
      <c r="C43" s="2" t="s">
        <v>108</v>
      </c>
      <c r="D43" s="2">
        <v>112.0</v>
      </c>
      <c r="E43" s="2">
        <v>872.0</v>
      </c>
      <c r="F43" s="2">
        <v>193.0</v>
      </c>
      <c r="G43" s="2">
        <v>553.0</v>
      </c>
      <c r="H43" s="1" t="s">
        <v>18</v>
      </c>
      <c r="I43" s="1">
        <v>401.21</v>
      </c>
      <c r="J43" s="3">
        <v>0.00509221392575394</v>
      </c>
      <c r="K43" s="3">
        <v>0.00356048314404182</v>
      </c>
    </row>
    <row r="44">
      <c r="A44" s="1" t="s">
        <v>15</v>
      </c>
      <c r="B44" s="1" t="s">
        <v>109</v>
      </c>
      <c r="C44" s="2" t="s">
        <v>110</v>
      </c>
      <c r="D44" s="2">
        <v>1036.0</v>
      </c>
      <c r="E44" s="2">
        <v>8813.0</v>
      </c>
      <c r="F44" s="2">
        <v>180.0</v>
      </c>
      <c r="G44" s="2">
        <v>348.0</v>
      </c>
      <c r="H44" s="1" t="s">
        <v>18</v>
      </c>
      <c r="I44" s="1">
        <v>433.2</v>
      </c>
      <c r="J44" s="3">
        <v>0.00474921506028865</v>
      </c>
      <c r="K44" s="3">
        <v>0.0022405933709341</v>
      </c>
    </row>
    <row r="45">
      <c r="A45" s="1" t="s">
        <v>15</v>
      </c>
      <c r="B45" s="1" t="s">
        <v>111</v>
      </c>
      <c r="C45" s="2" t="s">
        <v>112</v>
      </c>
      <c r="D45" s="2">
        <v>449.0</v>
      </c>
      <c r="E45" s="2">
        <v>3326.0</v>
      </c>
      <c r="F45" s="2">
        <v>178.0</v>
      </c>
      <c r="G45" s="2">
        <v>316.0</v>
      </c>
      <c r="H45" s="1" t="s">
        <v>18</v>
      </c>
      <c r="I45" s="1">
        <v>425.1</v>
      </c>
      <c r="J45" s="3">
        <v>0.00469644600406322</v>
      </c>
      <c r="K45" s="3">
        <v>0.00203456179659533</v>
      </c>
    </row>
    <row r="46">
      <c r="A46" s="1" t="s">
        <v>113</v>
      </c>
      <c r="B46" s="1" t="s">
        <v>114</v>
      </c>
      <c r="C46" s="2" t="s">
        <v>115</v>
      </c>
      <c r="D46" s="2">
        <v>1511.0</v>
      </c>
      <c r="E46" s="2">
        <v>11890.0</v>
      </c>
      <c r="F46" s="2">
        <v>175.0</v>
      </c>
      <c r="G46" s="2">
        <v>231.0</v>
      </c>
      <c r="H46" s="1" t="s">
        <v>116</v>
      </c>
      <c r="I46" s="1">
        <v>781.0</v>
      </c>
      <c r="J46" s="3">
        <v>0.00461729241972507</v>
      </c>
      <c r="K46" s="3">
        <v>0.0188987973492596</v>
      </c>
    </row>
    <row r="47">
      <c r="A47" s="1" t="s">
        <v>15</v>
      </c>
      <c r="B47" s="1" t="s">
        <v>117</v>
      </c>
      <c r="C47" s="2" t="s">
        <v>118</v>
      </c>
      <c r="D47" s="2">
        <v>1360.0</v>
      </c>
      <c r="E47" s="2">
        <v>11259.0</v>
      </c>
      <c r="F47" s="2">
        <v>167.0</v>
      </c>
      <c r="G47" s="2">
        <v>1223.0</v>
      </c>
      <c r="H47" s="1" t="s">
        <v>18</v>
      </c>
      <c r="I47" s="1">
        <v>415.11</v>
      </c>
      <c r="J47" s="3">
        <v>0.00440621619482336</v>
      </c>
      <c r="K47" s="3">
        <v>0.00787426923175977</v>
      </c>
    </row>
    <row r="48">
      <c r="A48" s="1" t="s">
        <v>89</v>
      </c>
      <c r="B48" s="1" t="s">
        <v>119</v>
      </c>
      <c r="C48" s="2" t="s">
        <v>120</v>
      </c>
      <c r="D48" s="2">
        <v>343.0</v>
      </c>
      <c r="E48" s="2">
        <v>2954.0</v>
      </c>
      <c r="F48" s="2">
        <v>161.0</v>
      </c>
      <c r="G48" s="2">
        <v>310.0</v>
      </c>
      <c r="H48" s="1" t="s">
        <v>92</v>
      </c>
      <c r="I48" s="1">
        <v>441.0</v>
      </c>
      <c r="J48" s="3">
        <v>0.00424790902614707</v>
      </c>
      <c r="K48" s="3">
        <v>0.00421109828160022</v>
      </c>
    </row>
    <row r="49">
      <c r="A49" s="1" t="s">
        <v>15</v>
      </c>
      <c r="B49" s="1" t="s">
        <v>121</v>
      </c>
      <c r="C49" s="2" t="s">
        <v>122</v>
      </c>
      <c r="D49" s="2">
        <v>880.0</v>
      </c>
      <c r="E49" s="2">
        <v>7442.0</v>
      </c>
      <c r="F49" s="2">
        <v>159.0</v>
      </c>
      <c r="G49" s="2">
        <v>457.0</v>
      </c>
      <c r="H49" s="1" t="s">
        <v>18</v>
      </c>
      <c r="I49" s="1">
        <v>395.2</v>
      </c>
      <c r="J49" s="3">
        <v>0.00419513996992164</v>
      </c>
      <c r="K49" s="3">
        <v>0.00294238842102552</v>
      </c>
    </row>
    <row r="50">
      <c r="A50" s="1" t="s">
        <v>15</v>
      </c>
      <c r="B50" s="1" t="s">
        <v>123</v>
      </c>
      <c r="C50" s="2" t="s">
        <v>124</v>
      </c>
      <c r="D50" s="2">
        <v>136.0</v>
      </c>
      <c r="E50" s="2">
        <v>1120.0</v>
      </c>
      <c r="F50" s="2">
        <v>152.0</v>
      </c>
      <c r="G50" s="2">
        <v>251.0</v>
      </c>
      <c r="H50" s="1" t="s">
        <v>18</v>
      </c>
      <c r="I50" s="5"/>
      <c r="J50" s="3">
        <v>0.00401044827313264</v>
      </c>
      <c r="K50" s="3">
        <v>0.00161606016121971</v>
      </c>
    </row>
    <row r="51">
      <c r="A51" s="1" t="s">
        <v>15</v>
      </c>
      <c r="B51" s="1" t="s">
        <v>125</v>
      </c>
      <c r="C51" s="2" t="s">
        <v>126</v>
      </c>
      <c r="D51" s="2">
        <v>4257.0</v>
      </c>
      <c r="E51" s="2">
        <v>35250.0</v>
      </c>
      <c r="F51" s="2">
        <v>151.0</v>
      </c>
      <c r="G51" s="2">
        <v>1434.0</v>
      </c>
      <c r="H51" s="1" t="s">
        <v>18</v>
      </c>
      <c r="I51" s="1">
        <v>427.2</v>
      </c>
      <c r="J51" s="3">
        <v>0.00398406374501992</v>
      </c>
      <c r="K51" s="3">
        <v>0.00923278992505601</v>
      </c>
    </row>
    <row r="52">
      <c r="A52" s="1" t="s">
        <v>127</v>
      </c>
      <c r="B52" s="1" t="s">
        <v>128</v>
      </c>
      <c r="C52" s="2" t="s">
        <v>129</v>
      </c>
      <c r="D52" s="2">
        <v>1.0</v>
      </c>
      <c r="E52" s="2">
        <v>39.0</v>
      </c>
      <c r="F52" s="2">
        <v>147.0</v>
      </c>
      <c r="G52" s="2">
        <v>147.0</v>
      </c>
      <c r="H52" s="1" t="s">
        <v>130</v>
      </c>
      <c r="I52" s="5"/>
      <c r="J52" s="3">
        <v>0.00387852563256906</v>
      </c>
      <c r="K52" s="3">
        <v>0.0242814667988107</v>
      </c>
    </row>
    <row r="53">
      <c r="A53" s="1" t="s">
        <v>11</v>
      </c>
      <c r="B53" s="1" t="s">
        <v>131</v>
      </c>
      <c r="C53" s="2" t="s">
        <v>132</v>
      </c>
      <c r="D53" s="2">
        <v>86.0</v>
      </c>
      <c r="E53" s="2">
        <v>671.0</v>
      </c>
      <c r="F53" s="2">
        <v>145.0</v>
      </c>
      <c r="G53" s="2">
        <v>155.0</v>
      </c>
      <c r="H53" s="1" t="s">
        <v>14</v>
      </c>
      <c r="I53" s="1">
        <v>170.2</v>
      </c>
      <c r="J53" s="3">
        <v>0.00382575657634363</v>
      </c>
      <c r="K53" s="3">
        <v>0.00488758553274682</v>
      </c>
    </row>
    <row r="54">
      <c r="A54" s="1" t="s">
        <v>15</v>
      </c>
      <c r="B54" s="1" t="s">
        <v>133</v>
      </c>
      <c r="C54" s="2" t="s">
        <v>134</v>
      </c>
      <c r="D54" s="2">
        <v>2286.0</v>
      </c>
      <c r="E54" s="2">
        <v>16453.0</v>
      </c>
      <c r="F54" s="2">
        <v>140.0</v>
      </c>
      <c r="G54" s="2">
        <v>2280.0</v>
      </c>
      <c r="H54" s="1" t="s">
        <v>18</v>
      </c>
      <c r="I54" s="1">
        <v>428.2</v>
      </c>
      <c r="J54" s="3">
        <v>0.00369383393578006</v>
      </c>
      <c r="K54" s="3">
        <v>0.0146797496716372</v>
      </c>
    </row>
    <row r="55">
      <c r="A55" s="1" t="s">
        <v>135</v>
      </c>
      <c r="B55" s="1" t="s">
        <v>136</v>
      </c>
      <c r="C55" s="2" t="s">
        <v>137</v>
      </c>
      <c r="D55" s="2">
        <v>1.0</v>
      </c>
      <c r="E55" s="2">
        <v>9.0</v>
      </c>
      <c r="F55" s="2">
        <v>140.0</v>
      </c>
      <c r="G55" s="2">
        <v>163.0</v>
      </c>
      <c r="H55" s="4"/>
      <c r="I55" s="5"/>
      <c r="J55" s="3">
        <v>0.00369383393578006</v>
      </c>
      <c r="K55" s="3">
        <v>0.00312218667994713</v>
      </c>
    </row>
    <row r="56">
      <c r="A56" s="1" t="s">
        <v>138</v>
      </c>
      <c r="B56" s="1" t="s">
        <v>139</v>
      </c>
      <c r="C56" s="2" t="s">
        <v>140</v>
      </c>
      <c r="D56" s="2">
        <v>4750.0</v>
      </c>
      <c r="E56" s="2">
        <v>41828.0</v>
      </c>
      <c r="F56" s="2">
        <v>138.0</v>
      </c>
      <c r="G56" s="2">
        <v>1781.0</v>
      </c>
      <c r="H56" s="1" t="s">
        <v>141</v>
      </c>
      <c r="I56" s="1">
        <v>250.2</v>
      </c>
      <c r="J56" s="3">
        <v>0.00364106487955463</v>
      </c>
      <c r="K56" s="3">
        <v>0.0151830318323643</v>
      </c>
    </row>
    <row r="57">
      <c r="A57" s="1" t="s">
        <v>11</v>
      </c>
      <c r="B57" s="1" t="s">
        <v>142</v>
      </c>
      <c r="C57" s="2" t="s">
        <v>143</v>
      </c>
      <c r="D57" s="2">
        <v>137.0</v>
      </c>
      <c r="E57" s="2">
        <v>1380.0</v>
      </c>
      <c r="F57" s="2">
        <v>136.0</v>
      </c>
      <c r="G57" s="2">
        <v>219.0</v>
      </c>
      <c r="H57" s="1" t="s">
        <v>14</v>
      </c>
      <c r="I57" s="1">
        <v>204.1</v>
      </c>
      <c r="J57" s="3">
        <v>0.0035882958233292</v>
      </c>
      <c r="K57" s="3">
        <v>0.00690568536562293</v>
      </c>
    </row>
    <row r="58">
      <c r="A58" s="1" t="s">
        <v>89</v>
      </c>
      <c r="B58" s="1" t="s">
        <v>144</v>
      </c>
      <c r="C58" s="2" t="s">
        <v>145</v>
      </c>
      <c r="D58" s="2">
        <v>316.0</v>
      </c>
      <c r="E58" s="2">
        <v>2577.0</v>
      </c>
      <c r="F58" s="2">
        <v>134.0</v>
      </c>
      <c r="G58" s="2">
        <v>456.0</v>
      </c>
      <c r="H58" s="1" t="s">
        <v>92</v>
      </c>
      <c r="I58" s="5"/>
      <c r="J58" s="3">
        <v>0.00353552676710377</v>
      </c>
      <c r="K58" s="3">
        <v>0.00619438973035387</v>
      </c>
    </row>
    <row r="59">
      <c r="A59" s="1" t="s">
        <v>146</v>
      </c>
      <c r="B59" s="1" t="s">
        <v>147</v>
      </c>
      <c r="C59" s="2" t="s">
        <v>148</v>
      </c>
      <c r="D59" s="2">
        <v>6181.0</v>
      </c>
      <c r="E59" s="2">
        <v>52890.0</v>
      </c>
      <c r="F59" s="2">
        <v>123.0</v>
      </c>
      <c r="G59" s="2">
        <v>444.0</v>
      </c>
      <c r="H59" s="1" t="s">
        <v>149</v>
      </c>
      <c r="I59" s="4"/>
      <c r="J59" s="3">
        <v>0.00324529695786391</v>
      </c>
      <c r="K59" s="3">
        <v>0.00839478162223483</v>
      </c>
    </row>
    <row r="60">
      <c r="A60" s="1" t="s">
        <v>49</v>
      </c>
      <c r="B60" s="1" t="s">
        <v>150</v>
      </c>
      <c r="C60" s="2" t="s">
        <v>151</v>
      </c>
      <c r="D60" s="2">
        <v>483.0</v>
      </c>
      <c r="E60" s="2">
        <v>2498.0</v>
      </c>
      <c r="F60" s="2">
        <v>122.0</v>
      </c>
      <c r="G60" s="2">
        <v>199.0</v>
      </c>
      <c r="H60" s="1" t="s">
        <v>52</v>
      </c>
      <c r="I60" s="1">
        <v>335.0</v>
      </c>
      <c r="J60" s="3">
        <v>0.00321891242975119</v>
      </c>
      <c r="K60" s="3">
        <v>0.00769379470326696</v>
      </c>
    </row>
    <row r="61">
      <c r="A61" s="1" t="s">
        <v>33</v>
      </c>
      <c r="B61" s="1" t="s">
        <v>152</v>
      </c>
      <c r="C61" s="2" t="s">
        <v>153</v>
      </c>
      <c r="D61" s="2">
        <v>743.0</v>
      </c>
      <c r="E61" s="2">
        <v>6006.0</v>
      </c>
      <c r="F61" s="2">
        <v>119.0</v>
      </c>
      <c r="G61" s="2">
        <v>350.0</v>
      </c>
      <c r="H61" s="1" t="s">
        <v>36</v>
      </c>
      <c r="I61" s="1">
        <v>496.3</v>
      </c>
      <c r="J61" s="3">
        <v>0.00313975884541305</v>
      </c>
      <c r="K61" s="3">
        <v>0.00487288725531145</v>
      </c>
    </row>
    <row r="62">
      <c r="A62" s="1" t="s">
        <v>15</v>
      </c>
      <c r="B62" s="1" t="s">
        <v>154</v>
      </c>
      <c r="C62" s="2" t="s">
        <v>155</v>
      </c>
      <c r="D62" s="2">
        <v>1202.0</v>
      </c>
      <c r="E62" s="2">
        <v>9167.0</v>
      </c>
      <c r="F62" s="2">
        <v>111.0</v>
      </c>
      <c r="G62" s="2">
        <v>449.0</v>
      </c>
      <c r="H62" s="1" t="s">
        <v>18</v>
      </c>
      <c r="I62" s="1">
        <v>433.3</v>
      </c>
      <c r="J62" s="3">
        <v>0.00292868262051133</v>
      </c>
      <c r="K62" s="3">
        <v>0.00289088052744083</v>
      </c>
    </row>
    <row r="63">
      <c r="A63" s="1" t="s">
        <v>49</v>
      </c>
      <c r="B63" s="1" t="s">
        <v>156</v>
      </c>
      <c r="C63" s="2" t="s">
        <v>157</v>
      </c>
      <c r="D63" s="2">
        <v>54.0</v>
      </c>
      <c r="E63" s="2">
        <v>296.0</v>
      </c>
      <c r="F63" s="2">
        <v>111.0</v>
      </c>
      <c r="G63" s="2">
        <v>126.0</v>
      </c>
      <c r="H63" s="1" t="s">
        <v>52</v>
      </c>
      <c r="I63" s="1">
        <v>333.8</v>
      </c>
      <c r="J63" s="3">
        <v>0.00292868262051133</v>
      </c>
      <c r="K63" s="3">
        <v>0.00487144790257104</v>
      </c>
    </row>
    <row r="64">
      <c r="A64" s="1" t="s">
        <v>138</v>
      </c>
      <c r="B64" s="1" t="s">
        <v>158</v>
      </c>
      <c r="C64" s="2" t="s">
        <v>159</v>
      </c>
      <c r="D64" s="2">
        <v>2961.0</v>
      </c>
      <c r="E64" s="2">
        <v>25247.0</v>
      </c>
      <c r="F64" s="2">
        <v>109.0</v>
      </c>
      <c r="G64" s="2">
        <v>1039.0</v>
      </c>
      <c r="H64" s="1" t="s">
        <v>141</v>
      </c>
      <c r="I64" s="1" t="s">
        <v>160</v>
      </c>
      <c r="J64" s="3">
        <v>0.0028759135642859</v>
      </c>
      <c r="K64" s="3">
        <v>0.00885747898586554</v>
      </c>
    </row>
    <row r="65">
      <c r="A65" s="1" t="s">
        <v>11</v>
      </c>
      <c r="B65" s="1" t="s">
        <v>161</v>
      </c>
      <c r="C65" s="2" t="s">
        <v>162</v>
      </c>
      <c r="D65" s="2">
        <v>46.0</v>
      </c>
      <c r="E65" s="2">
        <v>413.0</v>
      </c>
      <c r="F65" s="2">
        <v>103.0</v>
      </c>
      <c r="G65" s="2">
        <v>111.0</v>
      </c>
      <c r="H65" s="1" t="s">
        <v>14</v>
      </c>
      <c r="I65" s="1">
        <v>159.4</v>
      </c>
      <c r="J65" s="3">
        <v>0.00271760639560961</v>
      </c>
      <c r="K65" s="3">
        <v>0.0035001418976445</v>
      </c>
    </row>
    <row r="66">
      <c r="A66" s="1" t="s">
        <v>15</v>
      </c>
      <c r="B66" s="1" t="s">
        <v>163</v>
      </c>
      <c r="C66" s="2" t="s">
        <v>164</v>
      </c>
      <c r="D66" s="2">
        <v>2050.0</v>
      </c>
      <c r="E66" s="2">
        <v>15885.0</v>
      </c>
      <c r="F66" s="2">
        <v>100.0</v>
      </c>
      <c r="G66" s="2">
        <v>696.0</v>
      </c>
      <c r="H66" s="1" t="s">
        <v>18</v>
      </c>
      <c r="I66" s="5"/>
      <c r="J66" s="3">
        <v>0.00263845281127147</v>
      </c>
      <c r="K66" s="3">
        <v>0.00448118674186819</v>
      </c>
    </row>
    <row r="67">
      <c r="A67" s="1" t="s">
        <v>165</v>
      </c>
      <c r="B67" s="1" t="s">
        <v>166</v>
      </c>
      <c r="C67" s="2" t="s">
        <v>167</v>
      </c>
      <c r="D67" s="2">
        <v>1812.0</v>
      </c>
      <c r="E67" s="2">
        <v>14455.0</v>
      </c>
      <c r="F67" s="2">
        <v>95.0</v>
      </c>
      <c r="G67" s="2">
        <v>1254.0</v>
      </c>
      <c r="H67" s="1" t="s">
        <v>28</v>
      </c>
      <c r="I67" s="5"/>
      <c r="J67" s="3">
        <v>0.0025065301707079</v>
      </c>
      <c r="K67" s="3">
        <v>0.0551305724083355</v>
      </c>
    </row>
    <row r="68">
      <c r="A68" s="1" t="s">
        <v>89</v>
      </c>
      <c r="B68" s="1" t="s">
        <v>168</v>
      </c>
      <c r="C68" s="2" t="s">
        <v>169</v>
      </c>
      <c r="D68" s="2">
        <v>1119.0</v>
      </c>
      <c r="E68" s="2">
        <v>9550.0</v>
      </c>
      <c r="F68" s="2">
        <v>88.0</v>
      </c>
      <c r="G68" s="2">
        <v>315.0</v>
      </c>
      <c r="H68" s="1" t="s">
        <v>92</v>
      </c>
      <c r="I68" s="4"/>
      <c r="J68" s="3">
        <v>0.00232183847391889</v>
      </c>
      <c r="K68" s="3">
        <v>0.00427901922162603</v>
      </c>
    </row>
    <row r="69">
      <c r="A69" s="1" t="s">
        <v>89</v>
      </c>
      <c r="B69" s="1" t="s">
        <v>170</v>
      </c>
      <c r="C69" s="2" t="s">
        <v>171</v>
      </c>
      <c r="D69" s="2">
        <v>561.0</v>
      </c>
      <c r="E69" s="2">
        <v>4457.0</v>
      </c>
      <c r="F69" s="2">
        <v>88.0</v>
      </c>
      <c r="G69" s="2">
        <v>137.0</v>
      </c>
      <c r="H69" s="1" t="s">
        <v>92</v>
      </c>
      <c r="I69" s="1">
        <v>577.1</v>
      </c>
      <c r="J69" s="3">
        <v>0.00232183847391889</v>
      </c>
      <c r="K69" s="3">
        <v>0.00186103375670719</v>
      </c>
    </row>
    <row r="70">
      <c r="A70" s="1" t="s">
        <v>11</v>
      </c>
      <c r="B70" s="1" t="s">
        <v>172</v>
      </c>
      <c r="C70" s="2" t="s">
        <v>173</v>
      </c>
      <c r="D70" s="2">
        <v>21.0</v>
      </c>
      <c r="E70" s="2">
        <v>168.0</v>
      </c>
      <c r="F70" s="2">
        <v>87.0</v>
      </c>
      <c r="G70" s="2">
        <v>91.0</v>
      </c>
      <c r="H70" s="1" t="s">
        <v>14</v>
      </c>
      <c r="I70" s="1">
        <v>159.3</v>
      </c>
      <c r="J70" s="3">
        <v>0.00229545394580618</v>
      </c>
      <c r="K70" s="3">
        <v>0.00286948569987072</v>
      </c>
    </row>
    <row r="71">
      <c r="A71" s="1" t="s">
        <v>89</v>
      </c>
      <c r="B71" s="1" t="s">
        <v>174</v>
      </c>
      <c r="C71" s="2" t="s">
        <v>175</v>
      </c>
      <c r="D71" s="2">
        <v>7199.0</v>
      </c>
      <c r="E71" s="2">
        <v>64250.0</v>
      </c>
      <c r="F71" s="2">
        <v>80.0</v>
      </c>
      <c r="G71" s="2">
        <v>136.0</v>
      </c>
      <c r="H71" s="1" t="s">
        <v>92</v>
      </c>
      <c r="I71" s="1">
        <v>562.1</v>
      </c>
      <c r="J71" s="3">
        <v>0.00211076224901718</v>
      </c>
      <c r="K71" s="3">
        <v>0.00184744956870203</v>
      </c>
    </row>
    <row r="72">
      <c r="A72" s="1" t="s">
        <v>138</v>
      </c>
      <c r="B72" s="1" t="s">
        <v>176</v>
      </c>
      <c r="C72" s="2" t="s">
        <v>177</v>
      </c>
      <c r="D72" s="2">
        <v>57.0</v>
      </c>
      <c r="E72" s="2">
        <v>434.0</v>
      </c>
      <c r="F72" s="2">
        <v>80.0</v>
      </c>
      <c r="G72" s="2">
        <v>131.0</v>
      </c>
      <c r="H72" s="1" t="s">
        <v>141</v>
      </c>
      <c r="I72" s="1">
        <v>270.33</v>
      </c>
      <c r="J72" s="3">
        <v>0.00211076224901718</v>
      </c>
      <c r="K72" s="3">
        <v>0.00111677550254898</v>
      </c>
    </row>
    <row r="73">
      <c r="A73" s="1" t="s">
        <v>178</v>
      </c>
      <c r="B73" s="1" t="s">
        <v>179</v>
      </c>
      <c r="C73" s="2" t="s">
        <v>180</v>
      </c>
      <c r="D73" s="2">
        <v>90.0</v>
      </c>
      <c r="E73" s="2">
        <v>693.0</v>
      </c>
      <c r="F73" s="2">
        <v>77.0</v>
      </c>
      <c r="G73" s="2">
        <v>172.0</v>
      </c>
      <c r="H73" s="1" t="s">
        <v>14</v>
      </c>
      <c r="I73" s="1">
        <v>200.0</v>
      </c>
      <c r="J73" s="3">
        <v>0.00203160866467903</v>
      </c>
      <c r="K73" s="3">
        <v>0.00453813883538693</v>
      </c>
    </row>
    <row r="74">
      <c r="A74" s="1" t="s">
        <v>11</v>
      </c>
      <c r="B74" s="1" t="s">
        <v>181</v>
      </c>
      <c r="C74" s="2" t="s">
        <v>182</v>
      </c>
      <c r="D74" s="2">
        <v>18.0</v>
      </c>
      <c r="E74" s="2">
        <v>268.0</v>
      </c>
      <c r="F74" s="2">
        <v>73.0</v>
      </c>
      <c r="G74" s="2">
        <v>79.0</v>
      </c>
      <c r="H74" s="1" t="s">
        <v>14</v>
      </c>
      <c r="I74" s="1">
        <v>182.0</v>
      </c>
      <c r="J74" s="3">
        <v>0.00192607055222817</v>
      </c>
      <c r="K74" s="3">
        <v>0.00249109198120645</v>
      </c>
    </row>
    <row r="75">
      <c r="A75" s="1" t="s">
        <v>11</v>
      </c>
      <c r="B75" s="1" t="s">
        <v>183</v>
      </c>
      <c r="C75" s="2" t="s">
        <v>184</v>
      </c>
      <c r="D75" s="2">
        <v>58.0</v>
      </c>
      <c r="E75" s="2">
        <v>425.0</v>
      </c>
      <c r="F75" s="2">
        <v>71.0</v>
      </c>
      <c r="G75" s="2">
        <v>81.0</v>
      </c>
      <c r="H75" s="1" t="s">
        <v>14</v>
      </c>
      <c r="I75" s="1">
        <v>159.2</v>
      </c>
      <c r="J75" s="3">
        <v>0.00187330149600274</v>
      </c>
      <c r="K75" s="3">
        <v>0.00255415760098382</v>
      </c>
    </row>
    <row r="76">
      <c r="A76" s="1" t="s">
        <v>11</v>
      </c>
      <c r="B76" s="1" t="s">
        <v>185</v>
      </c>
      <c r="C76" s="2" t="s">
        <v>186</v>
      </c>
      <c r="D76" s="2">
        <v>43.0</v>
      </c>
      <c r="E76" s="2">
        <v>317.0</v>
      </c>
      <c r="F76" s="2">
        <v>70.0</v>
      </c>
      <c r="G76" s="2">
        <v>78.0</v>
      </c>
      <c r="H76" s="1" t="s">
        <v>14</v>
      </c>
      <c r="I76" s="1">
        <v>202.2</v>
      </c>
      <c r="J76" s="3">
        <v>0.00184691696789003</v>
      </c>
      <c r="K76" s="3">
        <v>0.00245955917131776</v>
      </c>
    </row>
    <row r="77">
      <c r="A77" s="1" t="s">
        <v>187</v>
      </c>
      <c r="B77" s="1" t="s">
        <v>188</v>
      </c>
      <c r="C77" s="2" t="s">
        <v>189</v>
      </c>
      <c r="D77" s="2">
        <v>3576.0</v>
      </c>
      <c r="E77" s="2">
        <v>32083.0</v>
      </c>
      <c r="F77" s="2">
        <v>68.0</v>
      </c>
      <c r="G77" s="2">
        <v>1190.0</v>
      </c>
      <c r="H77" s="1" t="s">
        <v>130</v>
      </c>
      <c r="I77" s="1">
        <v>851.0</v>
      </c>
      <c r="J77" s="3">
        <v>0.0017941479116646</v>
      </c>
      <c r="K77" s="3">
        <v>0.0370912944550073</v>
      </c>
    </row>
    <row r="78">
      <c r="A78" s="1" t="s">
        <v>127</v>
      </c>
      <c r="B78" s="1" t="s">
        <v>190</v>
      </c>
      <c r="C78" s="2" t="s">
        <v>191</v>
      </c>
      <c r="D78" s="2">
        <v>727.0</v>
      </c>
      <c r="E78" s="2">
        <v>6054.0</v>
      </c>
      <c r="F78" s="2">
        <v>68.0</v>
      </c>
      <c r="G78" s="2">
        <v>166.0</v>
      </c>
      <c r="H78" s="1" t="s">
        <v>130</v>
      </c>
      <c r="I78" s="5"/>
      <c r="J78" s="3">
        <v>0.0017941479116646</v>
      </c>
      <c r="K78" s="3">
        <v>0.0274198876775686</v>
      </c>
    </row>
    <row r="79">
      <c r="A79" s="1" t="s">
        <v>33</v>
      </c>
      <c r="B79" s="1" t="s">
        <v>192</v>
      </c>
      <c r="C79" s="2" t="s">
        <v>193</v>
      </c>
      <c r="D79" s="2">
        <v>7745.0</v>
      </c>
      <c r="E79" s="2">
        <v>63892.0</v>
      </c>
      <c r="F79" s="2">
        <v>64.0</v>
      </c>
      <c r="G79" s="2">
        <v>615.0</v>
      </c>
      <c r="H79" s="1" t="s">
        <v>36</v>
      </c>
      <c r="I79" s="1">
        <v>519.8</v>
      </c>
      <c r="J79" s="3">
        <v>0.00168860979921374</v>
      </c>
      <c r="K79" s="3">
        <v>0.00856235903433297</v>
      </c>
    </row>
    <row r="80">
      <c r="A80" s="1" t="s">
        <v>89</v>
      </c>
      <c r="B80" s="1" t="s">
        <v>194</v>
      </c>
      <c r="C80" s="2" t="s">
        <v>195</v>
      </c>
      <c r="D80" s="2">
        <v>1464.0</v>
      </c>
      <c r="E80" s="2">
        <v>13374.0</v>
      </c>
      <c r="F80" s="2">
        <v>62.0</v>
      </c>
      <c r="G80" s="2">
        <v>271.0</v>
      </c>
      <c r="H80" s="1" t="s">
        <v>92</v>
      </c>
      <c r="I80" s="1">
        <v>573.0</v>
      </c>
      <c r="J80" s="3">
        <v>0.00163584074298831</v>
      </c>
      <c r="K80" s="3">
        <v>0.0036813149493989</v>
      </c>
    </row>
    <row r="81">
      <c r="A81" s="1" t="s">
        <v>15</v>
      </c>
      <c r="B81" s="1" t="s">
        <v>196</v>
      </c>
      <c r="C81" s="2" t="s">
        <v>197</v>
      </c>
      <c r="D81" s="2">
        <v>1701.0</v>
      </c>
      <c r="E81" s="2">
        <v>13068.0</v>
      </c>
      <c r="F81" s="2">
        <v>60.0</v>
      </c>
      <c r="G81" s="2">
        <v>435.0</v>
      </c>
      <c r="H81" s="1" t="s">
        <v>18</v>
      </c>
      <c r="I81" s="1">
        <v>443.8</v>
      </c>
      <c r="J81" s="3">
        <v>0.00158307168676288</v>
      </c>
      <c r="K81" s="3">
        <v>0.00280074171366762</v>
      </c>
    </row>
    <row r="82">
      <c r="A82" s="1" t="s">
        <v>15</v>
      </c>
      <c r="B82" s="1" t="s">
        <v>196</v>
      </c>
      <c r="C82" s="2" t="s">
        <v>197</v>
      </c>
      <c r="D82" s="2">
        <v>1701.0</v>
      </c>
      <c r="E82" s="2">
        <v>13068.0</v>
      </c>
      <c r="F82" s="2">
        <v>60.0</v>
      </c>
      <c r="G82" s="2">
        <v>435.0</v>
      </c>
      <c r="H82" s="1" t="s">
        <v>18</v>
      </c>
      <c r="I82" s="1" t="s">
        <v>160</v>
      </c>
      <c r="J82" s="3">
        <v>0.00158307168676288</v>
      </c>
      <c r="K82" s="3">
        <v>0.00280074171366762</v>
      </c>
    </row>
    <row r="83">
      <c r="A83" s="1" t="s">
        <v>113</v>
      </c>
      <c r="B83" s="1" t="s">
        <v>198</v>
      </c>
      <c r="C83" s="2" t="s">
        <v>199</v>
      </c>
      <c r="D83" s="2">
        <v>645.0</v>
      </c>
      <c r="E83" s="2">
        <v>5689.0</v>
      </c>
      <c r="F83" s="2">
        <v>58.0</v>
      </c>
      <c r="G83" s="2">
        <v>61.0</v>
      </c>
      <c r="H83" s="1" t="s">
        <v>116</v>
      </c>
      <c r="I83" s="5"/>
      <c r="J83" s="3">
        <v>0.00153030263053745</v>
      </c>
      <c r="K83" s="3">
        <v>0.00499059150781314</v>
      </c>
    </row>
    <row r="84">
      <c r="A84" s="1" t="s">
        <v>11</v>
      </c>
      <c r="B84" s="1" t="s">
        <v>200</v>
      </c>
      <c r="C84" s="2" t="s">
        <v>201</v>
      </c>
      <c r="D84" s="2">
        <v>61.0</v>
      </c>
      <c r="E84" s="2">
        <v>441.0</v>
      </c>
      <c r="F84" s="2">
        <v>57.0</v>
      </c>
      <c r="G84" s="2">
        <v>85.0</v>
      </c>
      <c r="H84" s="1" t="s">
        <v>14</v>
      </c>
      <c r="I84" s="1">
        <v>149.4</v>
      </c>
      <c r="J84" s="3">
        <v>0.00150391810242474</v>
      </c>
      <c r="K84" s="3">
        <v>0.00268028884053858</v>
      </c>
    </row>
    <row r="85">
      <c r="A85" s="1" t="s">
        <v>11</v>
      </c>
      <c r="B85" s="1" t="s">
        <v>202</v>
      </c>
      <c r="C85" s="2" t="s">
        <v>203</v>
      </c>
      <c r="D85" s="2">
        <v>42.0</v>
      </c>
      <c r="E85" s="2">
        <v>420.0</v>
      </c>
      <c r="F85" s="2">
        <v>57.0</v>
      </c>
      <c r="G85" s="2">
        <v>75.0</v>
      </c>
      <c r="H85" s="1" t="s">
        <v>14</v>
      </c>
      <c r="I85" s="1">
        <v>145.2</v>
      </c>
      <c r="J85" s="3">
        <v>0.00150391810242474</v>
      </c>
      <c r="K85" s="3">
        <v>0.00236496074165169</v>
      </c>
    </row>
    <row r="86">
      <c r="A86" s="1" t="s">
        <v>11</v>
      </c>
      <c r="B86" s="1" t="s">
        <v>204</v>
      </c>
      <c r="C86" s="2" t="s">
        <v>205</v>
      </c>
      <c r="D86" s="2">
        <v>3459.0</v>
      </c>
      <c r="E86" s="2">
        <v>31713.0</v>
      </c>
      <c r="F86" s="2">
        <v>56.0</v>
      </c>
      <c r="G86" s="2">
        <v>74.0</v>
      </c>
      <c r="H86" s="1" t="s">
        <v>14</v>
      </c>
      <c r="I86" s="4"/>
      <c r="J86" s="3">
        <v>0.00147753357431202</v>
      </c>
      <c r="K86" s="3">
        <v>0.002333427931763</v>
      </c>
    </row>
    <row r="87">
      <c r="A87" s="1" t="s">
        <v>33</v>
      </c>
      <c r="B87" s="1" t="s">
        <v>206</v>
      </c>
      <c r="C87" s="2" t="s">
        <v>207</v>
      </c>
      <c r="D87" s="2">
        <v>635.0</v>
      </c>
      <c r="E87" s="2">
        <v>4858.0</v>
      </c>
      <c r="F87" s="2">
        <v>56.0</v>
      </c>
      <c r="G87" s="2">
        <v>188.0</v>
      </c>
      <c r="H87" s="1" t="s">
        <v>36</v>
      </c>
      <c r="I87" s="1">
        <v>496.1</v>
      </c>
      <c r="J87" s="3">
        <v>0.00147753357431202</v>
      </c>
      <c r="K87" s="3">
        <v>0.00261743658285301</v>
      </c>
    </row>
    <row r="88">
      <c r="A88" s="1" t="s">
        <v>11</v>
      </c>
      <c r="B88" s="1" t="s">
        <v>208</v>
      </c>
      <c r="C88" s="2" t="s">
        <v>209</v>
      </c>
      <c r="D88" s="2">
        <v>43.0</v>
      </c>
      <c r="E88" s="2">
        <v>357.0</v>
      </c>
      <c r="F88" s="2">
        <v>56.0</v>
      </c>
      <c r="G88" s="2">
        <v>59.0</v>
      </c>
      <c r="H88" s="1" t="s">
        <v>14</v>
      </c>
      <c r="I88" s="1">
        <v>159.3</v>
      </c>
      <c r="J88" s="3">
        <v>0.00147753357431202</v>
      </c>
      <c r="K88" s="3">
        <v>0.00186043578343266</v>
      </c>
    </row>
    <row r="89">
      <c r="A89" s="1" t="s">
        <v>11</v>
      </c>
      <c r="B89" s="1" t="s">
        <v>210</v>
      </c>
      <c r="C89" s="2" t="s">
        <v>211</v>
      </c>
      <c r="D89" s="2">
        <v>28.0</v>
      </c>
      <c r="E89" s="2">
        <v>247.0</v>
      </c>
      <c r="F89" s="2">
        <v>55.0</v>
      </c>
      <c r="G89" s="2">
        <v>56.0</v>
      </c>
      <c r="H89" s="1" t="s">
        <v>14</v>
      </c>
      <c r="I89" s="1">
        <v>184.1</v>
      </c>
      <c r="J89" s="3">
        <v>0.00145114904619931</v>
      </c>
      <c r="K89" s="3">
        <v>0.00176583735376659</v>
      </c>
    </row>
    <row r="90">
      <c r="A90" s="1" t="s">
        <v>15</v>
      </c>
      <c r="B90" s="1" t="s">
        <v>212</v>
      </c>
      <c r="C90" s="2" t="s">
        <v>213</v>
      </c>
      <c r="D90" s="2">
        <v>142.0</v>
      </c>
      <c r="E90" s="2">
        <v>1035.0</v>
      </c>
      <c r="F90" s="2">
        <v>53.0</v>
      </c>
      <c r="G90" s="2">
        <v>169.0</v>
      </c>
      <c r="H90" s="1" t="s">
        <v>18</v>
      </c>
      <c r="I90" s="1">
        <v>420.3</v>
      </c>
      <c r="J90" s="3">
        <v>0.00139837998997388</v>
      </c>
      <c r="K90" s="3">
        <v>0.00108810425197662</v>
      </c>
    </row>
    <row r="91">
      <c r="A91" s="1" t="s">
        <v>178</v>
      </c>
      <c r="B91" s="1" t="s">
        <v>214</v>
      </c>
      <c r="C91" s="2" t="s">
        <v>215</v>
      </c>
      <c r="D91" s="2">
        <v>231.0</v>
      </c>
      <c r="E91" s="2">
        <v>1881.0</v>
      </c>
      <c r="F91" s="2">
        <v>53.0</v>
      </c>
      <c r="G91" s="2">
        <v>117.0</v>
      </c>
      <c r="H91" s="1" t="s">
        <v>14</v>
      </c>
      <c r="I91" s="4"/>
      <c r="J91" s="3">
        <v>0.00139837998997388</v>
      </c>
      <c r="K91" s="3">
        <v>0.00308698978918762</v>
      </c>
    </row>
    <row r="92">
      <c r="A92" s="1" t="s">
        <v>89</v>
      </c>
      <c r="B92" s="1" t="s">
        <v>216</v>
      </c>
      <c r="C92" s="2" t="s">
        <v>217</v>
      </c>
      <c r="D92" s="2">
        <v>597.0</v>
      </c>
      <c r="E92" s="2">
        <v>5050.0</v>
      </c>
      <c r="F92" s="2">
        <v>51.0</v>
      </c>
      <c r="G92" s="2">
        <v>179.0</v>
      </c>
      <c r="H92" s="1" t="s">
        <v>92</v>
      </c>
      <c r="I92" s="1">
        <v>575.8</v>
      </c>
      <c r="J92" s="3">
        <v>0.00134561093374845</v>
      </c>
      <c r="K92" s="3">
        <v>0.002431569652924</v>
      </c>
    </row>
    <row r="93">
      <c r="A93" s="1" t="s">
        <v>11</v>
      </c>
      <c r="B93" s="1" t="s">
        <v>218</v>
      </c>
      <c r="C93" s="2" t="s">
        <v>219</v>
      </c>
      <c r="D93" s="2">
        <v>39.0</v>
      </c>
      <c r="E93" s="2">
        <v>385.0</v>
      </c>
      <c r="F93" s="2">
        <v>51.0</v>
      </c>
      <c r="G93" s="2">
        <v>57.0</v>
      </c>
      <c r="H93" s="1" t="s">
        <v>14</v>
      </c>
      <c r="I93" s="5"/>
      <c r="J93" s="3">
        <v>0.00134561093374845</v>
      </c>
      <c r="K93" s="3">
        <v>0.00179737016365528</v>
      </c>
    </row>
    <row r="94">
      <c r="A94" s="1" t="s">
        <v>33</v>
      </c>
      <c r="B94" s="1" t="s">
        <v>220</v>
      </c>
      <c r="C94" s="2" t="s">
        <v>221</v>
      </c>
      <c r="D94" s="2">
        <v>7843.0</v>
      </c>
      <c r="E94" s="2">
        <v>71826.0</v>
      </c>
      <c r="F94" s="2">
        <v>49.0</v>
      </c>
      <c r="G94" s="2">
        <v>246.0</v>
      </c>
      <c r="H94" s="1" t="s">
        <v>36</v>
      </c>
      <c r="I94" s="1">
        <v>495.0</v>
      </c>
      <c r="J94" s="3">
        <v>0.00129284187752302</v>
      </c>
      <c r="K94" s="3">
        <v>0.00342494361373319</v>
      </c>
    </row>
    <row r="95">
      <c r="A95" s="1" t="s">
        <v>146</v>
      </c>
      <c r="B95" s="1" t="s">
        <v>222</v>
      </c>
      <c r="C95" s="2" t="s">
        <v>223</v>
      </c>
      <c r="D95" s="2">
        <v>3498.0</v>
      </c>
      <c r="E95" s="2">
        <v>25335.0</v>
      </c>
      <c r="F95" s="2">
        <v>48.0</v>
      </c>
      <c r="G95" s="2">
        <v>1367.0</v>
      </c>
      <c r="H95" s="1" t="s">
        <v>149</v>
      </c>
      <c r="I95" s="1">
        <v>585.3</v>
      </c>
      <c r="J95" s="3">
        <v>0.00126645734941031</v>
      </c>
      <c r="K95" s="3">
        <v>0.025846095670259</v>
      </c>
    </row>
    <row r="96">
      <c r="A96" s="1" t="s">
        <v>89</v>
      </c>
      <c r="B96" s="1" t="s">
        <v>224</v>
      </c>
      <c r="C96" s="2" t="s">
        <v>225</v>
      </c>
      <c r="D96" s="2">
        <v>1066.0</v>
      </c>
      <c r="E96" s="2">
        <v>9611.0</v>
      </c>
      <c r="F96" s="2">
        <v>48.0</v>
      </c>
      <c r="G96" s="2">
        <v>78.0</v>
      </c>
      <c r="H96" s="1" t="s">
        <v>92</v>
      </c>
      <c r="I96" s="1">
        <v>531.3</v>
      </c>
      <c r="J96" s="3">
        <v>0.00126645734941031</v>
      </c>
      <c r="K96" s="3">
        <v>0.00105956666440264</v>
      </c>
    </row>
    <row r="97">
      <c r="A97" s="1" t="s">
        <v>89</v>
      </c>
      <c r="B97" s="1" t="s">
        <v>224</v>
      </c>
      <c r="C97" s="2" t="s">
        <v>225</v>
      </c>
      <c r="D97" s="2">
        <v>1066.0</v>
      </c>
      <c r="E97" s="2">
        <v>9611.0</v>
      </c>
      <c r="F97" s="2">
        <v>48.0</v>
      </c>
      <c r="G97" s="2">
        <v>78.0</v>
      </c>
      <c r="H97" s="1" t="s">
        <v>92</v>
      </c>
      <c r="I97" s="1">
        <v>531.0</v>
      </c>
      <c r="J97" s="3">
        <v>0.00126645734941031</v>
      </c>
      <c r="K97" s="3">
        <v>0.00105956666440264</v>
      </c>
    </row>
    <row r="98">
      <c r="A98" s="1" t="s">
        <v>226</v>
      </c>
      <c r="B98" s="1" t="s">
        <v>227</v>
      </c>
      <c r="C98" s="2" t="s">
        <v>228</v>
      </c>
      <c r="D98" s="2">
        <v>1423.0</v>
      </c>
      <c r="E98" s="2">
        <v>12064.0</v>
      </c>
      <c r="F98" s="2">
        <v>47.0</v>
      </c>
      <c r="G98" s="2">
        <v>239.0</v>
      </c>
      <c r="H98" s="1" t="s">
        <v>229</v>
      </c>
      <c r="I98" s="5"/>
      <c r="J98" s="3">
        <v>0.00124007282129759</v>
      </c>
      <c r="K98" s="3">
        <v>0.00263279649254225</v>
      </c>
    </row>
    <row r="99">
      <c r="A99" s="1" t="s">
        <v>89</v>
      </c>
      <c r="B99" s="1" t="s">
        <v>230</v>
      </c>
      <c r="C99" s="2" t="s">
        <v>231</v>
      </c>
      <c r="D99" s="2">
        <v>2707.0</v>
      </c>
      <c r="E99" s="2">
        <v>22948.0</v>
      </c>
      <c r="F99" s="2">
        <v>46.0</v>
      </c>
      <c r="G99" s="2">
        <v>409.0</v>
      </c>
      <c r="H99" s="1" t="s">
        <v>92</v>
      </c>
      <c r="I99" s="4"/>
      <c r="J99" s="3">
        <v>0.00121368829318488</v>
      </c>
      <c r="K99" s="3">
        <v>0.00555593289411125</v>
      </c>
    </row>
    <row r="100">
      <c r="A100" s="1" t="s">
        <v>11</v>
      </c>
      <c r="B100" s="1" t="s">
        <v>232</v>
      </c>
      <c r="C100" s="2" t="s">
        <v>233</v>
      </c>
      <c r="D100" s="2">
        <v>15.0</v>
      </c>
      <c r="E100" s="2">
        <v>133.0</v>
      </c>
      <c r="F100" s="2">
        <v>45.0</v>
      </c>
      <c r="G100" s="2">
        <v>50.0</v>
      </c>
      <c r="H100" s="1" t="s">
        <v>14</v>
      </c>
      <c r="I100" s="1">
        <v>149.1</v>
      </c>
      <c r="J100" s="3">
        <v>0.00118730376507216</v>
      </c>
      <c r="K100" s="3">
        <v>0.00157664049443446</v>
      </c>
    </row>
    <row r="101">
      <c r="A101" s="1" t="s">
        <v>89</v>
      </c>
      <c r="B101" s="1" t="s">
        <v>234</v>
      </c>
      <c r="C101" s="2" t="s">
        <v>235</v>
      </c>
      <c r="D101" s="2">
        <v>3819.0</v>
      </c>
      <c r="E101" s="2">
        <v>34293.0</v>
      </c>
      <c r="F101" s="2">
        <v>44.0</v>
      </c>
      <c r="G101" s="2">
        <v>229.0</v>
      </c>
      <c r="H101" s="1" t="s">
        <v>92</v>
      </c>
      <c r="I101" s="1">
        <v>569.0</v>
      </c>
      <c r="J101" s="3">
        <v>0.00116091923695945</v>
      </c>
      <c r="K101" s="3">
        <v>0.0031107790531821</v>
      </c>
    </row>
    <row r="102">
      <c r="A102" s="1" t="s">
        <v>33</v>
      </c>
      <c r="B102" s="1" t="s">
        <v>236</v>
      </c>
      <c r="C102" s="2" t="s">
        <v>237</v>
      </c>
      <c r="D102" s="2">
        <v>438.0</v>
      </c>
      <c r="E102" s="2">
        <v>2906.0</v>
      </c>
      <c r="F102" s="2">
        <v>43.0</v>
      </c>
      <c r="G102" s="2">
        <v>882.0</v>
      </c>
      <c r="H102" s="1" t="s">
        <v>36</v>
      </c>
      <c r="I102" s="4"/>
      <c r="J102" s="3">
        <v>0.00113453470884673</v>
      </c>
      <c r="K102" s="3">
        <v>0.0122796758833848</v>
      </c>
    </row>
    <row r="103">
      <c r="A103" s="1" t="s">
        <v>15</v>
      </c>
      <c r="B103" s="1" t="s">
        <v>238</v>
      </c>
      <c r="C103" s="2" t="s">
        <v>239</v>
      </c>
      <c r="D103" s="2">
        <v>169.0</v>
      </c>
      <c r="E103" s="2">
        <v>839.0</v>
      </c>
      <c r="F103" s="2">
        <v>43.0</v>
      </c>
      <c r="G103" s="2">
        <v>110.0</v>
      </c>
      <c r="H103" s="1" t="s">
        <v>18</v>
      </c>
      <c r="I103" s="1">
        <v>394.2</v>
      </c>
      <c r="J103" s="3">
        <v>0.00113453470884673</v>
      </c>
      <c r="K103" s="3">
        <v>7.08233536789513E-4</v>
      </c>
    </row>
    <row r="104">
      <c r="A104" s="1" t="s">
        <v>89</v>
      </c>
      <c r="B104" s="1" t="s">
        <v>240</v>
      </c>
      <c r="C104" s="2" t="s">
        <v>241</v>
      </c>
      <c r="D104" s="2">
        <v>3651.0</v>
      </c>
      <c r="E104" s="2">
        <v>32572.0</v>
      </c>
      <c r="F104" s="2">
        <v>43.0</v>
      </c>
      <c r="G104" s="2">
        <v>58.0</v>
      </c>
      <c r="H104" s="1" t="s">
        <v>92</v>
      </c>
      <c r="I104" s="1">
        <v>574.1</v>
      </c>
      <c r="J104" s="3">
        <v>0.00113453470884673</v>
      </c>
      <c r="K104" s="3">
        <v>7.87882904299396E-4</v>
      </c>
    </row>
    <row r="105">
      <c r="A105" s="1" t="s">
        <v>11</v>
      </c>
      <c r="B105" s="1" t="s">
        <v>242</v>
      </c>
      <c r="C105" s="2" t="s">
        <v>243</v>
      </c>
      <c r="D105" s="2">
        <v>82.0</v>
      </c>
      <c r="E105" s="2">
        <v>897.0</v>
      </c>
      <c r="F105" s="2">
        <v>43.0</v>
      </c>
      <c r="G105" s="2">
        <v>62.0</v>
      </c>
      <c r="H105" s="1" t="s">
        <v>14</v>
      </c>
      <c r="I105" s="1">
        <v>202.21</v>
      </c>
      <c r="J105" s="3">
        <v>0.00113453470884673</v>
      </c>
      <c r="K105" s="3">
        <v>0.00195503421309873</v>
      </c>
    </row>
    <row r="106">
      <c r="A106" s="1" t="s">
        <v>11</v>
      </c>
      <c r="B106" s="1" t="s">
        <v>244</v>
      </c>
      <c r="C106" s="2" t="s">
        <v>245</v>
      </c>
      <c r="D106" s="2">
        <v>102.0</v>
      </c>
      <c r="E106" s="2">
        <v>858.0</v>
      </c>
      <c r="F106" s="2">
        <v>42.0</v>
      </c>
      <c r="G106" s="2">
        <v>50.0</v>
      </c>
      <c r="H106" s="1" t="s">
        <v>14</v>
      </c>
      <c r="I106" s="1">
        <v>193.0</v>
      </c>
      <c r="J106" s="3">
        <v>0.00110815018073402</v>
      </c>
      <c r="K106" s="3">
        <v>0.00157664049443446</v>
      </c>
    </row>
    <row r="107">
      <c r="A107" s="1" t="s">
        <v>11</v>
      </c>
      <c r="B107" s="1" t="s">
        <v>246</v>
      </c>
      <c r="C107" s="2" t="s">
        <v>247</v>
      </c>
      <c r="D107" s="2">
        <v>9.0</v>
      </c>
      <c r="E107" s="2">
        <v>105.0</v>
      </c>
      <c r="F107" s="2">
        <v>42.0</v>
      </c>
      <c r="G107" s="2">
        <v>46.0</v>
      </c>
      <c r="H107" s="1" t="s">
        <v>14</v>
      </c>
      <c r="I107" s="1">
        <v>189.4</v>
      </c>
      <c r="J107" s="3">
        <v>0.00110815018073402</v>
      </c>
      <c r="K107" s="3">
        <v>0.0014505092548797</v>
      </c>
    </row>
    <row r="108">
      <c r="A108" s="1" t="s">
        <v>165</v>
      </c>
      <c r="B108" s="1" t="s">
        <v>248</v>
      </c>
      <c r="C108" s="2" t="s">
        <v>249</v>
      </c>
      <c r="D108" s="2">
        <v>6.0</v>
      </c>
      <c r="E108" s="2">
        <v>64.0</v>
      </c>
      <c r="F108" s="2">
        <v>41.0</v>
      </c>
      <c r="G108" s="2">
        <v>46.0</v>
      </c>
      <c r="H108" s="1" t="s">
        <v>28</v>
      </c>
      <c r="I108" s="1">
        <v>324.0</v>
      </c>
      <c r="J108" s="3">
        <v>0.0010817656526213</v>
      </c>
      <c r="K108" s="3">
        <v>0.00202233359711598</v>
      </c>
    </row>
    <row r="109">
      <c r="A109" s="1" t="s">
        <v>15</v>
      </c>
      <c r="B109" s="1" t="s">
        <v>250</v>
      </c>
      <c r="C109" s="2" t="s">
        <v>251</v>
      </c>
      <c r="D109" s="2">
        <v>74.0</v>
      </c>
      <c r="E109" s="2">
        <v>551.0</v>
      </c>
      <c r="F109" s="2">
        <v>39.0</v>
      </c>
      <c r="G109" s="2">
        <v>65.0</v>
      </c>
      <c r="H109" s="1" t="s">
        <v>18</v>
      </c>
      <c r="I109" s="1">
        <v>420.3</v>
      </c>
      <c r="J109" s="3">
        <v>0.00102899659639587</v>
      </c>
      <c r="K109" s="3">
        <v>4.18501635375621E-4</v>
      </c>
    </row>
    <row r="110">
      <c r="A110" s="1" t="s">
        <v>49</v>
      </c>
      <c r="B110" s="1" t="s">
        <v>252</v>
      </c>
      <c r="C110" s="2" t="s">
        <v>253</v>
      </c>
      <c r="D110" s="2">
        <v>103.0</v>
      </c>
      <c r="E110" s="2">
        <v>737.0</v>
      </c>
      <c r="F110" s="2">
        <v>39.0</v>
      </c>
      <c r="G110" s="2">
        <v>50.0</v>
      </c>
      <c r="H110" s="1" t="s">
        <v>52</v>
      </c>
      <c r="I110" s="1">
        <v>337.0</v>
      </c>
      <c r="J110" s="3">
        <v>0.00102899659639587</v>
      </c>
      <c r="K110" s="3">
        <v>0.001933114247052</v>
      </c>
    </row>
    <row r="111">
      <c r="A111" s="1" t="s">
        <v>11</v>
      </c>
      <c r="B111" s="1" t="s">
        <v>254</v>
      </c>
      <c r="C111" s="2" t="s">
        <v>255</v>
      </c>
      <c r="D111" s="2">
        <v>69.0</v>
      </c>
      <c r="E111" s="2">
        <v>549.0</v>
      </c>
      <c r="F111" s="2">
        <v>39.0</v>
      </c>
      <c r="G111" s="2">
        <v>64.0</v>
      </c>
      <c r="H111" s="1" t="s">
        <v>14</v>
      </c>
      <c r="I111" s="1">
        <v>201.0</v>
      </c>
      <c r="J111" s="3">
        <v>0.00102899659639587</v>
      </c>
      <c r="K111" s="3">
        <v>0.00201809983287611</v>
      </c>
    </row>
    <row r="112">
      <c r="A112" s="1" t="s">
        <v>89</v>
      </c>
      <c r="B112" s="1" t="s">
        <v>256</v>
      </c>
      <c r="C112" s="2" t="s">
        <v>257</v>
      </c>
      <c r="D112" s="2">
        <v>292.0</v>
      </c>
      <c r="E112" s="2">
        <v>2599.0</v>
      </c>
      <c r="F112" s="2">
        <v>38.0</v>
      </c>
      <c r="G112" s="2">
        <v>96.0</v>
      </c>
      <c r="H112" s="1" t="s">
        <v>92</v>
      </c>
      <c r="I112" s="4"/>
      <c r="J112" s="3">
        <v>0.00100261206828316</v>
      </c>
      <c r="K112" s="3">
        <v>0.00130408204849555</v>
      </c>
    </row>
    <row r="113">
      <c r="A113" s="1" t="s">
        <v>15</v>
      </c>
      <c r="B113" s="1" t="s">
        <v>258</v>
      </c>
      <c r="C113" s="2" t="s">
        <v>259</v>
      </c>
      <c r="D113" s="2">
        <v>813.0</v>
      </c>
      <c r="E113" s="2">
        <v>2615.0</v>
      </c>
      <c r="F113" s="2">
        <v>37.0</v>
      </c>
      <c r="G113" s="2">
        <v>248.0</v>
      </c>
      <c r="H113" s="1" t="s">
        <v>18</v>
      </c>
      <c r="I113" s="5"/>
      <c r="J113" s="3">
        <v>9.76227540170444E-4</v>
      </c>
      <c r="K113" s="3">
        <v>0.00159674470112545</v>
      </c>
    </row>
    <row r="114">
      <c r="A114" s="1" t="s">
        <v>15</v>
      </c>
      <c r="B114" s="1" t="s">
        <v>260</v>
      </c>
      <c r="C114" s="2" t="s">
        <v>261</v>
      </c>
      <c r="D114" s="2">
        <v>401.0</v>
      </c>
      <c r="E114" s="2">
        <v>3205.0</v>
      </c>
      <c r="F114" s="2">
        <v>37.0</v>
      </c>
      <c r="G114" s="2">
        <v>127.0</v>
      </c>
      <c r="H114" s="1" t="s">
        <v>18</v>
      </c>
      <c r="I114" s="1">
        <v>433.8</v>
      </c>
      <c r="J114" s="3">
        <v>9.76227540170444E-4</v>
      </c>
      <c r="K114" s="3">
        <v>8.17687810656983E-4</v>
      </c>
    </row>
    <row r="115">
      <c r="A115" s="1" t="s">
        <v>11</v>
      </c>
      <c r="B115" s="1" t="s">
        <v>262</v>
      </c>
      <c r="C115" s="2" t="s">
        <v>263</v>
      </c>
      <c r="D115" s="2">
        <v>73.0</v>
      </c>
      <c r="E115" s="2">
        <v>677.0</v>
      </c>
      <c r="F115" s="2">
        <v>37.0</v>
      </c>
      <c r="G115" s="2">
        <v>41.0</v>
      </c>
      <c r="H115" s="1" t="s">
        <v>14</v>
      </c>
      <c r="I115" s="1">
        <v>180.1</v>
      </c>
      <c r="J115" s="3">
        <v>9.76227540170444E-4</v>
      </c>
      <c r="K115" s="3">
        <v>0.00129284520543626</v>
      </c>
    </row>
    <row r="116">
      <c r="A116" s="1" t="s">
        <v>49</v>
      </c>
      <c r="B116" s="1" t="s">
        <v>264</v>
      </c>
      <c r="C116" s="2" t="s">
        <v>265</v>
      </c>
      <c r="D116" s="2">
        <v>1021.0</v>
      </c>
      <c r="E116" s="2">
        <v>8344.0</v>
      </c>
      <c r="F116" s="2">
        <v>36.0</v>
      </c>
      <c r="G116" s="2">
        <v>160.0</v>
      </c>
      <c r="H116" s="1" t="s">
        <v>52</v>
      </c>
      <c r="I116" s="1">
        <v>345.0</v>
      </c>
      <c r="J116" s="3">
        <v>9.49843012057729E-4</v>
      </c>
      <c r="K116" s="3">
        <v>0.0061859655905664</v>
      </c>
    </row>
    <row r="117">
      <c r="A117" s="1" t="s">
        <v>178</v>
      </c>
      <c r="B117" s="1" t="s">
        <v>266</v>
      </c>
      <c r="C117" s="2" t="s">
        <v>267</v>
      </c>
      <c r="D117" s="2">
        <v>58.0</v>
      </c>
      <c r="E117" s="2">
        <v>451.0</v>
      </c>
      <c r="F117" s="2">
        <v>36.0</v>
      </c>
      <c r="G117" s="2">
        <v>61.0</v>
      </c>
      <c r="H117" s="1" t="s">
        <v>14</v>
      </c>
      <c r="I117" s="5"/>
      <c r="J117" s="3">
        <v>9.49843012057729E-4</v>
      </c>
      <c r="K117" s="3">
        <v>0.0016094562148756</v>
      </c>
    </row>
    <row r="118">
      <c r="A118" s="1" t="s">
        <v>55</v>
      </c>
      <c r="B118" s="1" t="s">
        <v>268</v>
      </c>
      <c r="C118" s="2" t="s">
        <v>269</v>
      </c>
      <c r="D118" s="2">
        <v>1364.0</v>
      </c>
      <c r="E118" s="2">
        <v>12160.0</v>
      </c>
      <c r="F118" s="2">
        <v>34.0</v>
      </c>
      <c r="G118" s="2">
        <v>235.0</v>
      </c>
      <c r="H118" s="1" t="s">
        <v>58</v>
      </c>
      <c r="I118" s="1">
        <v>316.0</v>
      </c>
      <c r="J118" s="3">
        <v>8.970739558323E-4</v>
      </c>
      <c r="K118" s="3">
        <v>0.00402300818296984</v>
      </c>
    </row>
    <row r="119">
      <c r="A119" s="1" t="s">
        <v>33</v>
      </c>
      <c r="B119" s="1" t="s">
        <v>270</v>
      </c>
      <c r="C119" s="2" t="s">
        <v>271</v>
      </c>
      <c r="D119" s="2">
        <v>2432.0</v>
      </c>
      <c r="E119" s="2">
        <v>20333.0</v>
      </c>
      <c r="F119" s="2">
        <v>34.0</v>
      </c>
      <c r="G119" s="2">
        <v>176.0</v>
      </c>
      <c r="H119" s="1" t="s">
        <v>36</v>
      </c>
      <c r="I119" s="1">
        <v>512.0</v>
      </c>
      <c r="J119" s="3">
        <v>8.970739558323E-4</v>
      </c>
      <c r="K119" s="3">
        <v>0.0024503661626709</v>
      </c>
    </row>
    <row r="120">
      <c r="A120" s="1" t="s">
        <v>25</v>
      </c>
      <c r="B120" s="1" t="s">
        <v>272</v>
      </c>
      <c r="C120" s="2"/>
      <c r="D120" s="2"/>
      <c r="E120" s="2">
        <v>2.0</v>
      </c>
      <c r="F120" s="2">
        <v>34.0</v>
      </c>
      <c r="G120" s="2">
        <v>34.0</v>
      </c>
      <c r="H120" s="1" t="s">
        <v>28</v>
      </c>
      <c r="I120" s="5"/>
      <c r="J120" s="3">
        <v>8.970739558323E-4</v>
      </c>
      <c r="K120" s="3">
        <v>0.0179324894514768</v>
      </c>
    </row>
    <row r="121">
      <c r="A121" s="1" t="s">
        <v>11</v>
      </c>
      <c r="B121" s="1" t="s">
        <v>273</v>
      </c>
      <c r="C121" s="2" t="s">
        <v>274</v>
      </c>
      <c r="D121" s="2">
        <v>124.0</v>
      </c>
      <c r="E121" s="2">
        <v>1077.0</v>
      </c>
      <c r="F121" s="2">
        <v>33.0</v>
      </c>
      <c r="G121" s="2">
        <v>33.0</v>
      </c>
      <c r="H121" s="1" t="s">
        <v>14</v>
      </c>
      <c r="I121" s="1">
        <v>195.1</v>
      </c>
      <c r="J121" s="3">
        <v>8.70689427719585E-4</v>
      </c>
      <c r="K121" s="3">
        <v>0.00104058272632674</v>
      </c>
    </row>
    <row r="122">
      <c r="A122" s="1" t="s">
        <v>15</v>
      </c>
      <c r="B122" s="1" t="s">
        <v>275</v>
      </c>
      <c r="C122" s="2" t="s">
        <v>276</v>
      </c>
      <c r="D122" s="2">
        <v>17475.0</v>
      </c>
      <c r="E122" s="2">
        <v>155316.0</v>
      </c>
      <c r="F122" s="2">
        <v>31.0</v>
      </c>
      <c r="G122" s="2">
        <v>2534.0</v>
      </c>
      <c r="H122" s="1" t="s">
        <v>18</v>
      </c>
      <c r="I122" s="1">
        <v>401.1</v>
      </c>
      <c r="J122" s="3">
        <v>8.17920371494156E-4</v>
      </c>
      <c r="K122" s="3">
        <v>0.0163151252929511</v>
      </c>
    </row>
    <row r="123">
      <c r="A123" s="1" t="s">
        <v>11</v>
      </c>
      <c r="B123" s="1" t="s">
        <v>277</v>
      </c>
      <c r="C123" s="2" t="s">
        <v>278</v>
      </c>
      <c r="D123" s="2">
        <v>40.0</v>
      </c>
      <c r="E123" s="2">
        <v>424.0</v>
      </c>
      <c r="F123" s="2">
        <v>31.0</v>
      </c>
      <c r="G123" s="2">
        <v>45.0</v>
      </c>
      <c r="H123" s="1" t="s">
        <v>14</v>
      </c>
      <c r="I123" s="1">
        <v>149.1</v>
      </c>
      <c r="J123" s="3">
        <v>8.17920371494156E-4</v>
      </c>
      <c r="K123" s="3">
        <v>0.00141897644499101</v>
      </c>
    </row>
    <row r="124">
      <c r="A124" s="1" t="s">
        <v>279</v>
      </c>
      <c r="B124" s="1" t="s">
        <v>280</v>
      </c>
      <c r="C124" s="2" t="s">
        <v>281</v>
      </c>
      <c r="D124" s="2">
        <v>3782.0</v>
      </c>
      <c r="E124" s="2">
        <v>32320.0</v>
      </c>
      <c r="F124" s="2">
        <v>30.0</v>
      </c>
      <c r="G124" s="2">
        <v>85.0</v>
      </c>
      <c r="H124" s="1" t="s">
        <v>282</v>
      </c>
      <c r="I124" s="1">
        <v>681.0</v>
      </c>
      <c r="J124" s="3">
        <v>7.91535843381441E-4</v>
      </c>
      <c r="K124" s="3">
        <v>0.00175866920466771</v>
      </c>
    </row>
    <row r="125">
      <c r="A125" s="1" t="s">
        <v>11</v>
      </c>
      <c r="B125" s="1" t="s">
        <v>283</v>
      </c>
      <c r="C125" s="2" t="s">
        <v>284</v>
      </c>
      <c r="D125" s="2">
        <v>19.0</v>
      </c>
      <c r="E125" s="2">
        <v>222.0</v>
      </c>
      <c r="F125" s="2">
        <v>30.0</v>
      </c>
      <c r="G125" s="2">
        <v>37.0</v>
      </c>
      <c r="H125" s="1" t="s">
        <v>14</v>
      </c>
      <c r="I125" s="1">
        <v>189.4</v>
      </c>
      <c r="J125" s="3">
        <v>7.91535843381441E-4</v>
      </c>
      <c r="K125" s="3">
        <v>0.0011667139658815</v>
      </c>
    </row>
    <row r="126">
      <c r="A126" s="1" t="s">
        <v>11</v>
      </c>
      <c r="B126" s="1" t="s">
        <v>285</v>
      </c>
      <c r="C126" s="2" t="s">
        <v>286</v>
      </c>
      <c r="D126" s="2">
        <v>20.0</v>
      </c>
      <c r="E126" s="2">
        <v>187.0</v>
      </c>
      <c r="F126" s="2">
        <v>30.0</v>
      </c>
      <c r="G126" s="2">
        <v>33.0</v>
      </c>
      <c r="H126" s="1" t="s">
        <v>14</v>
      </c>
      <c r="I126" s="1">
        <v>170.1</v>
      </c>
      <c r="J126" s="3">
        <v>7.91535843381441E-4</v>
      </c>
      <c r="K126" s="3">
        <v>0.00104058272632674</v>
      </c>
    </row>
    <row r="127">
      <c r="A127" s="1" t="s">
        <v>89</v>
      </c>
      <c r="B127" s="1" t="s">
        <v>287</v>
      </c>
      <c r="C127" s="2" t="s">
        <v>288</v>
      </c>
      <c r="D127" s="2">
        <v>136.0</v>
      </c>
      <c r="E127" s="2">
        <v>1142.0</v>
      </c>
      <c r="F127" s="2">
        <v>29.0</v>
      </c>
      <c r="G127" s="2">
        <v>256.0</v>
      </c>
      <c r="H127" s="1" t="s">
        <v>92</v>
      </c>
      <c r="I127" s="1">
        <v>571.8</v>
      </c>
      <c r="J127" s="3">
        <v>7.65151315268726E-4</v>
      </c>
      <c r="K127" s="3">
        <v>0.00347755212932147</v>
      </c>
    </row>
    <row r="128">
      <c r="A128" s="1" t="s">
        <v>165</v>
      </c>
      <c r="B128" s="1" t="s">
        <v>289</v>
      </c>
      <c r="C128" s="2" t="s">
        <v>290</v>
      </c>
      <c r="D128" s="2">
        <v>2612.0</v>
      </c>
      <c r="E128" s="2">
        <v>22746.0</v>
      </c>
      <c r="F128" s="2">
        <v>29.0</v>
      </c>
      <c r="G128" s="2">
        <v>45.0</v>
      </c>
      <c r="H128" s="1" t="s">
        <v>28</v>
      </c>
      <c r="I128" s="1">
        <v>8.0</v>
      </c>
      <c r="J128" s="3">
        <v>7.65151315268726E-4</v>
      </c>
      <c r="K128" s="3">
        <v>0.00197836982326563</v>
      </c>
    </row>
    <row r="129">
      <c r="A129" s="1" t="s">
        <v>138</v>
      </c>
      <c r="B129" s="1" t="s">
        <v>291</v>
      </c>
      <c r="C129" s="2" t="s">
        <v>292</v>
      </c>
      <c r="D129" s="2">
        <v>5181.0</v>
      </c>
      <c r="E129" s="2">
        <v>45918.0</v>
      </c>
      <c r="F129" s="2">
        <v>27.0</v>
      </c>
      <c r="G129" s="2">
        <v>173.0</v>
      </c>
      <c r="H129" s="1" t="s">
        <v>141</v>
      </c>
      <c r="I129" s="1">
        <v>278.1</v>
      </c>
      <c r="J129" s="3">
        <v>7.12382259043297E-4</v>
      </c>
      <c r="K129" s="3">
        <v>0.00147482566367155</v>
      </c>
    </row>
    <row r="130">
      <c r="A130" s="1" t="s">
        <v>178</v>
      </c>
      <c r="B130" s="1" t="s">
        <v>293</v>
      </c>
      <c r="C130" s="2" t="s">
        <v>294</v>
      </c>
      <c r="D130" s="2">
        <v>123.0</v>
      </c>
      <c r="E130" s="2">
        <v>1114.0</v>
      </c>
      <c r="F130" s="2">
        <v>27.0</v>
      </c>
      <c r="G130" s="2">
        <v>37.0</v>
      </c>
      <c r="H130" s="1" t="s">
        <v>14</v>
      </c>
      <c r="I130" s="1">
        <v>225.1</v>
      </c>
      <c r="J130" s="3">
        <v>7.12382259043297E-4</v>
      </c>
      <c r="K130" s="3">
        <v>9.76227540170444E-4</v>
      </c>
    </row>
    <row r="131">
      <c r="A131" s="1" t="s">
        <v>138</v>
      </c>
      <c r="B131" s="1" t="s">
        <v>295</v>
      </c>
      <c r="C131" s="2" t="s">
        <v>296</v>
      </c>
      <c r="D131" s="2">
        <v>626.0</v>
      </c>
      <c r="E131" s="2">
        <v>5068.0</v>
      </c>
      <c r="F131" s="2">
        <v>26.0</v>
      </c>
      <c r="G131" s="2">
        <v>159.0</v>
      </c>
      <c r="H131" s="1" t="s">
        <v>141</v>
      </c>
      <c r="I131" s="1">
        <v>250.1</v>
      </c>
      <c r="J131" s="3">
        <v>6.85997730930582E-4</v>
      </c>
      <c r="K131" s="3">
        <v>0.00135547560996402</v>
      </c>
    </row>
    <row r="132">
      <c r="A132" s="1" t="s">
        <v>89</v>
      </c>
      <c r="B132" s="1" t="s">
        <v>297</v>
      </c>
      <c r="C132" s="2" t="s">
        <v>298</v>
      </c>
      <c r="D132" s="2">
        <v>2473.0</v>
      </c>
      <c r="E132" s="2">
        <v>21656.0</v>
      </c>
      <c r="F132" s="2">
        <v>26.0</v>
      </c>
      <c r="G132" s="2">
        <v>73.0</v>
      </c>
      <c r="H132" s="1" t="s">
        <v>92</v>
      </c>
      <c r="I132" s="5"/>
      <c r="J132" s="3">
        <v>6.85997730930582E-4</v>
      </c>
      <c r="K132" s="3">
        <v>9.91645724376825E-4</v>
      </c>
    </row>
    <row r="133">
      <c r="A133" s="1" t="s">
        <v>11</v>
      </c>
      <c r="B133" s="1" t="s">
        <v>299</v>
      </c>
      <c r="C133" s="2" t="s">
        <v>300</v>
      </c>
      <c r="D133" s="2">
        <v>18.0</v>
      </c>
      <c r="E133" s="2">
        <v>116.0</v>
      </c>
      <c r="F133" s="2">
        <v>26.0</v>
      </c>
      <c r="G133" s="2">
        <v>32.0</v>
      </c>
      <c r="H133" s="1" t="s">
        <v>14</v>
      </c>
      <c r="I133" s="1">
        <v>149.0</v>
      </c>
      <c r="J133" s="3">
        <v>6.85997730930582E-4</v>
      </c>
      <c r="K133" s="3">
        <v>0.00100904991643805</v>
      </c>
    </row>
    <row r="134">
      <c r="A134" s="1" t="s">
        <v>15</v>
      </c>
      <c r="B134" s="1" t="s">
        <v>301</v>
      </c>
      <c r="C134" s="2" t="s">
        <v>302</v>
      </c>
      <c r="D134" s="2">
        <v>939.0</v>
      </c>
      <c r="E134" s="2">
        <v>6741.0</v>
      </c>
      <c r="F134" s="2">
        <v>25.0</v>
      </c>
      <c r="G134" s="2">
        <v>68.0</v>
      </c>
      <c r="H134" s="1" t="s">
        <v>18</v>
      </c>
      <c r="I134" s="1">
        <v>395.1</v>
      </c>
      <c r="J134" s="3">
        <v>6.59613202817868E-4</v>
      </c>
      <c r="K134" s="3">
        <v>4.37817095469881E-4</v>
      </c>
    </row>
    <row r="135">
      <c r="A135" s="1" t="s">
        <v>11</v>
      </c>
      <c r="B135" s="1" t="s">
        <v>303</v>
      </c>
      <c r="C135" s="2" t="s">
        <v>304</v>
      </c>
      <c r="D135" s="2">
        <v>16.0</v>
      </c>
      <c r="E135" s="2">
        <v>144.0</v>
      </c>
      <c r="F135" s="2">
        <v>25.0</v>
      </c>
      <c r="G135" s="2">
        <v>28.0</v>
      </c>
      <c r="H135" s="1" t="s">
        <v>14</v>
      </c>
      <c r="I135" s="1">
        <v>145.0</v>
      </c>
      <c r="J135" s="3">
        <v>6.59613202817868E-4</v>
      </c>
      <c r="K135" s="3">
        <v>8.82918676883297E-4</v>
      </c>
    </row>
    <row r="136">
      <c r="A136" s="1" t="s">
        <v>178</v>
      </c>
      <c r="B136" s="1" t="s">
        <v>305</v>
      </c>
      <c r="C136" s="2" t="s">
        <v>306</v>
      </c>
      <c r="D136" s="2">
        <v>265.0</v>
      </c>
      <c r="E136" s="2">
        <v>2414.0</v>
      </c>
      <c r="F136" s="2">
        <v>24.0</v>
      </c>
      <c r="G136" s="2">
        <v>40.0</v>
      </c>
      <c r="H136" s="1" t="s">
        <v>14</v>
      </c>
      <c r="I136" s="4"/>
      <c r="J136" s="3">
        <v>6.33228674705153E-4</v>
      </c>
      <c r="K136" s="3">
        <v>0.00105538112450859</v>
      </c>
    </row>
    <row r="137">
      <c r="A137" s="1" t="s">
        <v>127</v>
      </c>
      <c r="B137" s="1" t="s">
        <v>307</v>
      </c>
      <c r="C137" s="2" t="s">
        <v>308</v>
      </c>
      <c r="D137" s="2">
        <v>21.0</v>
      </c>
      <c r="E137" s="2">
        <v>173.0</v>
      </c>
      <c r="F137" s="2">
        <v>24.0</v>
      </c>
      <c r="G137" s="2">
        <v>36.0</v>
      </c>
      <c r="H137" s="1" t="s">
        <v>130</v>
      </c>
      <c r="I137" s="1">
        <v>981.0</v>
      </c>
      <c r="J137" s="3">
        <v>6.33228674705153E-4</v>
      </c>
      <c r="K137" s="3">
        <v>0.00594648166501487</v>
      </c>
    </row>
    <row r="138">
      <c r="A138" s="1" t="s">
        <v>11</v>
      </c>
      <c r="B138" s="1" t="s">
        <v>309</v>
      </c>
      <c r="C138" s="2" t="s">
        <v>310</v>
      </c>
      <c r="D138" s="2">
        <v>37.0</v>
      </c>
      <c r="E138" s="2">
        <v>265.0</v>
      </c>
      <c r="F138" s="2">
        <v>24.0</v>
      </c>
      <c r="G138" s="2">
        <v>28.0</v>
      </c>
      <c r="H138" s="1" t="s">
        <v>14</v>
      </c>
      <c r="I138" s="1">
        <v>195.1</v>
      </c>
      <c r="J138" s="3">
        <v>6.33228674705153E-4</v>
      </c>
      <c r="K138" s="3">
        <v>8.82918676883297E-4</v>
      </c>
    </row>
    <row r="139">
      <c r="A139" s="1" t="s">
        <v>15</v>
      </c>
      <c r="B139" s="1" t="s">
        <v>311</v>
      </c>
      <c r="C139" s="2" t="s">
        <v>312</v>
      </c>
      <c r="D139" s="2">
        <v>538.0</v>
      </c>
      <c r="E139" s="2">
        <v>4588.0</v>
      </c>
      <c r="F139" s="2">
        <v>23.0</v>
      </c>
      <c r="G139" s="2">
        <v>132.0</v>
      </c>
      <c r="H139" s="1" t="s">
        <v>18</v>
      </c>
      <c r="I139" s="1">
        <v>411.9</v>
      </c>
      <c r="J139" s="3">
        <v>6.06844146592438E-4</v>
      </c>
      <c r="K139" s="3">
        <v>8.49880244147416E-4</v>
      </c>
    </row>
    <row r="140">
      <c r="A140" s="1" t="s">
        <v>33</v>
      </c>
      <c r="B140" s="1" t="s">
        <v>313</v>
      </c>
      <c r="C140" s="2" t="s">
        <v>314</v>
      </c>
      <c r="D140" s="2">
        <v>205.0</v>
      </c>
      <c r="E140" s="2">
        <v>1672.0</v>
      </c>
      <c r="F140" s="2">
        <v>23.0</v>
      </c>
      <c r="G140" s="2">
        <v>28.0</v>
      </c>
      <c r="H140" s="1" t="s">
        <v>36</v>
      </c>
      <c r="I140" s="5"/>
      <c r="J140" s="3">
        <v>6.06844146592438E-4</v>
      </c>
      <c r="K140" s="3">
        <v>3.89830980424916E-4</v>
      </c>
    </row>
    <row r="141">
      <c r="A141" s="1" t="s">
        <v>11</v>
      </c>
      <c r="B141" s="1" t="s">
        <v>315</v>
      </c>
      <c r="C141" s="2" t="s">
        <v>316</v>
      </c>
      <c r="D141" s="2">
        <v>10.0</v>
      </c>
      <c r="E141" s="2">
        <v>101.0</v>
      </c>
      <c r="F141" s="2">
        <v>23.0</v>
      </c>
      <c r="G141" s="2">
        <v>33.0</v>
      </c>
      <c r="H141" s="1" t="s">
        <v>14</v>
      </c>
      <c r="I141" s="1">
        <v>204.3</v>
      </c>
      <c r="J141" s="3">
        <v>6.06844146592438E-4</v>
      </c>
      <c r="K141" s="3">
        <v>0.00104058272632674</v>
      </c>
    </row>
    <row r="142">
      <c r="A142" s="1" t="s">
        <v>226</v>
      </c>
      <c r="B142" s="1" t="s">
        <v>317</v>
      </c>
      <c r="C142" s="2" t="s">
        <v>318</v>
      </c>
      <c r="D142" s="2">
        <v>93.0</v>
      </c>
      <c r="E142" s="2">
        <v>449.0</v>
      </c>
      <c r="F142" s="2">
        <v>22.0</v>
      </c>
      <c r="G142" s="2">
        <v>42.0</v>
      </c>
      <c r="H142" s="1" t="s">
        <v>229</v>
      </c>
      <c r="I142" s="1">
        <v>709.3</v>
      </c>
      <c r="J142" s="3">
        <v>5.80459618479723E-4</v>
      </c>
      <c r="K142" s="3">
        <v>4.62667166053449E-4</v>
      </c>
    </row>
    <row r="143">
      <c r="A143" s="1" t="s">
        <v>89</v>
      </c>
      <c r="B143" s="1" t="s">
        <v>319</v>
      </c>
      <c r="C143" s="2" t="s">
        <v>320</v>
      </c>
      <c r="D143" s="2">
        <v>1402.0</v>
      </c>
      <c r="E143" s="2">
        <v>12359.0</v>
      </c>
      <c r="F143" s="2">
        <v>22.0</v>
      </c>
      <c r="G143" s="2">
        <v>38.0</v>
      </c>
      <c r="H143" s="1" t="s">
        <v>92</v>
      </c>
      <c r="I143" s="1">
        <v>531.2</v>
      </c>
      <c r="J143" s="3">
        <v>5.80459618479723E-4</v>
      </c>
      <c r="K143" s="3">
        <v>5.16199144196156E-4</v>
      </c>
    </row>
    <row r="144">
      <c r="A144" s="1" t="s">
        <v>11</v>
      </c>
      <c r="B144" s="1" t="s">
        <v>321</v>
      </c>
      <c r="C144" s="2" t="s">
        <v>322</v>
      </c>
      <c r="D144" s="2">
        <v>26.0</v>
      </c>
      <c r="E144" s="2">
        <v>246.0</v>
      </c>
      <c r="F144" s="2">
        <v>22.0</v>
      </c>
      <c r="G144" s="2">
        <v>28.0</v>
      </c>
      <c r="H144" s="1" t="s">
        <v>14</v>
      </c>
      <c r="I144" s="1">
        <v>184.2</v>
      </c>
      <c r="J144" s="3">
        <v>5.80459618479723E-4</v>
      </c>
      <c r="K144" s="3">
        <v>8.82918676883297E-4</v>
      </c>
    </row>
    <row r="145">
      <c r="A145" s="1" t="s">
        <v>138</v>
      </c>
      <c r="B145" s="1" t="s">
        <v>323</v>
      </c>
      <c r="C145" s="2" t="s">
        <v>324</v>
      </c>
      <c r="D145" s="2">
        <v>2767.0</v>
      </c>
      <c r="E145" s="2">
        <v>21602.0</v>
      </c>
      <c r="F145" s="2">
        <v>21.0</v>
      </c>
      <c r="G145" s="2">
        <v>112.0</v>
      </c>
      <c r="H145" s="1" t="s">
        <v>141</v>
      </c>
      <c r="I145" s="5"/>
      <c r="J145" s="3">
        <v>5.54075090367009E-4</v>
      </c>
      <c r="K145" s="3">
        <v>9.54800429660193E-4</v>
      </c>
    </row>
    <row r="146">
      <c r="A146" s="1" t="s">
        <v>165</v>
      </c>
      <c r="B146" s="1" t="s">
        <v>325</v>
      </c>
      <c r="C146" s="2" t="s">
        <v>326</v>
      </c>
      <c r="D146" s="2">
        <v>317.0</v>
      </c>
      <c r="E146" s="2">
        <v>2582.0</v>
      </c>
      <c r="F146" s="2">
        <v>21.0</v>
      </c>
      <c r="G146" s="2">
        <v>111.0</v>
      </c>
      <c r="H146" s="1" t="s">
        <v>28</v>
      </c>
      <c r="I146" s="1">
        <v>41.0</v>
      </c>
      <c r="J146" s="3">
        <v>5.54075090367009E-4</v>
      </c>
      <c r="K146" s="3">
        <v>0.00487997889738855</v>
      </c>
    </row>
    <row r="147">
      <c r="A147" s="1" t="s">
        <v>226</v>
      </c>
      <c r="B147" s="1" t="s">
        <v>327</v>
      </c>
      <c r="C147" s="2" t="s">
        <v>328</v>
      </c>
      <c r="D147" s="2">
        <v>877.0</v>
      </c>
      <c r="E147" s="2">
        <v>6798.0</v>
      </c>
      <c r="F147" s="2">
        <v>21.0</v>
      </c>
      <c r="G147" s="2">
        <v>68.0</v>
      </c>
      <c r="H147" s="1" t="s">
        <v>229</v>
      </c>
      <c r="I147" s="4"/>
      <c r="J147" s="3">
        <v>5.54075090367009E-4</v>
      </c>
      <c r="K147" s="3">
        <v>7.49080173610346E-4</v>
      </c>
    </row>
    <row r="148">
      <c r="A148" s="1" t="s">
        <v>33</v>
      </c>
      <c r="B148" s="1" t="s">
        <v>329</v>
      </c>
      <c r="C148" s="2" t="s">
        <v>330</v>
      </c>
      <c r="D148" s="2">
        <v>1243.0</v>
      </c>
      <c r="E148" s="2">
        <v>11047.0</v>
      </c>
      <c r="F148" s="2">
        <v>21.0</v>
      </c>
      <c r="G148" s="2">
        <v>22.0</v>
      </c>
      <c r="H148" s="1" t="s">
        <v>36</v>
      </c>
      <c r="I148" s="5"/>
      <c r="J148" s="3">
        <v>5.54075090367009E-4</v>
      </c>
      <c r="K148" s="3">
        <v>3.06295770333862E-4</v>
      </c>
    </row>
    <row r="149">
      <c r="A149" s="1" t="s">
        <v>11</v>
      </c>
      <c r="B149" s="1" t="s">
        <v>331</v>
      </c>
      <c r="C149" s="2" t="s">
        <v>332</v>
      </c>
      <c r="D149" s="2">
        <v>14.0</v>
      </c>
      <c r="E149" s="2">
        <v>150.0</v>
      </c>
      <c r="F149" s="2">
        <v>21.0</v>
      </c>
      <c r="G149" s="2">
        <v>33.0</v>
      </c>
      <c r="H149" s="1" t="s">
        <v>14</v>
      </c>
      <c r="I149" s="1">
        <v>204.0</v>
      </c>
      <c r="J149" s="3">
        <v>5.54075090367009E-4</v>
      </c>
      <c r="K149" s="3">
        <v>0.00104058272632674</v>
      </c>
    </row>
    <row r="150">
      <c r="A150" s="1" t="s">
        <v>178</v>
      </c>
      <c r="B150" s="1" t="s">
        <v>333</v>
      </c>
      <c r="C150" s="2" t="s">
        <v>334</v>
      </c>
      <c r="D150" s="2">
        <v>235.0</v>
      </c>
      <c r="E150" s="2">
        <v>2052.0</v>
      </c>
      <c r="F150" s="2">
        <v>20.0</v>
      </c>
      <c r="G150" s="2">
        <v>64.0</v>
      </c>
      <c r="H150" s="1" t="s">
        <v>14</v>
      </c>
      <c r="I150" s="1">
        <v>697.0</v>
      </c>
      <c r="J150" s="3">
        <v>5.27690562254294E-4</v>
      </c>
      <c r="K150" s="3">
        <v>0.00168860979921374</v>
      </c>
    </row>
    <row r="151">
      <c r="A151" s="1" t="s">
        <v>165</v>
      </c>
      <c r="B151" s="1" t="s">
        <v>335</v>
      </c>
      <c r="C151" s="2" t="s">
        <v>336</v>
      </c>
      <c r="D151" s="2">
        <v>954.0</v>
      </c>
      <c r="E151" s="2">
        <v>8196.0</v>
      </c>
      <c r="F151" s="2">
        <v>20.0</v>
      </c>
      <c r="G151" s="2">
        <v>71.0</v>
      </c>
      <c r="H151" s="1" t="s">
        <v>28</v>
      </c>
      <c r="I151" s="4"/>
      <c r="J151" s="3">
        <v>5.27690562254294E-4</v>
      </c>
      <c r="K151" s="3">
        <v>0.00312142794337466</v>
      </c>
    </row>
    <row r="152">
      <c r="A152" s="1" t="s">
        <v>89</v>
      </c>
      <c r="B152" s="1" t="s">
        <v>337</v>
      </c>
      <c r="C152" s="2" t="s">
        <v>338</v>
      </c>
      <c r="D152" s="2">
        <v>386.0</v>
      </c>
      <c r="E152" s="2">
        <v>3261.0</v>
      </c>
      <c r="F152" s="2">
        <v>20.0</v>
      </c>
      <c r="G152" s="2">
        <v>66.0</v>
      </c>
      <c r="H152" s="1" t="s">
        <v>92</v>
      </c>
      <c r="I152" s="1">
        <v>555.1</v>
      </c>
      <c r="J152" s="3">
        <v>5.27690562254294E-4</v>
      </c>
      <c r="K152" s="3">
        <v>8.96556408340691E-4</v>
      </c>
    </row>
    <row r="153">
      <c r="A153" s="1" t="s">
        <v>226</v>
      </c>
      <c r="B153" s="1" t="s">
        <v>339</v>
      </c>
      <c r="C153" s="2" t="s">
        <v>340</v>
      </c>
      <c r="D153" s="2">
        <v>314.0</v>
      </c>
      <c r="E153" s="2">
        <v>2673.0</v>
      </c>
      <c r="F153" s="2">
        <v>20.0</v>
      </c>
      <c r="G153" s="2">
        <v>47.0</v>
      </c>
      <c r="H153" s="1" t="s">
        <v>229</v>
      </c>
      <c r="I153" s="1">
        <v>710.19</v>
      </c>
      <c r="J153" s="3">
        <v>5.27690562254294E-4</v>
      </c>
      <c r="K153" s="3">
        <v>5.17746590583622E-4</v>
      </c>
    </row>
    <row r="154">
      <c r="A154" s="1" t="s">
        <v>89</v>
      </c>
      <c r="B154" s="1" t="s">
        <v>341</v>
      </c>
      <c r="C154" s="2" t="s">
        <v>342</v>
      </c>
      <c r="D154" s="2">
        <v>710.0</v>
      </c>
      <c r="E154" s="2">
        <v>6260.0</v>
      </c>
      <c r="F154" s="2">
        <v>20.0</v>
      </c>
      <c r="G154" s="2">
        <v>40.0</v>
      </c>
      <c r="H154" s="1" t="s">
        <v>92</v>
      </c>
      <c r="I154" s="1">
        <v>574.3</v>
      </c>
      <c r="J154" s="3">
        <v>5.27690562254294E-4</v>
      </c>
      <c r="K154" s="3">
        <v>5.4336752020648E-4</v>
      </c>
    </row>
    <row r="155">
      <c r="A155" s="1" t="s">
        <v>49</v>
      </c>
      <c r="B155" s="1" t="s">
        <v>343</v>
      </c>
      <c r="C155" s="2" t="s">
        <v>344</v>
      </c>
      <c r="D155" s="2">
        <v>40.0</v>
      </c>
      <c r="E155" s="2">
        <v>327.0</v>
      </c>
      <c r="F155" s="2">
        <v>20.0</v>
      </c>
      <c r="G155" s="2">
        <v>35.0</v>
      </c>
      <c r="H155" s="1" t="s">
        <v>52</v>
      </c>
      <c r="I155" s="1">
        <v>359.2</v>
      </c>
      <c r="J155" s="3">
        <v>5.27690562254294E-4</v>
      </c>
      <c r="K155" s="3">
        <v>0.0013531799729364</v>
      </c>
    </row>
    <row r="156">
      <c r="A156" s="1" t="s">
        <v>127</v>
      </c>
      <c r="B156" s="1" t="s">
        <v>345</v>
      </c>
      <c r="C156" s="2" t="s">
        <v>346</v>
      </c>
      <c r="D156" s="2">
        <v>45.0</v>
      </c>
      <c r="E156" s="2">
        <v>342.0</v>
      </c>
      <c r="F156" s="2">
        <v>20.0</v>
      </c>
      <c r="G156" s="2">
        <v>26.0</v>
      </c>
      <c r="H156" s="1" t="s">
        <v>130</v>
      </c>
      <c r="I156" s="5"/>
      <c r="J156" s="3">
        <v>5.27690562254294E-4</v>
      </c>
      <c r="K156" s="3">
        <v>0.00429468120251074</v>
      </c>
    </row>
    <row r="157">
      <c r="A157" s="1" t="s">
        <v>33</v>
      </c>
      <c r="B157" s="1" t="s">
        <v>347</v>
      </c>
      <c r="C157" s="2" t="s">
        <v>348</v>
      </c>
      <c r="D157" s="2">
        <v>24.0</v>
      </c>
      <c r="E157" s="2">
        <v>241.0</v>
      </c>
      <c r="F157" s="2">
        <v>20.0</v>
      </c>
      <c r="G157" s="2">
        <v>23.0</v>
      </c>
      <c r="H157" s="1" t="s">
        <v>36</v>
      </c>
      <c r="I157" s="1">
        <v>500.1</v>
      </c>
      <c r="J157" s="3">
        <v>5.27690562254294E-4</v>
      </c>
      <c r="K157" s="3">
        <v>3.20218305349038E-4</v>
      </c>
    </row>
    <row r="158">
      <c r="A158" s="1" t="s">
        <v>349</v>
      </c>
      <c r="B158" s="1" t="s">
        <v>350</v>
      </c>
      <c r="C158" s="2" t="s">
        <v>351</v>
      </c>
      <c r="D158" s="2">
        <v>58.0</v>
      </c>
      <c r="E158" s="2">
        <v>362.0</v>
      </c>
      <c r="F158" s="2">
        <v>20.0</v>
      </c>
      <c r="G158" s="2">
        <v>20.0</v>
      </c>
      <c r="H158" s="5"/>
      <c r="I158" s="1">
        <v>1011.0</v>
      </c>
      <c r="J158" s="3">
        <v>5.27690562254294E-4</v>
      </c>
      <c r="K158" s="3">
        <v>0.00987654320987654</v>
      </c>
    </row>
    <row r="159">
      <c r="A159" s="1" t="s">
        <v>15</v>
      </c>
      <c r="B159" s="1" t="s">
        <v>352</v>
      </c>
      <c r="C159" s="2" t="s">
        <v>353</v>
      </c>
      <c r="D159" s="2">
        <v>414.0</v>
      </c>
      <c r="E159" s="2">
        <v>3223.0</v>
      </c>
      <c r="F159" s="2">
        <v>19.0</v>
      </c>
      <c r="G159" s="2">
        <v>257.0</v>
      </c>
      <c r="H159" s="1" t="s">
        <v>18</v>
      </c>
      <c r="I159" s="1">
        <v>420.2</v>
      </c>
      <c r="J159" s="3">
        <v>5.01306034141579E-4</v>
      </c>
      <c r="K159" s="3">
        <v>0.00165469108140823</v>
      </c>
    </row>
    <row r="160">
      <c r="A160" s="1" t="s">
        <v>89</v>
      </c>
      <c r="B160" s="1" t="s">
        <v>354</v>
      </c>
      <c r="C160" s="2" t="s">
        <v>355</v>
      </c>
      <c r="D160" s="2">
        <v>392.0</v>
      </c>
      <c r="E160" s="2">
        <v>3552.0</v>
      </c>
      <c r="F160" s="2">
        <v>19.0</v>
      </c>
      <c r="G160" s="2">
        <v>183.0</v>
      </c>
      <c r="H160" s="1" t="s">
        <v>92</v>
      </c>
      <c r="I160" s="1">
        <v>567.0</v>
      </c>
      <c r="J160" s="3">
        <v>5.01306034141579E-4</v>
      </c>
      <c r="K160" s="3">
        <v>0.00248590640494464</v>
      </c>
    </row>
    <row r="161">
      <c r="A161" s="1" t="s">
        <v>127</v>
      </c>
      <c r="B161" s="1" t="s">
        <v>356</v>
      </c>
      <c r="C161" s="2" t="s">
        <v>357</v>
      </c>
      <c r="D161" s="2">
        <v>3.0</v>
      </c>
      <c r="E161" s="2">
        <v>34.0</v>
      </c>
      <c r="F161" s="2">
        <v>19.0</v>
      </c>
      <c r="G161" s="2">
        <v>20.0</v>
      </c>
      <c r="H161" s="1" t="s">
        <v>130</v>
      </c>
      <c r="I161" s="1">
        <v>297.2</v>
      </c>
      <c r="J161" s="3">
        <v>5.01306034141579E-4</v>
      </c>
      <c r="K161" s="3">
        <v>0.00330360092500826</v>
      </c>
    </row>
    <row r="162">
      <c r="A162" s="1" t="s">
        <v>11</v>
      </c>
      <c r="B162" s="1" t="s">
        <v>358</v>
      </c>
      <c r="C162" s="2" t="s">
        <v>359</v>
      </c>
      <c r="D162" s="2">
        <v>8.0</v>
      </c>
      <c r="E162" s="2">
        <v>67.0</v>
      </c>
      <c r="F162" s="2">
        <v>19.0</v>
      </c>
      <c r="G162" s="2">
        <v>23.0</v>
      </c>
      <c r="H162" s="1" t="s">
        <v>14</v>
      </c>
      <c r="I162" s="1">
        <v>149.3</v>
      </c>
      <c r="J162" s="3">
        <v>5.01306034141579E-4</v>
      </c>
      <c r="K162" s="3">
        <v>7.25254627439851E-4</v>
      </c>
    </row>
    <row r="163">
      <c r="A163" s="1" t="s">
        <v>15</v>
      </c>
      <c r="B163" s="1" t="s">
        <v>360</v>
      </c>
      <c r="C163" s="2" t="s">
        <v>361</v>
      </c>
      <c r="D163" s="2">
        <v>28.0</v>
      </c>
      <c r="E163" s="2">
        <v>134.0</v>
      </c>
      <c r="F163" s="2">
        <v>18.0</v>
      </c>
      <c r="G163" s="2">
        <v>28.0</v>
      </c>
      <c r="H163" s="1" t="s">
        <v>18</v>
      </c>
      <c r="I163" s="1">
        <v>401.2</v>
      </c>
      <c r="J163" s="3">
        <v>4.74921506028865E-4</v>
      </c>
      <c r="K163" s="3">
        <v>1.80277627546421E-4</v>
      </c>
    </row>
    <row r="164">
      <c r="A164" s="1" t="s">
        <v>11</v>
      </c>
      <c r="B164" s="1" t="s">
        <v>362</v>
      </c>
      <c r="C164" s="2" t="s">
        <v>363</v>
      </c>
      <c r="D164" s="2">
        <v>34.0</v>
      </c>
      <c r="E164" s="2">
        <v>302.0</v>
      </c>
      <c r="F164" s="2">
        <v>18.0</v>
      </c>
      <c r="G164" s="2">
        <v>21.0</v>
      </c>
      <c r="H164" s="1" t="s">
        <v>14</v>
      </c>
      <c r="I164" s="1">
        <v>190.0</v>
      </c>
      <c r="J164" s="3">
        <v>4.74921506028865E-4</v>
      </c>
      <c r="K164" s="3">
        <v>6.62189007662473E-4</v>
      </c>
    </row>
    <row r="165">
      <c r="A165" s="1" t="s">
        <v>11</v>
      </c>
      <c r="B165" s="1" t="s">
        <v>364</v>
      </c>
      <c r="C165" s="2" t="s">
        <v>365</v>
      </c>
      <c r="D165" s="2">
        <v>1147.0</v>
      </c>
      <c r="E165" s="2">
        <v>10772.0</v>
      </c>
      <c r="F165" s="2">
        <v>17.0</v>
      </c>
      <c r="G165" s="2">
        <v>1083.0</v>
      </c>
      <c r="H165" s="1" t="s">
        <v>14</v>
      </c>
      <c r="I165" s="1">
        <v>198.0</v>
      </c>
      <c r="J165" s="3">
        <v>4.4853697791615E-4</v>
      </c>
      <c r="K165" s="3">
        <v>0.0341500331094504</v>
      </c>
    </row>
    <row r="166">
      <c r="A166" s="1" t="s">
        <v>89</v>
      </c>
      <c r="B166" s="1" t="s">
        <v>366</v>
      </c>
      <c r="C166" s="2" t="s">
        <v>367</v>
      </c>
      <c r="D166" s="2">
        <v>236.0</v>
      </c>
      <c r="E166" s="2">
        <v>1874.0</v>
      </c>
      <c r="F166" s="2">
        <v>17.0</v>
      </c>
      <c r="G166" s="2">
        <v>22.0</v>
      </c>
      <c r="H166" s="1" t="s">
        <v>92</v>
      </c>
      <c r="I166" s="1">
        <v>531.0</v>
      </c>
      <c r="J166" s="3">
        <v>4.4853697791615E-4</v>
      </c>
      <c r="K166" s="3">
        <v>2.98852136113564E-4</v>
      </c>
    </row>
    <row r="167">
      <c r="A167" s="1" t="s">
        <v>127</v>
      </c>
      <c r="B167" s="1" t="s">
        <v>368</v>
      </c>
      <c r="C167" s="2" t="s">
        <v>369</v>
      </c>
      <c r="D167" s="2">
        <v>26.0</v>
      </c>
      <c r="E167" s="2">
        <v>277.0</v>
      </c>
      <c r="F167" s="2">
        <v>17.0</v>
      </c>
      <c r="G167" s="2">
        <v>17.0</v>
      </c>
      <c r="H167" s="1" t="s">
        <v>130</v>
      </c>
      <c r="I167" s="1">
        <v>297.2</v>
      </c>
      <c r="J167" s="3">
        <v>4.4853697791615E-4</v>
      </c>
      <c r="K167" s="3">
        <v>0.00280806078625702</v>
      </c>
    </row>
    <row r="168">
      <c r="A168" s="1" t="s">
        <v>187</v>
      </c>
      <c r="B168" s="1" t="s">
        <v>370</v>
      </c>
      <c r="C168" s="2" t="s">
        <v>371</v>
      </c>
      <c r="D168" s="2">
        <v>7.0</v>
      </c>
      <c r="E168" s="2">
        <v>45.0</v>
      </c>
      <c r="F168" s="2">
        <v>17.0</v>
      </c>
      <c r="G168" s="2">
        <v>17.0</v>
      </c>
      <c r="H168" s="1" t="s">
        <v>130</v>
      </c>
      <c r="I168" s="5"/>
      <c r="J168" s="3">
        <v>4.4853697791615E-4</v>
      </c>
      <c r="K168" s="3">
        <v>5.29875635071533E-4</v>
      </c>
    </row>
    <row r="169">
      <c r="A169" s="1" t="s">
        <v>15</v>
      </c>
      <c r="B169" s="1" t="s">
        <v>372</v>
      </c>
      <c r="C169" s="2" t="s">
        <v>373</v>
      </c>
      <c r="D169" s="2">
        <v>1378.0</v>
      </c>
      <c r="E169" s="2">
        <v>11806.0</v>
      </c>
      <c r="F169" s="2">
        <v>16.0</v>
      </c>
      <c r="G169" s="2">
        <v>157.0</v>
      </c>
      <c r="H169" s="1" t="s">
        <v>18</v>
      </c>
      <c r="I169" s="4"/>
      <c r="J169" s="3">
        <v>4.22152449803435E-4</v>
      </c>
      <c r="K169" s="3">
        <v>0.00101084241159958</v>
      </c>
    </row>
    <row r="170">
      <c r="A170" s="1" t="s">
        <v>15</v>
      </c>
      <c r="B170" s="1" t="s">
        <v>374</v>
      </c>
      <c r="C170" s="2" t="s">
        <v>375</v>
      </c>
      <c r="D170" s="2">
        <v>454.0</v>
      </c>
      <c r="E170" s="2">
        <v>3297.0</v>
      </c>
      <c r="F170" s="2">
        <v>16.0</v>
      </c>
      <c r="G170" s="2">
        <v>57.0</v>
      </c>
      <c r="H170" s="1" t="s">
        <v>18</v>
      </c>
      <c r="I170" s="1">
        <v>447.0</v>
      </c>
      <c r="J170" s="3">
        <v>4.22152449803435E-4</v>
      </c>
      <c r="K170" s="3">
        <v>3.66993741790929E-4</v>
      </c>
    </row>
    <row r="171">
      <c r="A171" s="1" t="s">
        <v>15</v>
      </c>
      <c r="B171" s="1" t="s">
        <v>376</v>
      </c>
      <c r="C171" s="2" t="s">
        <v>377</v>
      </c>
      <c r="D171" s="2">
        <v>459.0</v>
      </c>
      <c r="E171" s="2">
        <v>2219.0</v>
      </c>
      <c r="F171" s="2">
        <v>16.0</v>
      </c>
      <c r="G171" s="2">
        <v>48.0</v>
      </c>
      <c r="H171" s="1" t="s">
        <v>18</v>
      </c>
      <c r="I171" s="1">
        <v>401.22</v>
      </c>
      <c r="J171" s="3">
        <v>4.22152449803435E-4</v>
      </c>
      <c r="K171" s="3">
        <v>3.09047361508151E-4</v>
      </c>
    </row>
    <row r="172">
      <c r="A172" s="1" t="s">
        <v>15</v>
      </c>
      <c r="B172" s="1" t="s">
        <v>378</v>
      </c>
      <c r="C172" s="2" t="s">
        <v>379</v>
      </c>
      <c r="D172" s="2">
        <v>195.0</v>
      </c>
      <c r="E172" s="2">
        <v>1461.0</v>
      </c>
      <c r="F172" s="2">
        <v>16.0</v>
      </c>
      <c r="G172" s="2">
        <v>26.0</v>
      </c>
      <c r="H172" s="1" t="s">
        <v>18</v>
      </c>
      <c r="I172" s="1">
        <v>442.0</v>
      </c>
      <c r="J172" s="3">
        <v>4.22152449803435E-4</v>
      </c>
      <c r="K172" s="3">
        <v>1.67400654150249E-4</v>
      </c>
    </row>
    <row r="173">
      <c r="A173" s="1" t="s">
        <v>11</v>
      </c>
      <c r="B173" s="1" t="s">
        <v>380</v>
      </c>
      <c r="C173" s="2" t="s">
        <v>381</v>
      </c>
      <c r="D173" s="2">
        <v>14.0</v>
      </c>
      <c r="E173" s="2">
        <v>123.0</v>
      </c>
      <c r="F173" s="2">
        <v>16.0</v>
      </c>
      <c r="G173" s="2">
        <v>19.0</v>
      </c>
      <c r="H173" s="1" t="s">
        <v>14</v>
      </c>
      <c r="I173" s="1">
        <v>187.1</v>
      </c>
      <c r="J173" s="3">
        <v>4.22152449803435E-4</v>
      </c>
      <c r="K173" s="3">
        <v>5.99123387885094E-4</v>
      </c>
    </row>
    <row r="174">
      <c r="A174" s="1" t="s">
        <v>11</v>
      </c>
      <c r="B174" s="1" t="s">
        <v>382</v>
      </c>
      <c r="C174" s="2" t="s">
        <v>383</v>
      </c>
      <c r="D174" s="2">
        <v>10.0</v>
      </c>
      <c r="E174" s="2">
        <v>85.0</v>
      </c>
      <c r="F174" s="2">
        <v>16.0</v>
      </c>
      <c r="G174" s="2">
        <v>17.0</v>
      </c>
      <c r="H174" s="1" t="s">
        <v>14</v>
      </c>
      <c r="I174" s="1">
        <v>194.0</v>
      </c>
      <c r="J174" s="3">
        <v>4.22152449803435E-4</v>
      </c>
      <c r="K174" s="3">
        <v>5.36057768107716E-4</v>
      </c>
    </row>
    <row r="175">
      <c r="A175" s="1" t="s">
        <v>187</v>
      </c>
      <c r="B175" s="1" t="s">
        <v>384</v>
      </c>
      <c r="C175" s="2" t="s">
        <v>385</v>
      </c>
      <c r="D175" s="2">
        <v>619.0</v>
      </c>
      <c r="E175" s="2">
        <v>5061.0</v>
      </c>
      <c r="F175" s="2">
        <v>15.0</v>
      </c>
      <c r="G175" s="2">
        <v>212.0</v>
      </c>
      <c r="H175" s="1" t="s">
        <v>130</v>
      </c>
      <c r="I175" s="5"/>
      <c r="J175" s="3">
        <v>3.95767921690721E-4</v>
      </c>
      <c r="K175" s="3">
        <v>0.00660786086089206</v>
      </c>
    </row>
    <row r="176">
      <c r="A176" s="1" t="s">
        <v>226</v>
      </c>
      <c r="B176" s="1" t="s">
        <v>386</v>
      </c>
      <c r="C176" s="2" t="s">
        <v>387</v>
      </c>
      <c r="D176" s="2">
        <v>277.0</v>
      </c>
      <c r="E176" s="2">
        <v>1867.0</v>
      </c>
      <c r="F176" s="2">
        <v>15.0</v>
      </c>
      <c r="G176" s="2">
        <v>35.0</v>
      </c>
      <c r="H176" s="1" t="s">
        <v>229</v>
      </c>
      <c r="I176" s="5"/>
      <c r="J176" s="3">
        <v>3.95767921690721E-4</v>
      </c>
      <c r="K176" s="3">
        <v>3.85555971711208E-4</v>
      </c>
    </row>
    <row r="177">
      <c r="A177" s="1" t="s">
        <v>127</v>
      </c>
      <c r="B177" s="1" t="s">
        <v>388</v>
      </c>
      <c r="C177" s="2" t="s">
        <v>389</v>
      </c>
      <c r="D177" s="2">
        <v>4.0</v>
      </c>
      <c r="E177" s="2">
        <v>8.0</v>
      </c>
      <c r="F177" s="2">
        <v>15.0</v>
      </c>
      <c r="G177" s="2">
        <v>16.0</v>
      </c>
      <c r="H177" s="1" t="s">
        <v>130</v>
      </c>
      <c r="I177" s="5"/>
      <c r="J177" s="3">
        <v>3.95767921690721E-4</v>
      </c>
      <c r="K177" s="3">
        <v>0.00264288074000661</v>
      </c>
    </row>
    <row r="178">
      <c r="A178" s="1" t="s">
        <v>226</v>
      </c>
      <c r="B178" s="1" t="s">
        <v>390</v>
      </c>
      <c r="C178" s="2" t="s">
        <v>391</v>
      </c>
      <c r="D178" s="2">
        <v>10266.0</v>
      </c>
      <c r="E178" s="2">
        <v>90778.0</v>
      </c>
      <c r="F178" s="2">
        <v>14.0</v>
      </c>
      <c r="G178" s="2">
        <v>39.0</v>
      </c>
      <c r="H178" s="1" t="s">
        <v>229</v>
      </c>
      <c r="I178" s="5"/>
      <c r="J178" s="3">
        <v>3.69383393578006E-4</v>
      </c>
      <c r="K178" s="3">
        <v>4.29619511335346E-4</v>
      </c>
    </row>
    <row r="179">
      <c r="A179" s="1" t="s">
        <v>138</v>
      </c>
      <c r="B179" s="1" t="s">
        <v>392</v>
      </c>
      <c r="C179" s="2" t="s">
        <v>393</v>
      </c>
      <c r="D179" s="2">
        <v>173.0</v>
      </c>
      <c r="E179" s="2">
        <v>1488.0</v>
      </c>
      <c r="F179" s="2">
        <v>14.0</v>
      </c>
      <c r="G179" s="2">
        <v>35.0</v>
      </c>
      <c r="H179" s="1" t="s">
        <v>141</v>
      </c>
      <c r="I179" s="1">
        <v>277.0</v>
      </c>
      <c r="J179" s="3">
        <v>3.69383393578006E-4</v>
      </c>
      <c r="K179" s="3">
        <v>2.9837513426881E-4</v>
      </c>
    </row>
    <row r="180">
      <c r="A180" s="1" t="s">
        <v>127</v>
      </c>
      <c r="B180" s="1" t="s">
        <v>394</v>
      </c>
      <c r="C180" s="2" t="s">
        <v>395</v>
      </c>
      <c r="D180" s="6"/>
      <c r="E180" s="2">
        <v>8.0</v>
      </c>
      <c r="F180" s="2">
        <v>14.0</v>
      </c>
      <c r="G180" s="2">
        <v>14.0</v>
      </c>
      <c r="H180" s="1" t="s">
        <v>130</v>
      </c>
      <c r="I180" s="1">
        <v>297.2</v>
      </c>
      <c r="J180" s="3">
        <v>3.69383393578006E-4</v>
      </c>
      <c r="K180" s="3">
        <v>0.00231252064750578</v>
      </c>
    </row>
    <row r="181">
      <c r="A181" s="1" t="s">
        <v>11</v>
      </c>
      <c r="B181" s="1" t="s">
        <v>396</v>
      </c>
      <c r="C181" s="2" t="s">
        <v>397</v>
      </c>
      <c r="D181" s="2">
        <v>11.0</v>
      </c>
      <c r="E181" s="2">
        <v>78.0</v>
      </c>
      <c r="F181" s="2">
        <v>14.0</v>
      </c>
      <c r="G181" s="2">
        <v>18.0</v>
      </c>
      <c r="H181" s="1" t="s">
        <v>14</v>
      </c>
      <c r="I181" s="1">
        <v>149.2</v>
      </c>
      <c r="J181" s="3">
        <v>3.69383393578006E-4</v>
      </c>
      <c r="K181" s="3">
        <v>5.67590577996405E-4</v>
      </c>
    </row>
    <row r="182">
      <c r="A182" s="1" t="s">
        <v>49</v>
      </c>
      <c r="B182" s="1" t="s">
        <v>398</v>
      </c>
      <c r="C182" s="2" t="s">
        <v>399</v>
      </c>
      <c r="D182" s="2">
        <v>633.0</v>
      </c>
      <c r="E182" s="2">
        <v>5267.0</v>
      </c>
      <c r="F182" s="2">
        <v>13.0</v>
      </c>
      <c r="G182" s="2">
        <v>295.0</v>
      </c>
      <c r="H182" s="1" t="s">
        <v>52</v>
      </c>
      <c r="I182" s="4"/>
      <c r="J182" s="3">
        <v>3.42998865465291E-4</v>
      </c>
      <c r="K182" s="3">
        <v>0.0114053740576068</v>
      </c>
    </row>
    <row r="183">
      <c r="A183" s="1" t="s">
        <v>127</v>
      </c>
      <c r="B183" s="1" t="s">
        <v>400</v>
      </c>
      <c r="C183" s="2" t="s">
        <v>401</v>
      </c>
      <c r="D183" s="2">
        <v>1.0</v>
      </c>
      <c r="E183" s="2">
        <v>22.0</v>
      </c>
      <c r="F183" s="2">
        <v>13.0</v>
      </c>
      <c r="G183" s="2">
        <v>15.0</v>
      </c>
      <c r="H183" s="1" t="s">
        <v>130</v>
      </c>
      <c r="I183" s="1">
        <v>297.2</v>
      </c>
      <c r="J183" s="3">
        <v>3.42998865465291E-4</v>
      </c>
      <c r="K183" s="3">
        <v>0.00247770069375619</v>
      </c>
    </row>
    <row r="184">
      <c r="A184" s="1" t="s">
        <v>127</v>
      </c>
      <c r="B184" s="1" t="s">
        <v>402</v>
      </c>
      <c r="C184" s="2" t="s">
        <v>403</v>
      </c>
      <c r="D184" s="2">
        <v>5.0</v>
      </c>
      <c r="E184" s="2">
        <v>54.0</v>
      </c>
      <c r="F184" s="2">
        <v>13.0</v>
      </c>
      <c r="G184" s="2">
        <v>14.0</v>
      </c>
      <c r="H184" s="1" t="s">
        <v>130</v>
      </c>
      <c r="I184" s="4"/>
      <c r="J184" s="3">
        <v>3.42998865465291E-4</v>
      </c>
      <c r="K184" s="3">
        <v>0.00231252064750578</v>
      </c>
    </row>
    <row r="185">
      <c r="A185" s="1" t="s">
        <v>11</v>
      </c>
      <c r="B185" s="1" t="s">
        <v>404</v>
      </c>
      <c r="C185" s="2" t="s">
        <v>405</v>
      </c>
      <c r="D185" s="2">
        <v>23.0</v>
      </c>
      <c r="E185" s="2">
        <v>198.0</v>
      </c>
      <c r="F185" s="2">
        <v>13.0</v>
      </c>
      <c r="G185" s="2">
        <v>17.0</v>
      </c>
      <c r="H185" s="1" t="s">
        <v>14</v>
      </c>
      <c r="I185" s="1">
        <v>145.3</v>
      </c>
      <c r="J185" s="3">
        <v>3.42998865465291E-4</v>
      </c>
      <c r="K185" s="3">
        <v>5.36057768107716E-4</v>
      </c>
    </row>
    <row r="186">
      <c r="A186" s="1" t="s">
        <v>11</v>
      </c>
      <c r="B186" s="1" t="s">
        <v>406</v>
      </c>
      <c r="C186" s="2" t="s">
        <v>407</v>
      </c>
      <c r="D186" s="2">
        <v>16.0</v>
      </c>
      <c r="E186" s="2">
        <v>111.0</v>
      </c>
      <c r="F186" s="2">
        <v>13.0</v>
      </c>
      <c r="G186" s="2">
        <v>17.0</v>
      </c>
      <c r="H186" s="1" t="s">
        <v>14</v>
      </c>
      <c r="I186" s="4"/>
      <c r="J186" s="3">
        <v>3.42998865465291E-4</v>
      </c>
      <c r="K186" s="3">
        <v>5.36057768107716E-4</v>
      </c>
    </row>
    <row r="187">
      <c r="A187" s="1" t="s">
        <v>178</v>
      </c>
      <c r="B187" s="1" t="s">
        <v>408</v>
      </c>
      <c r="C187" s="2" t="s">
        <v>409</v>
      </c>
      <c r="D187" s="2">
        <v>825.0</v>
      </c>
      <c r="E187" s="2">
        <v>7237.0</v>
      </c>
      <c r="F187" s="2">
        <v>12.0</v>
      </c>
      <c r="G187" s="2">
        <v>163.0</v>
      </c>
      <c r="H187" s="1" t="s">
        <v>14</v>
      </c>
      <c r="I187" s="1">
        <v>288.11</v>
      </c>
      <c r="J187" s="3">
        <v>3.16614337352576E-4</v>
      </c>
      <c r="K187" s="3">
        <v>0.0043006780823725</v>
      </c>
    </row>
    <row r="188">
      <c r="A188" s="1" t="s">
        <v>146</v>
      </c>
      <c r="B188" s="1" t="s">
        <v>410</v>
      </c>
      <c r="C188" s="2" t="s">
        <v>411</v>
      </c>
      <c r="D188" s="2">
        <v>2532.0</v>
      </c>
      <c r="E188" s="2">
        <v>19432.0</v>
      </c>
      <c r="F188" s="2">
        <v>12.0</v>
      </c>
      <c r="G188" s="2">
        <v>525.0</v>
      </c>
      <c r="H188" s="1" t="s">
        <v>149</v>
      </c>
      <c r="I188" s="1">
        <v>585.1</v>
      </c>
      <c r="J188" s="3">
        <v>3.16614337352576E-4</v>
      </c>
      <c r="K188" s="3">
        <v>0.00992626205331821</v>
      </c>
    </row>
    <row r="189">
      <c r="A189" s="1" t="s">
        <v>89</v>
      </c>
      <c r="B189" s="1" t="s">
        <v>412</v>
      </c>
      <c r="C189" s="2" t="s">
        <v>413</v>
      </c>
      <c r="D189" s="2">
        <v>702.0</v>
      </c>
      <c r="E189" s="2">
        <v>6284.0</v>
      </c>
      <c r="F189" s="2">
        <v>12.0</v>
      </c>
      <c r="G189" s="2">
        <v>63.0</v>
      </c>
      <c r="H189" s="1" t="s">
        <v>92</v>
      </c>
      <c r="I189" s="1">
        <v>555.2</v>
      </c>
      <c r="J189" s="3">
        <v>3.16614337352576E-4</v>
      </c>
      <c r="K189" s="3">
        <v>8.55803844325205E-4</v>
      </c>
    </row>
    <row r="190">
      <c r="A190" s="1" t="s">
        <v>49</v>
      </c>
      <c r="B190" s="1" t="s">
        <v>414</v>
      </c>
      <c r="C190" s="2" t="s">
        <v>415</v>
      </c>
      <c r="D190" s="2">
        <v>110.0</v>
      </c>
      <c r="E190" s="2">
        <v>829.0</v>
      </c>
      <c r="F190" s="2">
        <v>12.0</v>
      </c>
      <c r="G190" s="2">
        <v>29.0</v>
      </c>
      <c r="H190" s="1" t="s">
        <v>52</v>
      </c>
      <c r="I190" s="1">
        <v>323.0</v>
      </c>
      <c r="J190" s="3">
        <v>3.16614337352576E-4</v>
      </c>
      <c r="K190" s="3">
        <v>0.00112120626329016</v>
      </c>
    </row>
    <row r="191">
      <c r="A191" s="1" t="s">
        <v>15</v>
      </c>
      <c r="B191" s="1" t="s">
        <v>416</v>
      </c>
      <c r="C191" s="2" t="s">
        <v>417</v>
      </c>
      <c r="D191" s="2">
        <v>2612.0</v>
      </c>
      <c r="E191" s="2">
        <v>24237.0</v>
      </c>
      <c r="F191" s="2">
        <v>12.0</v>
      </c>
      <c r="G191" s="2">
        <v>21.0</v>
      </c>
      <c r="H191" s="1" t="s">
        <v>18</v>
      </c>
      <c r="I191" s="1">
        <v>454.1</v>
      </c>
      <c r="J191" s="3">
        <v>3.16614337352576E-4</v>
      </c>
      <c r="K191" s="3">
        <v>1.35208220659816E-4</v>
      </c>
    </row>
    <row r="192">
      <c r="A192" s="1" t="s">
        <v>127</v>
      </c>
      <c r="B192" s="1" t="s">
        <v>418</v>
      </c>
      <c r="C192" s="2" t="s">
        <v>419</v>
      </c>
      <c r="D192" s="2">
        <v>88.0</v>
      </c>
      <c r="E192" s="2">
        <v>822.0</v>
      </c>
      <c r="F192" s="2">
        <v>12.0</v>
      </c>
      <c r="G192" s="2">
        <v>14.0</v>
      </c>
      <c r="H192" s="1" t="s">
        <v>130</v>
      </c>
      <c r="I192" s="5"/>
      <c r="J192" s="3">
        <v>3.16614337352576E-4</v>
      </c>
      <c r="K192" s="3">
        <v>0.00231252064750578</v>
      </c>
    </row>
    <row r="193">
      <c r="A193" s="1" t="s">
        <v>11</v>
      </c>
      <c r="B193" s="1" t="s">
        <v>420</v>
      </c>
      <c r="C193" s="2" t="s">
        <v>421</v>
      </c>
      <c r="D193" s="2">
        <v>7.0</v>
      </c>
      <c r="E193" s="2">
        <v>71.0</v>
      </c>
      <c r="F193" s="2">
        <v>12.0</v>
      </c>
      <c r="G193" s="2">
        <v>14.0</v>
      </c>
      <c r="H193" s="1" t="s">
        <v>14</v>
      </c>
      <c r="I193" s="1">
        <v>184.2</v>
      </c>
      <c r="J193" s="3">
        <v>3.16614337352576E-4</v>
      </c>
      <c r="K193" s="3">
        <v>4.41459338441649E-4</v>
      </c>
    </row>
    <row r="194">
      <c r="A194" s="1" t="s">
        <v>178</v>
      </c>
      <c r="B194" s="1" t="s">
        <v>422</v>
      </c>
      <c r="C194" s="2" t="s">
        <v>423</v>
      </c>
      <c r="D194" s="2">
        <v>211.0</v>
      </c>
      <c r="E194" s="2">
        <v>1456.0</v>
      </c>
      <c r="F194" s="2">
        <v>11.0</v>
      </c>
      <c r="G194" s="2">
        <v>38.0</v>
      </c>
      <c r="H194" s="1" t="s">
        <v>14</v>
      </c>
      <c r="I194" s="1">
        <v>284.0</v>
      </c>
      <c r="J194" s="3">
        <v>2.90229809239862E-4</v>
      </c>
      <c r="K194" s="3">
        <v>0.00100261206828316</v>
      </c>
    </row>
    <row r="195">
      <c r="A195" s="1" t="s">
        <v>49</v>
      </c>
      <c r="B195" s="1" t="s">
        <v>424</v>
      </c>
      <c r="C195" s="2" t="s">
        <v>425</v>
      </c>
      <c r="D195" s="2">
        <v>238.0</v>
      </c>
      <c r="E195" s="2">
        <v>1940.0</v>
      </c>
      <c r="F195" s="2">
        <v>11.0</v>
      </c>
      <c r="G195" s="2">
        <v>41.0</v>
      </c>
      <c r="H195" s="1" t="s">
        <v>52</v>
      </c>
      <c r="I195" s="1">
        <v>334.0</v>
      </c>
      <c r="J195" s="3">
        <v>2.90229809239862E-4</v>
      </c>
      <c r="K195" s="3">
        <v>0.00158515368258264</v>
      </c>
    </row>
    <row r="196">
      <c r="A196" s="1" t="s">
        <v>426</v>
      </c>
      <c r="B196" s="1" t="s">
        <v>427</v>
      </c>
      <c r="C196" s="2" t="s">
        <v>428</v>
      </c>
      <c r="D196" s="2">
        <v>97.0</v>
      </c>
      <c r="E196" s="2">
        <v>844.0</v>
      </c>
      <c r="F196" s="2">
        <v>11.0</v>
      </c>
      <c r="G196" s="2">
        <v>41.0</v>
      </c>
      <c r="H196" s="4"/>
      <c r="I196" s="1">
        <v>70.0</v>
      </c>
      <c r="J196" s="3">
        <v>2.90229809239862E-4</v>
      </c>
      <c r="K196" s="3">
        <v>0.00124152131782946</v>
      </c>
    </row>
    <row r="197">
      <c r="A197" s="1" t="s">
        <v>426</v>
      </c>
      <c r="B197" s="1" t="s">
        <v>429</v>
      </c>
      <c r="C197" s="2" t="s">
        <v>430</v>
      </c>
      <c r="D197" s="2">
        <v>57.0</v>
      </c>
      <c r="E197" s="2">
        <v>435.0</v>
      </c>
      <c r="F197" s="2">
        <v>11.0</v>
      </c>
      <c r="G197" s="2">
        <v>34.0</v>
      </c>
      <c r="H197" s="4"/>
      <c r="I197" s="1">
        <v>117.4</v>
      </c>
      <c r="J197" s="3">
        <v>2.90229809239862E-4</v>
      </c>
      <c r="K197" s="3">
        <v>0.00102955426356589</v>
      </c>
    </row>
    <row r="198">
      <c r="A198" s="1" t="s">
        <v>15</v>
      </c>
      <c r="B198" s="1" t="s">
        <v>431</v>
      </c>
      <c r="C198" s="2" t="s">
        <v>432</v>
      </c>
      <c r="D198" s="2">
        <v>923.0</v>
      </c>
      <c r="E198" s="2">
        <v>6636.0</v>
      </c>
      <c r="F198" s="2">
        <v>11.0</v>
      </c>
      <c r="G198" s="2">
        <v>11.0</v>
      </c>
      <c r="H198" s="1" t="s">
        <v>18</v>
      </c>
      <c r="I198" s="5"/>
      <c r="J198" s="3">
        <v>2.90229809239862E-4</v>
      </c>
      <c r="K198" s="3">
        <v>7.08233536789513E-5</v>
      </c>
    </row>
    <row r="199">
      <c r="A199" s="1" t="s">
        <v>187</v>
      </c>
      <c r="B199" s="1" t="s">
        <v>433</v>
      </c>
      <c r="C199" s="2" t="s">
        <v>434</v>
      </c>
      <c r="D199" s="6"/>
      <c r="E199" s="2">
        <v>4.0</v>
      </c>
      <c r="F199" s="2">
        <v>11.0</v>
      </c>
      <c r="G199" s="2">
        <v>11.0</v>
      </c>
      <c r="H199" s="1" t="s">
        <v>130</v>
      </c>
      <c r="I199" s="5"/>
      <c r="J199" s="3">
        <v>2.90229809239862E-4</v>
      </c>
      <c r="K199" s="3">
        <v>3.42860705046286E-4</v>
      </c>
    </row>
    <row r="200">
      <c r="A200" s="1" t="s">
        <v>178</v>
      </c>
      <c r="B200" s="1" t="s">
        <v>435</v>
      </c>
      <c r="C200" s="2" t="s">
        <v>436</v>
      </c>
      <c r="D200" s="2">
        <v>156.0</v>
      </c>
      <c r="E200" s="2">
        <v>1420.0</v>
      </c>
      <c r="F200" s="2">
        <v>10.0</v>
      </c>
      <c r="G200" s="2">
        <v>21.0</v>
      </c>
      <c r="H200" s="1" t="s">
        <v>14</v>
      </c>
      <c r="I200" s="5"/>
      <c r="J200" s="3">
        <v>2.63845281127147E-4</v>
      </c>
      <c r="K200" s="3">
        <v>5.54075090367009E-4</v>
      </c>
    </row>
    <row r="201">
      <c r="A201" s="1" t="s">
        <v>138</v>
      </c>
      <c r="B201" s="1" t="s">
        <v>437</v>
      </c>
      <c r="C201" s="2" t="s">
        <v>438</v>
      </c>
      <c r="D201" s="2">
        <v>13136.0</v>
      </c>
      <c r="E201" s="2">
        <v>117302.0</v>
      </c>
      <c r="F201" s="2">
        <v>10.0</v>
      </c>
      <c r="G201" s="2">
        <v>182.0</v>
      </c>
      <c r="H201" s="1" t="s">
        <v>141</v>
      </c>
      <c r="I201" s="4"/>
      <c r="J201" s="3">
        <v>2.63845281127147E-4</v>
      </c>
      <c r="K201" s="3">
        <v>0.00155155069819781</v>
      </c>
    </row>
    <row r="202">
      <c r="A202" s="1" t="s">
        <v>89</v>
      </c>
      <c r="B202" s="1" t="s">
        <v>439</v>
      </c>
      <c r="C202" s="2" t="s">
        <v>440</v>
      </c>
      <c r="D202" s="2">
        <v>6714.0</v>
      </c>
      <c r="E202" s="2">
        <v>59296.0</v>
      </c>
      <c r="F202" s="2">
        <v>10.0</v>
      </c>
      <c r="G202" s="2">
        <v>26.0</v>
      </c>
      <c r="H202" s="1" t="s">
        <v>92</v>
      </c>
      <c r="I202" s="1">
        <v>535.0</v>
      </c>
      <c r="J202" s="3">
        <v>2.63845281127147E-4</v>
      </c>
      <c r="K202" s="3">
        <v>3.53188888134212E-4</v>
      </c>
    </row>
    <row r="203">
      <c r="A203" s="1" t="s">
        <v>127</v>
      </c>
      <c r="B203" s="1" t="s">
        <v>441</v>
      </c>
      <c r="C203" s="2" t="s">
        <v>442</v>
      </c>
      <c r="D203" s="2">
        <v>49.0</v>
      </c>
      <c r="E203" s="2">
        <v>405.0</v>
      </c>
      <c r="F203" s="2">
        <v>10.0</v>
      </c>
      <c r="G203" s="2">
        <v>21.0</v>
      </c>
      <c r="H203" s="1" t="s">
        <v>130</v>
      </c>
      <c r="I203" s="5"/>
      <c r="J203" s="3">
        <v>2.63845281127147E-4</v>
      </c>
      <c r="K203" s="3">
        <v>0.00346878097125867</v>
      </c>
    </row>
    <row r="204">
      <c r="A204" s="1" t="s">
        <v>226</v>
      </c>
      <c r="B204" s="1" t="s">
        <v>443</v>
      </c>
      <c r="C204" s="2" t="s">
        <v>444</v>
      </c>
      <c r="D204" s="2">
        <v>2799.0</v>
      </c>
      <c r="E204" s="2">
        <v>24748.0</v>
      </c>
      <c r="F204" s="2">
        <v>10.0</v>
      </c>
      <c r="G204" s="2">
        <v>19.0</v>
      </c>
      <c r="H204" s="1" t="s">
        <v>229</v>
      </c>
      <c r="I204" s="1">
        <v>728.7</v>
      </c>
      <c r="J204" s="3">
        <v>2.63845281127147E-4</v>
      </c>
      <c r="K204" s="3">
        <v>2.09301813214656E-4</v>
      </c>
    </row>
    <row r="205">
      <c r="A205" s="1" t="s">
        <v>113</v>
      </c>
      <c r="B205" s="1" t="s">
        <v>445</v>
      </c>
      <c r="C205" s="2" t="s">
        <v>446</v>
      </c>
      <c r="D205" s="2">
        <v>41.0</v>
      </c>
      <c r="E205" s="2">
        <v>331.0</v>
      </c>
      <c r="F205" s="2">
        <v>10.0</v>
      </c>
      <c r="G205" s="2">
        <v>19.0</v>
      </c>
      <c r="H205" s="1" t="s">
        <v>116</v>
      </c>
      <c r="I205" s="5"/>
      <c r="J205" s="3">
        <v>2.63845281127147E-4</v>
      </c>
      <c r="K205" s="3">
        <v>0.00155444653522049</v>
      </c>
    </row>
    <row r="206">
      <c r="A206" s="1" t="s">
        <v>89</v>
      </c>
      <c r="B206" s="1" t="s">
        <v>447</v>
      </c>
      <c r="C206" s="2" t="s">
        <v>448</v>
      </c>
      <c r="D206" s="2">
        <v>6218.0</v>
      </c>
      <c r="E206" s="2">
        <v>55380.0</v>
      </c>
      <c r="F206" s="2">
        <v>10.0</v>
      </c>
      <c r="G206" s="2">
        <v>17.0</v>
      </c>
      <c r="H206" s="1" t="s">
        <v>92</v>
      </c>
      <c r="I206" s="1">
        <v>550.2</v>
      </c>
      <c r="J206" s="3">
        <v>2.63845281127147E-4</v>
      </c>
      <c r="K206" s="3">
        <v>2.30931196087754E-4</v>
      </c>
    </row>
    <row r="207">
      <c r="A207" s="1" t="s">
        <v>49</v>
      </c>
      <c r="B207" s="1" t="s">
        <v>449</v>
      </c>
      <c r="C207" s="2" t="s">
        <v>450</v>
      </c>
      <c r="D207" s="2">
        <v>52.0</v>
      </c>
      <c r="E207" s="2">
        <v>385.0</v>
      </c>
      <c r="F207" s="2">
        <v>10.0</v>
      </c>
      <c r="G207" s="2">
        <v>17.0</v>
      </c>
      <c r="H207" s="1" t="s">
        <v>52</v>
      </c>
      <c r="I207" s="1">
        <v>334.1</v>
      </c>
      <c r="J207" s="3">
        <v>2.63845281127147E-4</v>
      </c>
      <c r="K207" s="3">
        <v>6.5725884399768E-4</v>
      </c>
    </row>
    <row r="208">
      <c r="A208" s="1" t="s">
        <v>451</v>
      </c>
      <c r="B208" s="1" t="s">
        <v>452</v>
      </c>
      <c r="C208" s="2" t="s">
        <v>453</v>
      </c>
      <c r="D208" s="2">
        <v>64.0</v>
      </c>
      <c r="E208" s="2">
        <v>424.0</v>
      </c>
      <c r="F208" s="2">
        <v>10.0</v>
      </c>
      <c r="G208" s="2">
        <v>13.0</v>
      </c>
      <c r="H208" s="5"/>
      <c r="I208" s="1">
        <v>747.1</v>
      </c>
      <c r="J208" s="3">
        <v>2.63845281127147E-4</v>
      </c>
      <c r="K208" s="3">
        <v>0.00790754257907543</v>
      </c>
    </row>
    <row r="209">
      <c r="A209" s="1" t="s">
        <v>11</v>
      </c>
      <c r="B209" s="1" t="s">
        <v>454</v>
      </c>
      <c r="C209" s="2" t="s">
        <v>455</v>
      </c>
      <c r="D209" s="2">
        <v>10.0</v>
      </c>
      <c r="E209" s="2">
        <v>62.0</v>
      </c>
      <c r="F209" s="2">
        <v>10.0</v>
      </c>
      <c r="G209" s="2">
        <v>12.0</v>
      </c>
      <c r="H209" s="1" t="s">
        <v>14</v>
      </c>
      <c r="I209" s="1">
        <v>149.3</v>
      </c>
      <c r="J209" s="3">
        <v>2.63845281127147E-4</v>
      </c>
      <c r="K209" s="3">
        <v>3.7839371866427E-4</v>
      </c>
    </row>
    <row r="210">
      <c r="A210" s="1" t="s">
        <v>135</v>
      </c>
      <c r="B210" s="1" t="s">
        <v>456</v>
      </c>
      <c r="C210" s="2" t="s">
        <v>457</v>
      </c>
      <c r="D210" s="2">
        <v>124.0</v>
      </c>
      <c r="E210" s="2">
        <v>1006.0</v>
      </c>
      <c r="F210" s="2">
        <v>9.0</v>
      </c>
      <c r="G210" s="2">
        <v>1645.0</v>
      </c>
      <c r="H210" s="5"/>
      <c r="I210" s="1">
        <v>1005.0</v>
      </c>
      <c r="J210" s="3">
        <v>2.37460753014432E-4</v>
      </c>
      <c r="K210" s="3">
        <v>0.0315091845921045</v>
      </c>
    </row>
    <row r="211">
      <c r="A211" s="1" t="s">
        <v>279</v>
      </c>
      <c r="B211" s="1" t="s">
        <v>458</v>
      </c>
      <c r="C211" s="2" t="s">
        <v>459</v>
      </c>
      <c r="D211" s="2">
        <v>496.0</v>
      </c>
      <c r="E211" s="2">
        <v>3457.0</v>
      </c>
      <c r="F211" s="2">
        <v>9.0</v>
      </c>
      <c r="G211" s="2">
        <v>52.0</v>
      </c>
      <c r="H211" s="1" t="s">
        <v>282</v>
      </c>
      <c r="I211" s="1">
        <v>707.0</v>
      </c>
      <c r="J211" s="3">
        <v>2.37460753014432E-4</v>
      </c>
      <c r="K211" s="3">
        <v>0.0010758917487379</v>
      </c>
    </row>
    <row r="212">
      <c r="A212" s="1" t="s">
        <v>89</v>
      </c>
      <c r="B212" s="1" t="s">
        <v>460</v>
      </c>
      <c r="C212" s="2" t="s">
        <v>461</v>
      </c>
      <c r="D212" s="2">
        <v>354.0</v>
      </c>
      <c r="E212" s="2">
        <v>3140.0</v>
      </c>
      <c r="F212" s="2">
        <v>9.0</v>
      </c>
      <c r="G212" s="2">
        <v>49.0</v>
      </c>
      <c r="H212" s="1" t="s">
        <v>92</v>
      </c>
      <c r="I212" s="5"/>
      <c r="J212" s="3">
        <v>2.37460753014432E-4</v>
      </c>
      <c r="K212" s="3">
        <v>6.65625212252938E-4</v>
      </c>
    </row>
    <row r="213">
      <c r="A213" s="1" t="s">
        <v>165</v>
      </c>
      <c r="B213" s="1" t="s">
        <v>462</v>
      </c>
      <c r="C213" s="2" t="s">
        <v>463</v>
      </c>
      <c r="D213" s="2">
        <v>86.0</v>
      </c>
      <c r="E213" s="2">
        <v>753.0</v>
      </c>
      <c r="F213" s="2">
        <v>9.0</v>
      </c>
      <c r="G213" s="2">
        <v>23.0</v>
      </c>
      <c r="H213" s="1" t="s">
        <v>28</v>
      </c>
      <c r="I213" s="1">
        <v>38.1</v>
      </c>
      <c r="J213" s="3">
        <v>2.37460753014432E-4</v>
      </c>
      <c r="K213" s="3">
        <v>0.00101116679855799</v>
      </c>
    </row>
    <row r="214">
      <c r="A214" s="1" t="s">
        <v>451</v>
      </c>
      <c r="B214" s="1" t="s">
        <v>464</v>
      </c>
      <c r="C214" s="2" t="s">
        <v>465</v>
      </c>
      <c r="D214" s="2">
        <v>28.0</v>
      </c>
      <c r="E214" s="2">
        <v>316.0</v>
      </c>
      <c r="F214" s="2">
        <v>9.0</v>
      </c>
      <c r="G214" s="2">
        <v>18.0</v>
      </c>
      <c r="H214" s="4"/>
      <c r="I214" s="5"/>
      <c r="J214" s="3">
        <v>2.37460753014432E-4</v>
      </c>
      <c r="K214" s="3">
        <v>0.0109489051094891</v>
      </c>
    </row>
    <row r="215">
      <c r="A215" s="1" t="s">
        <v>426</v>
      </c>
      <c r="B215" s="1" t="s">
        <v>466</v>
      </c>
      <c r="C215" s="2" t="s">
        <v>467</v>
      </c>
      <c r="D215" s="2">
        <v>8.0</v>
      </c>
      <c r="E215" s="2">
        <v>70.0</v>
      </c>
      <c r="F215" s="2">
        <v>9.0</v>
      </c>
      <c r="G215" s="2">
        <v>9.0</v>
      </c>
      <c r="H215" s="4"/>
      <c r="I215" s="4"/>
      <c r="J215" s="3">
        <v>2.37460753014432E-4</v>
      </c>
      <c r="K215" s="3">
        <v>2.72529069767442E-4</v>
      </c>
    </row>
    <row r="216">
      <c r="A216" s="1" t="s">
        <v>187</v>
      </c>
      <c r="B216" s="1" t="s">
        <v>468</v>
      </c>
      <c r="C216" s="2" t="s">
        <v>469</v>
      </c>
      <c r="D216" s="2">
        <v>1.0</v>
      </c>
      <c r="E216" s="2">
        <v>7.0</v>
      </c>
      <c r="F216" s="2">
        <v>9.0</v>
      </c>
      <c r="G216" s="2">
        <v>9.0</v>
      </c>
      <c r="H216" s="1" t="s">
        <v>130</v>
      </c>
      <c r="I216" s="5"/>
      <c r="J216" s="3">
        <v>2.37460753014432E-4</v>
      </c>
      <c r="K216" s="3">
        <v>2.80522395037871E-4</v>
      </c>
    </row>
    <row r="217">
      <c r="A217" s="1" t="s">
        <v>113</v>
      </c>
      <c r="B217" s="1" t="s">
        <v>470</v>
      </c>
      <c r="C217" s="2" t="s">
        <v>471</v>
      </c>
      <c r="D217" s="2"/>
      <c r="E217" s="2">
        <v>1.0</v>
      </c>
      <c r="F217" s="2">
        <v>9.0</v>
      </c>
      <c r="G217" s="2">
        <v>9.0</v>
      </c>
      <c r="H217" s="1" t="s">
        <v>116</v>
      </c>
      <c r="I217" s="5"/>
      <c r="J217" s="3">
        <v>2.37460753014432E-4</v>
      </c>
      <c r="K217" s="3">
        <v>7.36316779841283E-4</v>
      </c>
    </row>
    <row r="218">
      <c r="A218" s="1" t="s">
        <v>11</v>
      </c>
      <c r="B218" s="1" t="s">
        <v>472</v>
      </c>
      <c r="C218" s="2" t="s">
        <v>473</v>
      </c>
      <c r="D218" s="2">
        <v>66.0</v>
      </c>
      <c r="E218" s="2">
        <v>618.0</v>
      </c>
      <c r="F218" s="2">
        <v>9.0</v>
      </c>
      <c r="G218" s="2">
        <v>9.0</v>
      </c>
      <c r="H218" s="1" t="s">
        <v>14</v>
      </c>
      <c r="I218" s="1">
        <v>187.2</v>
      </c>
      <c r="J218" s="3">
        <v>2.37460753014432E-4</v>
      </c>
      <c r="K218" s="3">
        <v>2.83795288998203E-4</v>
      </c>
    </row>
    <row r="219">
      <c r="A219" s="1" t="s">
        <v>11</v>
      </c>
      <c r="B219" s="1" t="s">
        <v>474</v>
      </c>
      <c r="C219" s="2" t="s">
        <v>475</v>
      </c>
      <c r="D219" s="2">
        <v>36.0</v>
      </c>
      <c r="E219" s="2">
        <v>258.0</v>
      </c>
      <c r="F219" s="2">
        <v>9.0</v>
      </c>
      <c r="G219" s="2">
        <v>14.0</v>
      </c>
      <c r="H219" s="1" t="s">
        <v>14</v>
      </c>
      <c r="I219" s="1">
        <v>204.4</v>
      </c>
      <c r="J219" s="3">
        <v>2.37460753014432E-4</v>
      </c>
      <c r="K219" s="3">
        <v>4.41459338441649E-4</v>
      </c>
    </row>
    <row r="220">
      <c r="A220" s="1" t="s">
        <v>49</v>
      </c>
      <c r="B220" s="1" t="s">
        <v>476</v>
      </c>
      <c r="C220" s="2" t="s">
        <v>477</v>
      </c>
      <c r="D220" s="2">
        <v>2289.0</v>
      </c>
      <c r="E220" s="2">
        <v>19386.0</v>
      </c>
      <c r="F220" s="2">
        <v>8.0</v>
      </c>
      <c r="G220" s="2">
        <v>108.0</v>
      </c>
      <c r="H220" s="1" t="s">
        <v>52</v>
      </c>
      <c r="I220" s="1">
        <v>327.0</v>
      </c>
      <c r="J220" s="3">
        <v>2.11076224901718E-4</v>
      </c>
      <c r="K220" s="3">
        <v>0.00417552677363232</v>
      </c>
    </row>
    <row r="221">
      <c r="A221" s="1" t="s">
        <v>33</v>
      </c>
      <c r="B221" s="1" t="s">
        <v>478</v>
      </c>
      <c r="C221" s="2" t="s">
        <v>479</v>
      </c>
      <c r="D221" s="2">
        <v>97.0</v>
      </c>
      <c r="E221" s="2">
        <v>701.0</v>
      </c>
      <c r="F221" s="2">
        <v>8.0</v>
      </c>
      <c r="G221" s="2">
        <v>36.0</v>
      </c>
      <c r="H221" s="1" t="s">
        <v>36</v>
      </c>
      <c r="I221" s="1">
        <v>500.2</v>
      </c>
      <c r="J221" s="3">
        <v>2.11076224901718E-4</v>
      </c>
      <c r="K221" s="3">
        <v>5.0121126054632E-4</v>
      </c>
    </row>
    <row r="222">
      <c r="A222" s="1" t="s">
        <v>49</v>
      </c>
      <c r="B222" s="1" t="s">
        <v>480</v>
      </c>
      <c r="C222" s="2" t="s">
        <v>481</v>
      </c>
      <c r="D222" s="2">
        <v>69.0</v>
      </c>
      <c r="E222" s="2">
        <v>509.0</v>
      </c>
      <c r="F222" s="2">
        <v>8.0</v>
      </c>
      <c r="G222" s="2">
        <v>31.0</v>
      </c>
      <c r="H222" s="1" t="s">
        <v>52</v>
      </c>
      <c r="I222" s="5"/>
      <c r="J222" s="3">
        <v>2.11076224901718E-4</v>
      </c>
      <c r="K222" s="3">
        <v>0.00119853083317224</v>
      </c>
    </row>
    <row r="223">
      <c r="A223" s="1" t="s">
        <v>451</v>
      </c>
      <c r="B223" s="1" t="s">
        <v>482</v>
      </c>
      <c r="C223" s="2" t="s">
        <v>483</v>
      </c>
      <c r="D223" s="2">
        <v>131.0</v>
      </c>
      <c r="E223" s="2">
        <v>1013.0</v>
      </c>
      <c r="F223" s="2">
        <v>8.0</v>
      </c>
      <c r="G223" s="2">
        <v>30.0</v>
      </c>
      <c r="H223" s="5"/>
      <c r="I223" s="1">
        <v>751.21</v>
      </c>
      <c r="J223" s="3">
        <v>2.11076224901718E-4</v>
      </c>
      <c r="K223" s="3">
        <v>0.0182481751824818</v>
      </c>
    </row>
    <row r="224">
      <c r="A224" s="1" t="s">
        <v>426</v>
      </c>
      <c r="B224" s="1" t="s">
        <v>484</v>
      </c>
      <c r="C224" s="2" t="s">
        <v>485</v>
      </c>
      <c r="D224" s="2">
        <v>24.0</v>
      </c>
      <c r="E224" s="2">
        <v>168.0</v>
      </c>
      <c r="F224" s="2">
        <v>8.0</v>
      </c>
      <c r="G224" s="2">
        <v>29.0</v>
      </c>
      <c r="H224" s="4"/>
      <c r="I224" s="1">
        <v>480.3</v>
      </c>
      <c r="J224" s="3">
        <v>2.11076224901718E-4</v>
      </c>
      <c r="K224" s="3">
        <v>8.78149224806202E-4</v>
      </c>
    </row>
    <row r="225">
      <c r="A225" s="1" t="s">
        <v>146</v>
      </c>
      <c r="B225" s="1" t="s">
        <v>486</v>
      </c>
      <c r="C225" s="2" t="s">
        <v>487</v>
      </c>
      <c r="D225" s="2">
        <v>331.0</v>
      </c>
      <c r="E225" s="2">
        <v>2524.0</v>
      </c>
      <c r="F225" s="2">
        <v>8.0</v>
      </c>
      <c r="G225" s="2">
        <v>17.0</v>
      </c>
      <c r="H225" s="1" t="s">
        <v>149</v>
      </c>
      <c r="I225" s="1">
        <v>590.0</v>
      </c>
      <c r="J225" s="3">
        <v>2.11076224901718E-4</v>
      </c>
      <c r="K225" s="3">
        <v>3.21421818869351E-4</v>
      </c>
    </row>
    <row r="226">
      <c r="A226" s="1" t="s">
        <v>127</v>
      </c>
      <c r="B226" s="1" t="s">
        <v>488</v>
      </c>
      <c r="C226" s="2" t="s">
        <v>489</v>
      </c>
      <c r="D226" s="2">
        <v>219.0</v>
      </c>
      <c r="E226" s="2">
        <v>1980.0</v>
      </c>
      <c r="F226" s="2">
        <v>8.0</v>
      </c>
      <c r="G226" s="2">
        <v>14.0</v>
      </c>
      <c r="H226" s="1" t="s">
        <v>130</v>
      </c>
      <c r="I226" s="5"/>
      <c r="J226" s="3">
        <v>2.11076224901718E-4</v>
      </c>
      <c r="K226" s="3">
        <v>0.00231252064750578</v>
      </c>
    </row>
    <row r="227">
      <c r="A227" s="1" t="s">
        <v>226</v>
      </c>
      <c r="B227" s="1" t="s">
        <v>490</v>
      </c>
      <c r="C227" s="2" t="s">
        <v>491</v>
      </c>
      <c r="D227" s="2">
        <v>101.0</v>
      </c>
      <c r="E227" s="2">
        <v>915.0</v>
      </c>
      <c r="F227" s="2">
        <v>8.0</v>
      </c>
      <c r="G227" s="2">
        <v>14.0</v>
      </c>
      <c r="H227" s="1" t="s">
        <v>229</v>
      </c>
      <c r="I227" s="1">
        <v>711.1</v>
      </c>
      <c r="J227" s="3">
        <v>2.11076224901718E-4</v>
      </c>
      <c r="K227" s="3">
        <v>1.54222388684483E-4</v>
      </c>
    </row>
    <row r="228">
      <c r="A228" s="1" t="s">
        <v>127</v>
      </c>
      <c r="B228" s="1" t="s">
        <v>492</v>
      </c>
      <c r="C228" s="2" t="s">
        <v>493</v>
      </c>
      <c r="D228" s="2">
        <v>83.0</v>
      </c>
      <c r="E228" s="2">
        <v>738.0</v>
      </c>
      <c r="F228" s="2">
        <v>8.0</v>
      </c>
      <c r="G228" s="2">
        <v>13.0</v>
      </c>
      <c r="H228" s="1" t="s">
        <v>130</v>
      </c>
      <c r="I228" s="5"/>
      <c r="J228" s="3">
        <v>2.11076224901718E-4</v>
      </c>
      <c r="K228" s="3">
        <v>0.00214734060125537</v>
      </c>
    </row>
    <row r="229">
      <c r="A229" s="1" t="s">
        <v>49</v>
      </c>
      <c r="B229" s="1" t="s">
        <v>494</v>
      </c>
      <c r="C229" s="2" t="s">
        <v>495</v>
      </c>
      <c r="D229" s="2">
        <v>9.0</v>
      </c>
      <c r="E229" s="2">
        <v>57.0</v>
      </c>
      <c r="F229" s="2">
        <v>8.0</v>
      </c>
      <c r="G229" s="2">
        <v>13.0</v>
      </c>
      <c r="H229" s="1" t="s">
        <v>52</v>
      </c>
      <c r="I229" s="1">
        <v>333.3</v>
      </c>
      <c r="J229" s="3">
        <v>2.11076224901718E-4</v>
      </c>
      <c r="K229" s="3">
        <v>5.0260970423352E-4</v>
      </c>
    </row>
    <row r="230">
      <c r="A230" s="1" t="s">
        <v>33</v>
      </c>
      <c r="B230" s="1" t="s">
        <v>496</v>
      </c>
      <c r="C230" s="2" t="s">
        <v>497</v>
      </c>
      <c r="D230" s="2">
        <v>128.0</v>
      </c>
      <c r="E230" s="2">
        <v>1057.0</v>
      </c>
      <c r="F230" s="2">
        <v>8.0</v>
      </c>
      <c r="G230" s="2">
        <v>12.0</v>
      </c>
      <c r="H230" s="1" t="s">
        <v>36</v>
      </c>
      <c r="I230" s="1">
        <v>480.11</v>
      </c>
      <c r="J230" s="3">
        <v>2.11076224901718E-4</v>
      </c>
      <c r="K230" s="3">
        <v>1.67070420182107E-4</v>
      </c>
    </row>
    <row r="231">
      <c r="A231" s="1" t="s">
        <v>349</v>
      </c>
      <c r="B231" s="1" t="s">
        <v>498</v>
      </c>
      <c r="C231" s="2" t="s">
        <v>499</v>
      </c>
      <c r="D231" s="2">
        <v>29.0</v>
      </c>
      <c r="E231" s="2">
        <v>237.0</v>
      </c>
      <c r="F231" s="2">
        <v>8.0</v>
      </c>
      <c r="G231" s="2">
        <v>12.0</v>
      </c>
      <c r="H231" s="5"/>
      <c r="I231" s="5"/>
      <c r="J231" s="3">
        <v>2.11076224901718E-4</v>
      </c>
      <c r="K231" s="3">
        <v>0.00592592592592593</v>
      </c>
    </row>
    <row r="232">
      <c r="A232" s="1" t="s">
        <v>113</v>
      </c>
      <c r="B232" s="1" t="s">
        <v>500</v>
      </c>
      <c r="C232" s="2" t="s">
        <v>501</v>
      </c>
      <c r="D232" s="2">
        <v>240.0</v>
      </c>
      <c r="E232" s="2">
        <v>2139.0</v>
      </c>
      <c r="F232" s="2">
        <v>8.0</v>
      </c>
      <c r="G232" s="2">
        <v>8.0</v>
      </c>
      <c r="H232" s="1" t="s">
        <v>116</v>
      </c>
      <c r="I232" s="4"/>
      <c r="J232" s="3">
        <v>2.11076224901718E-4</v>
      </c>
      <c r="K232" s="3">
        <v>6.54503804303362E-4</v>
      </c>
    </row>
    <row r="233">
      <c r="A233" s="1" t="s">
        <v>187</v>
      </c>
      <c r="B233" s="1" t="s">
        <v>502</v>
      </c>
      <c r="C233" s="2" t="s">
        <v>503</v>
      </c>
      <c r="D233" s="6"/>
      <c r="E233" s="2">
        <v>2.0</v>
      </c>
      <c r="F233" s="2">
        <v>8.0</v>
      </c>
      <c r="G233" s="2">
        <v>8.0</v>
      </c>
      <c r="H233" s="1" t="s">
        <v>130</v>
      </c>
      <c r="I233" s="5"/>
      <c r="J233" s="3">
        <v>2.11076224901718E-4</v>
      </c>
      <c r="K233" s="3">
        <v>2.49353240033663E-4</v>
      </c>
    </row>
    <row r="234">
      <c r="A234" s="1" t="s">
        <v>178</v>
      </c>
      <c r="B234" s="1" t="s">
        <v>504</v>
      </c>
      <c r="C234" s="2" t="s">
        <v>505</v>
      </c>
      <c r="D234" s="2">
        <v>18.0</v>
      </c>
      <c r="E234" s="2">
        <v>131.0</v>
      </c>
      <c r="F234" s="2">
        <v>8.0</v>
      </c>
      <c r="G234" s="2">
        <v>12.0</v>
      </c>
      <c r="H234" s="1" t="s">
        <v>14</v>
      </c>
      <c r="I234" s="4"/>
      <c r="J234" s="3">
        <v>2.11076224901718E-4</v>
      </c>
      <c r="K234" s="3">
        <v>3.16614337352576E-4</v>
      </c>
    </row>
    <row r="235">
      <c r="A235" s="1" t="s">
        <v>15</v>
      </c>
      <c r="B235" s="1" t="s">
        <v>506</v>
      </c>
      <c r="C235" s="2" t="s">
        <v>507</v>
      </c>
      <c r="D235" s="2">
        <v>372.0</v>
      </c>
      <c r="E235" s="2">
        <v>2804.0</v>
      </c>
      <c r="F235" s="2">
        <v>7.0</v>
      </c>
      <c r="G235" s="2">
        <v>406.0</v>
      </c>
      <c r="H235" s="1" t="s">
        <v>18</v>
      </c>
      <c r="I235" s="1">
        <v>427.42</v>
      </c>
      <c r="J235" s="3">
        <v>1.84691696789003E-4</v>
      </c>
      <c r="K235" s="3">
        <v>0.00261402559942311</v>
      </c>
    </row>
    <row r="236">
      <c r="A236" s="1" t="s">
        <v>138</v>
      </c>
      <c r="B236" s="1" t="s">
        <v>508</v>
      </c>
      <c r="C236" s="2" t="s">
        <v>509</v>
      </c>
      <c r="D236" s="2">
        <v>989.0</v>
      </c>
      <c r="E236" s="2">
        <v>7981.0</v>
      </c>
      <c r="F236" s="2">
        <v>7.0</v>
      </c>
      <c r="G236" s="2">
        <v>62.0</v>
      </c>
      <c r="H236" s="1" t="s">
        <v>141</v>
      </c>
      <c r="I236" s="1">
        <v>275.0</v>
      </c>
      <c r="J236" s="3">
        <v>1.84691696789003E-4</v>
      </c>
      <c r="K236" s="3">
        <v>5.28550237847607E-4</v>
      </c>
    </row>
    <row r="237">
      <c r="A237" s="1" t="s">
        <v>89</v>
      </c>
      <c r="B237" s="1" t="s">
        <v>510</v>
      </c>
      <c r="C237" s="2" t="s">
        <v>511</v>
      </c>
      <c r="D237" s="2">
        <v>2046.0</v>
      </c>
      <c r="E237" s="2">
        <v>18498.0</v>
      </c>
      <c r="F237" s="2">
        <v>7.0</v>
      </c>
      <c r="G237" s="2">
        <v>45.0</v>
      </c>
      <c r="H237" s="1" t="s">
        <v>92</v>
      </c>
      <c r="I237" s="1">
        <v>537.0</v>
      </c>
      <c r="J237" s="3">
        <v>1.84691696789003E-4</v>
      </c>
      <c r="K237" s="3">
        <v>6.1128846023229E-4</v>
      </c>
    </row>
    <row r="238">
      <c r="A238" s="1" t="s">
        <v>89</v>
      </c>
      <c r="B238" s="1" t="s">
        <v>512</v>
      </c>
      <c r="C238" s="2" t="s">
        <v>513</v>
      </c>
      <c r="D238" s="2">
        <v>857.0</v>
      </c>
      <c r="E238" s="2">
        <v>8002.0</v>
      </c>
      <c r="F238" s="2">
        <v>7.0</v>
      </c>
      <c r="G238" s="2">
        <v>42.0</v>
      </c>
      <c r="H238" s="1" t="s">
        <v>92</v>
      </c>
      <c r="I238" s="1">
        <v>568.0</v>
      </c>
      <c r="J238" s="3">
        <v>1.84691696789003E-4</v>
      </c>
      <c r="K238" s="3">
        <v>5.70535896216804E-4</v>
      </c>
    </row>
    <row r="239">
      <c r="A239" s="1" t="s">
        <v>15</v>
      </c>
      <c r="B239" s="1" t="s">
        <v>514</v>
      </c>
      <c r="C239" s="2" t="s">
        <v>515</v>
      </c>
      <c r="D239" s="2">
        <v>158.0</v>
      </c>
      <c r="E239" s="2">
        <v>1285.0</v>
      </c>
      <c r="F239" s="2">
        <v>7.0</v>
      </c>
      <c r="G239" s="2">
        <v>41.0</v>
      </c>
      <c r="H239" s="1" t="s">
        <v>18</v>
      </c>
      <c r="I239" s="1">
        <v>452.0</v>
      </c>
      <c r="J239" s="3">
        <v>1.84691696789003E-4</v>
      </c>
      <c r="K239" s="3">
        <v>2.63977954621546E-4</v>
      </c>
    </row>
    <row r="240">
      <c r="A240" s="1" t="s">
        <v>15</v>
      </c>
      <c r="B240" s="1" t="s">
        <v>516</v>
      </c>
      <c r="C240" s="2" t="s">
        <v>517</v>
      </c>
      <c r="D240" s="2">
        <v>262.0</v>
      </c>
      <c r="E240" s="2">
        <v>2009.0</v>
      </c>
      <c r="F240" s="2">
        <v>7.0</v>
      </c>
      <c r="G240" s="2">
        <v>40.0</v>
      </c>
      <c r="H240" s="1" t="s">
        <v>18</v>
      </c>
      <c r="I240" s="1">
        <v>444.0</v>
      </c>
      <c r="J240" s="3">
        <v>1.84691696789003E-4</v>
      </c>
      <c r="K240" s="3">
        <v>2.57539467923459E-4</v>
      </c>
    </row>
    <row r="241">
      <c r="A241" s="1" t="s">
        <v>226</v>
      </c>
      <c r="B241" s="1" t="s">
        <v>518</v>
      </c>
      <c r="C241" s="2" t="s">
        <v>519</v>
      </c>
      <c r="D241" s="2">
        <v>578.0</v>
      </c>
      <c r="E241" s="2">
        <v>1034.0</v>
      </c>
      <c r="F241" s="2">
        <v>7.0</v>
      </c>
      <c r="G241" s="2">
        <v>24.0</v>
      </c>
      <c r="H241" s="1" t="s">
        <v>229</v>
      </c>
      <c r="I241" s="1">
        <v>695.42</v>
      </c>
      <c r="J241" s="3">
        <v>1.84691696789003E-4</v>
      </c>
      <c r="K241" s="3">
        <v>2.64381237744828E-4</v>
      </c>
    </row>
    <row r="242">
      <c r="A242" s="1" t="s">
        <v>15</v>
      </c>
      <c r="B242" s="1" t="s">
        <v>520</v>
      </c>
      <c r="C242" s="2" t="s">
        <v>521</v>
      </c>
      <c r="D242" s="2">
        <v>252.0</v>
      </c>
      <c r="E242" s="2">
        <v>1563.0</v>
      </c>
      <c r="F242" s="2">
        <v>7.0</v>
      </c>
      <c r="G242" s="2">
        <v>23.0</v>
      </c>
      <c r="H242" s="1" t="s">
        <v>18</v>
      </c>
      <c r="I242" s="1">
        <v>394.7</v>
      </c>
      <c r="J242" s="3">
        <v>1.84691696789003E-4</v>
      </c>
      <c r="K242" s="3">
        <v>1.48085194055989E-4</v>
      </c>
    </row>
    <row r="243">
      <c r="A243" s="1" t="s">
        <v>89</v>
      </c>
      <c r="B243" s="1" t="s">
        <v>522</v>
      </c>
      <c r="C243" s="2" t="s">
        <v>523</v>
      </c>
      <c r="D243" s="2">
        <v>259.0</v>
      </c>
      <c r="E243" s="2">
        <v>2237.0</v>
      </c>
      <c r="F243" s="2">
        <v>7.0</v>
      </c>
      <c r="G243" s="2">
        <v>20.0</v>
      </c>
      <c r="H243" s="1" t="s">
        <v>92</v>
      </c>
      <c r="I243" s="1">
        <v>550.0</v>
      </c>
      <c r="J243" s="3">
        <v>1.84691696789003E-4</v>
      </c>
      <c r="K243" s="3">
        <v>2.7168376010324E-4</v>
      </c>
    </row>
    <row r="244">
      <c r="A244" s="1" t="s">
        <v>49</v>
      </c>
      <c r="B244" s="1" t="s">
        <v>524</v>
      </c>
      <c r="C244" s="2" t="s">
        <v>525</v>
      </c>
      <c r="D244" s="2">
        <v>66.0</v>
      </c>
      <c r="E244" s="2">
        <v>669.0</v>
      </c>
      <c r="F244" s="2">
        <v>7.0</v>
      </c>
      <c r="G244" s="2">
        <v>19.0</v>
      </c>
      <c r="H244" s="1" t="s">
        <v>52</v>
      </c>
      <c r="I244" s="4"/>
      <c r="J244" s="3">
        <v>1.84691696789003E-4</v>
      </c>
      <c r="K244" s="3">
        <v>7.3458341387976E-4</v>
      </c>
    </row>
    <row r="245">
      <c r="A245" s="1" t="s">
        <v>226</v>
      </c>
      <c r="B245" s="1" t="s">
        <v>526</v>
      </c>
      <c r="C245" s="2" t="s">
        <v>527</v>
      </c>
      <c r="D245" s="2">
        <v>294.0</v>
      </c>
      <c r="E245" s="2">
        <v>2214.0</v>
      </c>
      <c r="F245" s="2">
        <v>7.0</v>
      </c>
      <c r="G245" s="2">
        <v>18.0</v>
      </c>
      <c r="H245" s="1" t="s">
        <v>229</v>
      </c>
      <c r="I245" s="4"/>
      <c r="J245" s="3">
        <v>1.84691696789003E-4</v>
      </c>
      <c r="K245" s="3">
        <v>1.98285928308621E-4</v>
      </c>
    </row>
    <row r="246">
      <c r="A246" s="1" t="s">
        <v>451</v>
      </c>
      <c r="B246" s="1" t="s">
        <v>528</v>
      </c>
      <c r="C246" s="2" t="s">
        <v>529</v>
      </c>
      <c r="D246" s="2">
        <v>181.0</v>
      </c>
      <c r="E246" s="2">
        <v>1273.0</v>
      </c>
      <c r="F246" s="2">
        <v>7.0</v>
      </c>
      <c r="G246" s="2">
        <v>17.0</v>
      </c>
      <c r="H246" s="4"/>
      <c r="I246" s="1">
        <v>747.11</v>
      </c>
      <c r="J246" s="3">
        <v>1.84691696789003E-4</v>
      </c>
      <c r="K246" s="3">
        <v>0.0103406326034063</v>
      </c>
    </row>
    <row r="247">
      <c r="A247" s="1" t="s">
        <v>279</v>
      </c>
      <c r="B247" s="1" t="s">
        <v>530</v>
      </c>
      <c r="C247" s="2" t="s">
        <v>531</v>
      </c>
      <c r="D247" s="2">
        <v>1830.0</v>
      </c>
      <c r="E247" s="2">
        <v>15442.0</v>
      </c>
      <c r="F247" s="2">
        <v>7.0</v>
      </c>
      <c r="G247" s="2">
        <v>16.0</v>
      </c>
      <c r="H247" s="1" t="s">
        <v>282</v>
      </c>
      <c r="I247" s="1">
        <v>686.0</v>
      </c>
      <c r="J247" s="3">
        <v>1.84691696789003E-4</v>
      </c>
      <c r="K247" s="3">
        <v>3.31043614996276E-4</v>
      </c>
    </row>
    <row r="248">
      <c r="A248" s="1" t="s">
        <v>49</v>
      </c>
      <c r="B248" s="1" t="s">
        <v>532</v>
      </c>
      <c r="C248" s="2" t="s">
        <v>533</v>
      </c>
      <c r="D248" s="2">
        <v>32.0</v>
      </c>
      <c r="E248" s="2">
        <v>359.0</v>
      </c>
      <c r="F248" s="2">
        <v>7.0</v>
      </c>
      <c r="G248" s="2">
        <v>12.0</v>
      </c>
      <c r="H248" s="1" t="s">
        <v>52</v>
      </c>
      <c r="I248" s="1">
        <v>324.0</v>
      </c>
      <c r="J248" s="3">
        <v>1.84691696789003E-4</v>
      </c>
      <c r="K248" s="3">
        <v>4.6394741929248E-4</v>
      </c>
    </row>
    <row r="249">
      <c r="A249" s="1" t="s">
        <v>89</v>
      </c>
      <c r="B249" s="1" t="s">
        <v>534</v>
      </c>
      <c r="C249" s="2" t="s">
        <v>535</v>
      </c>
      <c r="D249" s="2">
        <v>813.0</v>
      </c>
      <c r="E249" s="2">
        <v>7333.0</v>
      </c>
      <c r="F249" s="2">
        <v>7.0</v>
      </c>
      <c r="G249" s="2">
        <v>10.0</v>
      </c>
      <c r="H249" s="1" t="s">
        <v>92</v>
      </c>
      <c r="I249" s="1">
        <v>550.5</v>
      </c>
      <c r="J249" s="3">
        <v>1.84691696789003E-4</v>
      </c>
      <c r="K249" s="3">
        <v>1.3584188005162E-4</v>
      </c>
    </row>
    <row r="250">
      <c r="A250" s="1" t="s">
        <v>127</v>
      </c>
      <c r="B250" s="1" t="s">
        <v>536</v>
      </c>
      <c r="C250" s="2" t="s">
        <v>537</v>
      </c>
      <c r="D250" s="2">
        <v>77.0</v>
      </c>
      <c r="E250" s="2">
        <v>525.0</v>
      </c>
      <c r="F250" s="2">
        <v>7.0</v>
      </c>
      <c r="G250" s="2">
        <v>10.0</v>
      </c>
      <c r="H250" s="1" t="s">
        <v>130</v>
      </c>
      <c r="I250" s="5"/>
      <c r="J250" s="3">
        <v>1.84691696789003E-4</v>
      </c>
      <c r="K250" s="3">
        <v>0.00165180046250413</v>
      </c>
    </row>
    <row r="251">
      <c r="A251" s="1" t="s">
        <v>349</v>
      </c>
      <c r="B251" s="1" t="s">
        <v>538</v>
      </c>
      <c r="C251" s="2" t="s">
        <v>539</v>
      </c>
      <c r="D251" s="2">
        <v>21.0</v>
      </c>
      <c r="E251" s="2">
        <v>174.0</v>
      </c>
      <c r="F251" s="2">
        <v>7.0</v>
      </c>
      <c r="G251" s="2">
        <v>8.0</v>
      </c>
      <c r="H251" s="5"/>
      <c r="I251" s="5"/>
      <c r="J251" s="3">
        <v>1.84691696789003E-4</v>
      </c>
      <c r="K251" s="3">
        <v>0.00395061728395062</v>
      </c>
    </row>
    <row r="252">
      <c r="A252" s="1" t="s">
        <v>187</v>
      </c>
      <c r="B252" s="1" t="s">
        <v>540</v>
      </c>
      <c r="C252" s="2" t="s">
        <v>541</v>
      </c>
      <c r="D252" s="2">
        <v>2.0</v>
      </c>
      <c r="E252" s="2">
        <v>16.0</v>
      </c>
      <c r="F252" s="2">
        <v>7.0</v>
      </c>
      <c r="G252" s="2">
        <v>8.0</v>
      </c>
      <c r="H252" s="1" t="s">
        <v>130</v>
      </c>
      <c r="I252" s="5"/>
      <c r="J252" s="3">
        <v>1.84691696789003E-4</v>
      </c>
      <c r="K252" s="3">
        <v>2.49353240033663E-4</v>
      </c>
    </row>
    <row r="253">
      <c r="A253" s="1" t="s">
        <v>349</v>
      </c>
      <c r="B253" s="1" t="s">
        <v>542</v>
      </c>
      <c r="C253" s="2" t="s">
        <v>543</v>
      </c>
      <c r="D253" s="2">
        <v>36.0</v>
      </c>
      <c r="E253" s="2">
        <v>306.0</v>
      </c>
      <c r="F253" s="2">
        <v>7.0</v>
      </c>
      <c r="G253" s="2">
        <v>7.0</v>
      </c>
      <c r="H253" s="5"/>
      <c r="I253" s="5"/>
      <c r="J253" s="3">
        <v>1.84691696789003E-4</v>
      </c>
      <c r="K253" s="3">
        <v>0.00345679012345679</v>
      </c>
    </row>
    <row r="254">
      <c r="A254" s="1" t="s">
        <v>349</v>
      </c>
      <c r="B254" s="1" t="s">
        <v>544</v>
      </c>
      <c r="C254" s="2" t="s">
        <v>545</v>
      </c>
      <c r="D254" s="2">
        <v>18.0</v>
      </c>
      <c r="E254" s="2">
        <v>146.0</v>
      </c>
      <c r="F254" s="2">
        <v>7.0</v>
      </c>
      <c r="G254" s="2">
        <v>7.0</v>
      </c>
      <c r="H254" s="4"/>
      <c r="I254" s="5"/>
      <c r="J254" s="3">
        <v>1.84691696789003E-4</v>
      </c>
      <c r="K254" s="3">
        <v>0.00345679012345679</v>
      </c>
    </row>
    <row r="255">
      <c r="A255" s="1" t="s">
        <v>178</v>
      </c>
      <c r="B255" s="1" t="s">
        <v>546</v>
      </c>
      <c r="C255" s="2" t="s">
        <v>547</v>
      </c>
      <c r="D255" s="2">
        <v>45.0</v>
      </c>
      <c r="E255" s="2">
        <v>332.0</v>
      </c>
      <c r="F255" s="2">
        <v>7.0</v>
      </c>
      <c r="G255" s="2">
        <v>11.0</v>
      </c>
      <c r="H255" s="1" t="s">
        <v>14</v>
      </c>
      <c r="I255" s="5"/>
      <c r="J255" s="3">
        <v>1.84691696789003E-4</v>
      </c>
      <c r="K255" s="3">
        <v>2.90229809239862E-4</v>
      </c>
    </row>
    <row r="256">
      <c r="A256" s="1" t="s">
        <v>11</v>
      </c>
      <c r="B256" s="1" t="s">
        <v>548</v>
      </c>
      <c r="C256" s="2" t="s">
        <v>549</v>
      </c>
      <c r="D256" s="2">
        <v>7.0</v>
      </c>
      <c r="E256" s="2">
        <v>74.0</v>
      </c>
      <c r="F256" s="2">
        <v>7.0</v>
      </c>
      <c r="G256" s="2">
        <v>9.0</v>
      </c>
      <c r="H256" s="1" t="s">
        <v>14</v>
      </c>
      <c r="I256" s="1">
        <v>145.3</v>
      </c>
      <c r="J256" s="3">
        <v>1.84691696789003E-4</v>
      </c>
      <c r="K256" s="3">
        <v>2.83795288998203E-4</v>
      </c>
    </row>
    <row r="257">
      <c r="A257" s="1" t="s">
        <v>11</v>
      </c>
      <c r="B257" s="1" t="s">
        <v>550</v>
      </c>
      <c r="C257" s="2" t="s">
        <v>551</v>
      </c>
      <c r="D257" s="2">
        <v>7.0</v>
      </c>
      <c r="E257" s="2">
        <v>52.0</v>
      </c>
      <c r="F257" s="2">
        <v>7.0</v>
      </c>
      <c r="G257" s="2">
        <v>8.0</v>
      </c>
      <c r="H257" s="1" t="s">
        <v>14</v>
      </c>
      <c r="I257" s="1">
        <v>164.0</v>
      </c>
      <c r="J257" s="3">
        <v>1.84691696789003E-4</v>
      </c>
      <c r="K257" s="3">
        <v>2.52262479109513E-4</v>
      </c>
    </row>
    <row r="258">
      <c r="A258" s="1" t="s">
        <v>178</v>
      </c>
      <c r="B258" s="1" t="s">
        <v>552</v>
      </c>
      <c r="C258" s="2" t="s">
        <v>553</v>
      </c>
      <c r="D258" s="2">
        <v>102.0</v>
      </c>
      <c r="E258" s="2">
        <v>742.0</v>
      </c>
      <c r="F258" s="2">
        <v>6.0</v>
      </c>
      <c r="G258" s="2">
        <v>21.0</v>
      </c>
      <c r="H258" s="1" t="s">
        <v>14</v>
      </c>
      <c r="I258" s="4"/>
      <c r="J258" s="3">
        <v>1.58307168676288E-4</v>
      </c>
      <c r="K258" s="3">
        <v>5.54075090367009E-4</v>
      </c>
    </row>
    <row r="259">
      <c r="A259" s="1" t="s">
        <v>146</v>
      </c>
      <c r="B259" s="1" t="s">
        <v>554</v>
      </c>
      <c r="C259" s="2" t="s">
        <v>555</v>
      </c>
      <c r="D259" s="2">
        <v>566.0</v>
      </c>
      <c r="E259" s="2">
        <v>3619.0</v>
      </c>
      <c r="F259" s="2">
        <v>6.0</v>
      </c>
      <c r="G259" s="2">
        <v>210.0</v>
      </c>
      <c r="H259" s="1" t="s">
        <v>149</v>
      </c>
      <c r="I259" s="1">
        <v>585.2</v>
      </c>
      <c r="J259" s="3">
        <v>1.58307168676288E-4</v>
      </c>
      <c r="K259" s="3">
        <v>0.00397050482132728</v>
      </c>
    </row>
    <row r="260">
      <c r="A260" s="1" t="s">
        <v>15</v>
      </c>
      <c r="B260" s="1" t="s">
        <v>556</v>
      </c>
      <c r="C260" s="2" t="s">
        <v>557</v>
      </c>
      <c r="D260" s="2">
        <v>400.0</v>
      </c>
      <c r="E260" s="2">
        <v>3458.0</v>
      </c>
      <c r="F260" s="2">
        <v>6.0</v>
      </c>
      <c r="G260" s="2">
        <v>182.0</v>
      </c>
      <c r="H260" s="1" t="s">
        <v>18</v>
      </c>
      <c r="I260" s="1">
        <v>440.0</v>
      </c>
      <c r="J260" s="3">
        <v>1.58307168676288E-4</v>
      </c>
      <c r="K260" s="3">
        <v>0.00117180457905174</v>
      </c>
    </row>
    <row r="261">
      <c r="A261" s="1" t="s">
        <v>15</v>
      </c>
      <c r="B261" s="1" t="s">
        <v>558</v>
      </c>
      <c r="C261" s="2" t="s">
        <v>559</v>
      </c>
      <c r="D261" s="2">
        <v>130.0</v>
      </c>
      <c r="E261" s="2">
        <v>1163.0</v>
      </c>
      <c r="F261" s="2">
        <v>6.0</v>
      </c>
      <c r="G261" s="2">
        <v>60.0</v>
      </c>
      <c r="H261" s="1" t="s">
        <v>18</v>
      </c>
      <c r="I261" s="1">
        <v>530.2</v>
      </c>
      <c r="J261" s="3">
        <v>1.58307168676288E-4</v>
      </c>
      <c r="K261" s="3">
        <v>3.86309201885189E-4</v>
      </c>
    </row>
    <row r="262">
      <c r="A262" s="1" t="s">
        <v>33</v>
      </c>
      <c r="B262" s="1" t="s">
        <v>560</v>
      </c>
      <c r="C262" s="2" t="s">
        <v>561</v>
      </c>
      <c r="D262" s="2">
        <v>84.0</v>
      </c>
      <c r="E262" s="2">
        <v>746.0</v>
      </c>
      <c r="F262" s="2">
        <v>6.0</v>
      </c>
      <c r="G262" s="2">
        <v>50.0</v>
      </c>
      <c r="H262" s="1" t="s">
        <v>36</v>
      </c>
      <c r="I262" s="1">
        <v>506.0</v>
      </c>
      <c r="J262" s="3">
        <v>1.58307168676288E-4</v>
      </c>
      <c r="K262" s="3">
        <v>6.96126750758778E-4</v>
      </c>
    </row>
    <row r="263">
      <c r="A263" s="1" t="s">
        <v>33</v>
      </c>
      <c r="B263" s="1" t="s">
        <v>562</v>
      </c>
      <c r="C263" s="2" t="s">
        <v>563</v>
      </c>
      <c r="D263" s="2">
        <v>166.0</v>
      </c>
      <c r="E263" s="2">
        <v>1340.0</v>
      </c>
      <c r="F263" s="2">
        <v>6.0</v>
      </c>
      <c r="G263" s="2">
        <v>44.0</v>
      </c>
      <c r="H263" s="1" t="s">
        <v>36</v>
      </c>
      <c r="I263" s="1">
        <v>480.2</v>
      </c>
      <c r="J263" s="3">
        <v>1.58307168676288E-4</v>
      </c>
      <c r="K263" s="3">
        <v>6.12591540667725E-4</v>
      </c>
    </row>
    <row r="264">
      <c r="A264" s="1" t="s">
        <v>146</v>
      </c>
      <c r="B264" s="1" t="s">
        <v>564</v>
      </c>
      <c r="C264" s="2" t="s">
        <v>565</v>
      </c>
      <c r="D264" s="2">
        <v>2291.0</v>
      </c>
      <c r="E264" s="2">
        <v>20158.0</v>
      </c>
      <c r="F264" s="2">
        <v>6.0</v>
      </c>
      <c r="G264" s="2">
        <v>31.0</v>
      </c>
      <c r="H264" s="1" t="s">
        <v>149</v>
      </c>
      <c r="I264" s="1">
        <v>596.0</v>
      </c>
      <c r="J264" s="3">
        <v>1.58307168676288E-4</v>
      </c>
      <c r="K264" s="3">
        <v>5.8612214029117E-4</v>
      </c>
    </row>
    <row r="265">
      <c r="A265" s="1" t="s">
        <v>89</v>
      </c>
      <c r="B265" s="1" t="s">
        <v>566</v>
      </c>
      <c r="C265" s="2" t="s">
        <v>567</v>
      </c>
      <c r="D265" s="2">
        <v>3317.0</v>
      </c>
      <c r="E265" s="2">
        <v>28651.0</v>
      </c>
      <c r="F265" s="2">
        <v>6.0</v>
      </c>
      <c r="G265" s="2">
        <v>30.0</v>
      </c>
      <c r="H265" s="1" t="s">
        <v>92</v>
      </c>
      <c r="I265" s="5"/>
      <c r="J265" s="3">
        <v>1.58307168676288E-4</v>
      </c>
      <c r="K265" s="3">
        <v>4.0752564015486E-4</v>
      </c>
    </row>
    <row r="266">
      <c r="A266" s="1" t="s">
        <v>33</v>
      </c>
      <c r="B266" s="1" t="s">
        <v>568</v>
      </c>
      <c r="C266" s="2" t="s">
        <v>569</v>
      </c>
      <c r="D266" s="2">
        <v>36.0</v>
      </c>
      <c r="E266" s="2">
        <v>256.0</v>
      </c>
      <c r="F266" s="2">
        <v>6.0</v>
      </c>
      <c r="G266" s="2">
        <v>23.0</v>
      </c>
      <c r="H266" s="1" t="s">
        <v>36</v>
      </c>
      <c r="I266" s="1">
        <v>480.5</v>
      </c>
      <c r="J266" s="3">
        <v>1.58307168676288E-4</v>
      </c>
      <c r="K266" s="3">
        <v>3.20218305349038E-4</v>
      </c>
    </row>
    <row r="267">
      <c r="A267" s="1" t="s">
        <v>89</v>
      </c>
      <c r="B267" s="1" t="s">
        <v>570</v>
      </c>
      <c r="C267" s="2" t="s">
        <v>571</v>
      </c>
      <c r="D267" s="2">
        <v>512.0</v>
      </c>
      <c r="E267" s="2">
        <v>4841.0</v>
      </c>
      <c r="F267" s="2">
        <v>6.0</v>
      </c>
      <c r="G267" s="2">
        <v>22.0</v>
      </c>
      <c r="H267" s="1" t="s">
        <v>92</v>
      </c>
      <c r="I267" s="1">
        <v>557.0</v>
      </c>
      <c r="J267" s="3">
        <v>1.58307168676288E-4</v>
      </c>
      <c r="K267" s="3">
        <v>2.98852136113564E-4</v>
      </c>
    </row>
    <row r="268">
      <c r="A268" s="1" t="s">
        <v>226</v>
      </c>
      <c r="B268" s="1" t="s">
        <v>572</v>
      </c>
      <c r="C268" s="2" t="s">
        <v>573</v>
      </c>
      <c r="D268" s="2">
        <v>536.0</v>
      </c>
      <c r="E268" s="2">
        <v>4766.0</v>
      </c>
      <c r="F268" s="2">
        <v>6.0</v>
      </c>
      <c r="G268" s="2">
        <v>18.0</v>
      </c>
      <c r="H268" s="1" t="s">
        <v>229</v>
      </c>
      <c r="I268" s="1">
        <v>715.0</v>
      </c>
      <c r="J268" s="3">
        <v>1.58307168676288E-4</v>
      </c>
      <c r="K268" s="3">
        <v>1.98285928308621E-4</v>
      </c>
    </row>
    <row r="269">
      <c r="A269" s="1" t="s">
        <v>15</v>
      </c>
      <c r="B269" s="1" t="s">
        <v>574</v>
      </c>
      <c r="C269" s="2" t="s">
        <v>575</v>
      </c>
      <c r="D269" s="2">
        <v>39.0</v>
      </c>
      <c r="E269" s="2">
        <v>420.0</v>
      </c>
      <c r="F269" s="2">
        <v>6.0</v>
      </c>
      <c r="G269" s="2">
        <v>17.0</v>
      </c>
      <c r="H269" s="1" t="s">
        <v>18</v>
      </c>
      <c r="I269" s="1">
        <v>452.0</v>
      </c>
      <c r="J269" s="3">
        <v>1.58307168676288E-4</v>
      </c>
      <c r="K269" s="3">
        <v>1.0945427386747E-4</v>
      </c>
    </row>
    <row r="270">
      <c r="A270" s="1" t="s">
        <v>146</v>
      </c>
      <c r="B270" s="1" t="s">
        <v>576</v>
      </c>
      <c r="C270" s="2" t="s">
        <v>577</v>
      </c>
      <c r="D270" s="2">
        <v>1039.0</v>
      </c>
      <c r="E270" s="2">
        <v>9229.0</v>
      </c>
      <c r="F270" s="2">
        <v>6.0</v>
      </c>
      <c r="G270" s="2">
        <v>14.0</v>
      </c>
      <c r="H270" s="1" t="s">
        <v>149</v>
      </c>
      <c r="I270" s="1">
        <v>594.0</v>
      </c>
      <c r="J270" s="3">
        <v>1.58307168676288E-4</v>
      </c>
      <c r="K270" s="3">
        <v>2.64700321421819E-4</v>
      </c>
    </row>
    <row r="271">
      <c r="A271" s="1" t="s">
        <v>146</v>
      </c>
      <c r="B271" s="1" t="s">
        <v>578</v>
      </c>
      <c r="C271" s="2" t="s">
        <v>579</v>
      </c>
      <c r="D271" s="2">
        <v>181.0</v>
      </c>
      <c r="E271" s="2">
        <v>1590.0</v>
      </c>
      <c r="F271" s="2">
        <v>6.0</v>
      </c>
      <c r="G271" s="2">
        <v>13.0</v>
      </c>
      <c r="H271" s="1" t="s">
        <v>149</v>
      </c>
      <c r="I271" s="1">
        <v>590.0</v>
      </c>
      <c r="J271" s="3">
        <v>1.58307168676288E-4</v>
      </c>
      <c r="K271" s="3">
        <v>2.45793155605975E-4</v>
      </c>
    </row>
    <row r="272">
      <c r="A272" s="1" t="s">
        <v>49</v>
      </c>
      <c r="B272" s="1" t="s">
        <v>580</v>
      </c>
      <c r="C272" s="2" t="s">
        <v>581</v>
      </c>
      <c r="D272" s="2">
        <v>298.0</v>
      </c>
      <c r="E272" s="2">
        <v>2385.0</v>
      </c>
      <c r="F272" s="2">
        <v>6.0</v>
      </c>
      <c r="G272" s="2">
        <v>11.0</v>
      </c>
      <c r="H272" s="1" t="s">
        <v>52</v>
      </c>
      <c r="I272" s="1">
        <v>320.0</v>
      </c>
      <c r="J272" s="3">
        <v>1.58307168676288E-4</v>
      </c>
      <c r="K272" s="3">
        <v>4.2528513435144E-4</v>
      </c>
    </row>
    <row r="273">
      <c r="A273" s="1" t="s">
        <v>146</v>
      </c>
      <c r="B273" s="1" t="s">
        <v>582</v>
      </c>
      <c r="C273" s="2" t="s">
        <v>583</v>
      </c>
      <c r="D273" s="2">
        <v>201.0</v>
      </c>
      <c r="E273" s="2">
        <v>1523.0</v>
      </c>
      <c r="F273" s="2">
        <v>6.0</v>
      </c>
      <c r="G273" s="2">
        <v>11.0</v>
      </c>
      <c r="H273" s="1" t="s">
        <v>149</v>
      </c>
      <c r="I273" s="5"/>
      <c r="J273" s="3">
        <v>1.58307168676288E-4</v>
      </c>
      <c r="K273" s="3">
        <v>2.07978823974286E-4</v>
      </c>
    </row>
    <row r="274">
      <c r="A274" s="1" t="s">
        <v>226</v>
      </c>
      <c r="B274" s="1" t="s">
        <v>584</v>
      </c>
      <c r="C274" s="2" t="s">
        <v>585</v>
      </c>
      <c r="D274" s="2">
        <v>148.0</v>
      </c>
      <c r="E274" s="2">
        <v>1317.0</v>
      </c>
      <c r="F274" s="2">
        <v>6.0</v>
      </c>
      <c r="G274" s="2">
        <v>10.0</v>
      </c>
      <c r="H274" s="1" t="s">
        <v>229</v>
      </c>
      <c r="I274" s="4"/>
      <c r="J274" s="3">
        <v>1.58307168676288E-4</v>
      </c>
      <c r="K274" s="3">
        <v>1.10158849060345E-4</v>
      </c>
    </row>
    <row r="275">
      <c r="A275" s="1" t="s">
        <v>146</v>
      </c>
      <c r="B275" s="1" t="s">
        <v>586</v>
      </c>
      <c r="C275" s="2" t="s">
        <v>587</v>
      </c>
      <c r="D275" s="2">
        <v>132.0</v>
      </c>
      <c r="E275" s="2">
        <v>802.0</v>
      </c>
      <c r="F275" s="2">
        <v>6.0</v>
      </c>
      <c r="G275" s="2">
        <v>9.0</v>
      </c>
      <c r="H275" s="1" t="s">
        <v>149</v>
      </c>
      <c r="I275" s="1">
        <v>580.32</v>
      </c>
      <c r="J275" s="3">
        <v>1.58307168676288E-4</v>
      </c>
      <c r="K275" s="3">
        <v>1.70164492342598E-4</v>
      </c>
    </row>
    <row r="276">
      <c r="A276" s="1" t="s">
        <v>349</v>
      </c>
      <c r="B276" s="1" t="s">
        <v>588</v>
      </c>
      <c r="C276" s="2" t="s">
        <v>589</v>
      </c>
      <c r="D276" s="2">
        <v>201.0</v>
      </c>
      <c r="E276" s="2">
        <v>2025.0</v>
      </c>
      <c r="F276" s="2">
        <v>6.0</v>
      </c>
      <c r="G276" s="2">
        <v>7.0</v>
      </c>
      <c r="H276" s="5"/>
      <c r="I276" s="5"/>
      <c r="J276" s="3">
        <v>1.58307168676288E-4</v>
      </c>
      <c r="K276" s="3">
        <v>0.00345679012345679</v>
      </c>
    </row>
    <row r="277">
      <c r="A277" s="1" t="s">
        <v>113</v>
      </c>
      <c r="B277" s="1" t="s">
        <v>590</v>
      </c>
      <c r="C277" s="2" t="s">
        <v>591</v>
      </c>
      <c r="D277" s="2">
        <v>133.0</v>
      </c>
      <c r="E277" s="2">
        <v>857.0</v>
      </c>
      <c r="F277" s="2">
        <v>6.0</v>
      </c>
      <c r="G277" s="2">
        <v>7.0</v>
      </c>
      <c r="H277" s="1" t="s">
        <v>116</v>
      </c>
      <c r="I277" s="5"/>
      <c r="J277" s="3">
        <v>1.58307168676288E-4</v>
      </c>
      <c r="K277" s="3">
        <v>5.72690828765442E-4</v>
      </c>
    </row>
    <row r="278">
      <c r="A278" s="1" t="s">
        <v>349</v>
      </c>
      <c r="B278" s="1" t="s">
        <v>592</v>
      </c>
      <c r="C278" s="2" t="s">
        <v>593</v>
      </c>
      <c r="D278" s="2">
        <v>109.0</v>
      </c>
      <c r="E278" s="2">
        <v>993.0</v>
      </c>
      <c r="F278" s="2">
        <v>6.0</v>
      </c>
      <c r="G278" s="2">
        <v>6.0</v>
      </c>
      <c r="H278" s="5"/>
      <c r="I278" s="5"/>
      <c r="J278" s="3">
        <v>1.58307168676288E-4</v>
      </c>
      <c r="K278" s="3">
        <v>0.00296296296296296</v>
      </c>
    </row>
    <row r="279">
      <c r="A279" s="1" t="s">
        <v>113</v>
      </c>
      <c r="B279" s="1" t="s">
        <v>594</v>
      </c>
      <c r="C279" s="2" t="s">
        <v>595</v>
      </c>
      <c r="D279" s="2">
        <v>39.0</v>
      </c>
      <c r="E279" s="2">
        <v>467.0</v>
      </c>
      <c r="F279" s="2">
        <v>6.0</v>
      </c>
      <c r="G279" s="2">
        <v>6.0</v>
      </c>
      <c r="H279" s="1" t="s">
        <v>116</v>
      </c>
      <c r="I279" s="5"/>
      <c r="J279" s="3">
        <v>1.58307168676288E-4</v>
      </c>
      <c r="K279" s="3">
        <v>4.90877853227522E-4</v>
      </c>
    </row>
    <row r="280">
      <c r="A280" s="1" t="s">
        <v>178</v>
      </c>
      <c r="B280" s="1" t="s">
        <v>596</v>
      </c>
      <c r="C280" s="2" t="s">
        <v>597</v>
      </c>
      <c r="D280" s="2">
        <v>54.0</v>
      </c>
      <c r="E280" s="2">
        <v>349.0</v>
      </c>
      <c r="F280" s="2">
        <v>6.0</v>
      </c>
      <c r="G280" s="2">
        <v>17.0</v>
      </c>
      <c r="H280" s="1" t="s">
        <v>14</v>
      </c>
      <c r="I280" s="1">
        <v>283.0</v>
      </c>
      <c r="J280" s="3">
        <v>1.58307168676288E-4</v>
      </c>
      <c r="K280" s="3">
        <v>4.4853697791615E-4</v>
      </c>
    </row>
    <row r="281">
      <c r="A281" s="1" t="s">
        <v>11</v>
      </c>
      <c r="B281" s="1" t="s">
        <v>598</v>
      </c>
      <c r="C281" s="2" t="s">
        <v>599</v>
      </c>
      <c r="D281" s="2">
        <v>23.0</v>
      </c>
      <c r="E281" s="2">
        <v>192.0</v>
      </c>
      <c r="F281" s="2">
        <v>6.0</v>
      </c>
      <c r="G281" s="2">
        <v>6.0</v>
      </c>
      <c r="H281" s="1" t="s">
        <v>14</v>
      </c>
      <c r="I281" s="1">
        <v>189.12</v>
      </c>
      <c r="J281" s="3">
        <v>1.58307168676288E-4</v>
      </c>
      <c r="K281" s="3">
        <v>1.89196859332135E-4</v>
      </c>
    </row>
    <row r="282">
      <c r="A282" s="1" t="s">
        <v>11</v>
      </c>
      <c r="B282" s="1" t="s">
        <v>600</v>
      </c>
      <c r="C282" s="2" t="s">
        <v>601</v>
      </c>
      <c r="D282" s="2">
        <v>7.0</v>
      </c>
      <c r="E282" s="2">
        <v>109.0</v>
      </c>
      <c r="F282" s="2">
        <v>6.0</v>
      </c>
      <c r="G282" s="2">
        <v>8.0</v>
      </c>
      <c r="H282" s="1" t="s">
        <v>14</v>
      </c>
      <c r="I282" s="1">
        <v>145.0</v>
      </c>
      <c r="J282" s="3">
        <v>1.58307168676288E-4</v>
      </c>
      <c r="K282" s="3">
        <v>2.52262479109513E-4</v>
      </c>
    </row>
    <row r="283">
      <c r="A283" s="1" t="s">
        <v>11</v>
      </c>
      <c r="B283" s="1" t="s">
        <v>602</v>
      </c>
      <c r="C283" s="2" t="s">
        <v>603</v>
      </c>
      <c r="D283" s="2">
        <v>10.0</v>
      </c>
      <c r="E283" s="2">
        <v>105.0</v>
      </c>
      <c r="F283" s="2">
        <v>6.0</v>
      </c>
      <c r="G283" s="2">
        <v>7.0</v>
      </c>
      <c r="H283" s="1" t="s">
        <v>14</v>
      </c>
      <c r="I283" s="1">
        <v>194.0</v>
      </c>
      <c r="J283" s="3">
        <v>1.58307168676288E-4</v>
      </c>
      <c r="K283" s="3">
        <v>2.20729669220824E-4</v>
      </c>
    </row>
    <row r="284">
      <c r="A284" s="1" t="s">
        <v>11</v>
      </c>
      <c r="B284" s="1" t="s">
        <v>604</v>
      </c>
      <c r="C284" s="2" t="s">
        <v>605</v>
      </c>
      <c r="D284" s="2">
        <v>6.0</v>
      </c>
      <c r="E284" s="2">
        <v>59.0</v>
      </c>
      <c r="F284" s="2">
        <v>6.0</v>
      </c>
      <c r="G284" s="2">
        <v>9.0</v>
      </c>
      <c r="H284" s="1" t="s">
        <v>14</v>
      </c>
      <c r="I284" s="4"/>
      <c r="J284" s="3">
        <v>1.58307168676288E-4</v>
      </c>
      <c r="K284" s="3">
        <v>2.83795288998203E-4</v>
      </c>
    </row>
    <row r="285">
      <c r="A285" s="1" t="s">
        <v>11</v>
      </c>
      <c r="B285" s="1" t="s">
        <v>606</v>
      </c>
      <c r="C285" s="2" t="s">
        <v>607</v>
      </c>
      <c r="D285" s="2">
        <v>2.0</v>
      </c>
      <c r="E285" s="2">
        <v>47.0</v>
      </c>
      <c r="F285" s="2">
        <v>6.0</v>
      </c>
      <c r="G285" s="2">
        <v>6.0</v>
      </c>
      <c r="H285" s="1" t="s">
        <v>14</v>
      </c>
      <c r="I285" s="1">
        <v>149.9</v>
      </c>
      <c r="J285" s="3">
        <v>1.58307168676288E-4</v>
      </c>
      <c r="K285" s="3">
        <v>1.89196859332135E-4</v>
      </c>
    </row>
    <row r="286">
      <c r="A286" s="1" t="s">
        <v>11</v>
      </c>
      <c r="B286" s="1" t="s">
        <v>608</v>
      </c>
      <c r="C286" s="2" t="s">
        <v>609</v>
      </c>
      <c r="D286" s="2">
        <v>936.0</v>
      </c>
      <c r="E286" s="2">
        <v>8592.0</v>
      </c>
      <c r="F286" s="2">
        <v>5.0</v>
      </c>
      <c r="G286" s="2">
        <v>1837.0</v>
      </c>
      <c r="H286" s="1" t="s">
        <v>14</v>
      </c>
      <c r="I286" s="4"/>
      <c r="J286" s="3">
        <v>1.31922640563574E-4</v>
      </c>
      <c r="K286" s="3">
        <v>0.057925771765522</v>
      </c>
    </row>
    <row r="287">
      <c r="A287" s="1" t="s">
        <v>178</v>
      </c>
      <c r="B287" s="1" t="s">
        <v>610</v>
      </c>
      <c r="C287" s="2" t="s">
        <v>611</v>
      </c>
      <c r="D287" s="2">
        <v>250.0</v>
      </c>
      <c r="E287" s="2">
        <v>2025.0</v>
      </c>
      <c r="F287" s="2">
        <v>5.0</v>
      </c>
      <c r="G287" s="2">
        <v>10.0</v>
      </c>
      <c r="H287" s="1" t="s">
        <v>14</v>
      </c>
      <c r="I287" s="1">
        <v>199.0</v>
      </c>
      <c r="J287" s="3">
        <v>1.31922640563574E-4</v>
      </c>
      <c r="K287" s="3">
        <v>2.63845281127147E-4</v>
      </c>
    </row>
    <row r="288">
      <c r="A288" s="1" t="s">
        <v>135</v>
      </c>
      <c r="B288" s="1" t="s">
        <v>612</v>
      </c>
      <c r="C288" s="2" t="s">
        <v>613</v>
      </c>
      <c r="D288" s="2">
        <v>303.0</v>
      </c>
      <c r="E288" s="2">
        <v>2000.0</v>
      </c>
      <c r="F288" s="2">
        <v>5.0</v>
      </c>
      <c r="G288" s="2">
        <v>283.0</v>
      </c>
      <c r="H288" s="5"/>
      <c r="I288" s="1">
        <v>290.0</v>
      </c>
      <c r="J288" s="3">
        <v>1.31922640563574E-4</v>
      </c>
      <c r="K288" s="3">
        <v>0.00542072902101251</v>
      </c>
    </row>
    <row r="289">
      <c r="A289" s="1" t="s">
        <v>146</v>
      </c>
      <c r="B289" s="1" t="s">
        <v>614</v>
      </c>
      <c r="C289" s="2" t="s">
        <v>615</v>
      </c>
      <c r="D289" s="2">
        <v>1175.0</v>
      </c>
      <c r="E289" s="2">
        <v>9319.0</v>
      </c>
      <c r="F289" s="2">
        <v>5.0</v>
      </c>
      <c r="G289" s="2">
        <v>107.0</v>
      </c>
      <c r="H289" s="1" t="s">
        <v>149</v>
      </c>
      <c r="I289" s="5"/>
      <c r="J289" s="3">
        <v>1.31922640563574E-4</v>
      </c>
      <c r="K289" s="3">
        <v>0.00202306674229533</v>
      </c>
    </row>
    <row r="290">
      <c r="A290" s="1" t="s">
        <v>33</v>
      </c>
      <c r="B290" s="1" t="s">
        <v>616</v>
      </c>
      <c r="C290" s="2" t="s">
        <v>617</v>
      </c>
      <c r="D290" s="2">
        <v>48.0</v>
      </c>
      <c r="E290" s="2">
        <v>405.0</v>
      </c>
      <c r="F290" s="2">
        <v>5.0</v>
      </c>
      <c r="G290" s="2">
        <v>51.0</v>
      </c>
      <c r="H290" s="1" t="s">
        <v>36</v>
      </c>
      <c r="I290" s="1">
        <v>509.2</v>
      </c>
      <c r="J290" s="3">
        <v>1.31922640563574E-4</v>
      </c>
      <c r="K290" s="3">
        <v>7.10049285773954E-4</v>
      </c>
    </row>
    <row r="291">
      <c r="A291" s="1" t="s">
        <v>146</v>
      </c>
      <c r="B291" s="1" t="s">
        <v>618</v>
      </c>
      <c r="C291" s="2" t="s">
        <v>619</v>
      </c>
      <c r="D291" s="2">
        <v>728.0</v>
      </c>
      <c r="E291" s="2">
        <v>6583.0</v>
      </c>
      <c r="F291" s="2">
        <v>5.0</v>
      </c>
      <c r="G291" s="2">
        <v>45.0</v>
      </c>
      <c r="H291" s="1" t="s">
        <v>149</v>
      </c>
      <c r="I291" s="1">
        <v>599.1</v>
      </c>
      <c r="J291" s="3">
        <v>1.31922640563574E-4</v>
      </c>
      <c r="K291" s="3">
        <v>8.50822461712989E-4</v>
      </c>
    </row>
    <row r="292">
      <c r="A292" s="1" t="s">
        <v>138</v>
      </c>
      <c r="B292" s="1" t="s">
        <v>620</v>
      </c>
      <c r="C292" s="2" t="s">
        <v>621</v>
      </c>
      <c r="D292" s="2">
        <v>546.0</v>
      </c>
      <c r="E292" s="2">
        <v>4326.0</v>
      </c>
      <c r="F292" s="2">
        <v>5.0</v>
      </c>
      <c r="G292" s="2">
        <v>22.0</v>
      </c>
      <c r="H292" s="1" t="s">
        <v>141</v>
      </c>
      <c r="I292" s="1">
        <v>251.0</v>
      </c>
      <c r="J292" s="3">
        <v>1.31922640563574E-4</v>
      </c>
      <c r="K292" s="3">
        <v>1.87550084397538E-4</v>
      </c>
    </row>
    <row r="293">
      <c r="A293" s="1" t="s">
        <v>15</v>
      </c>
      <c r="B293" s="1" t="s">
        <v>622</v>
      </c>
      <c r="C293" s="2" t="s">
        <v>623</v>
      </c>
      <c r="D293" s="2">
        <v>85.0</v>
      </c>
      <c r="E293" s="2">
        <v>685.0</v>
      </c>
      <c r="F293" s="2">
        <v>5.0</v>
      </c>
      <c r="G293" s="2">
        <v>14.0</v>
      </c>
      <c r="H293" s="1" t="s">
        <v>18</v>
      </c>
      <c r="I293" s="1">
        <v>420.21</v>
      </c>
      <c r="J293" s="3">
        <v>1.31922640563574E-4</v>
      </c>
      <c r="K293" s="3">
        <v>9.01388137732107E-5</v>
      </c>
    </row>
    <row r="294">
      <c r="A294" s="1" t="s">
        <v>49</v>
      </c>
      <c r="B294" s="1" t="s">
        <v>624</v>
      </c>
      <c r="C294" s="2" t="s">
        <v>625</v>
      </c>
      <c r="D294" s="2">
        <v>66.0</v>
      </c>
      <c r="E294" s="2">
        <v>449.0</v>
      </c>
      <c r="F294" s="2">
        <v>5.0</v>
      </c>
      <c r="G294" s="2">
        <v>14.0</v>
      </c>
      <c r="H294" s="1" t="s">
        <v>52</v>
      </c>
      <c r="I294" s="5"/>
      <c r="J294" s="3">
        <v>1.31922640563574E-4</v>
      </c>
      <c r="K294" s="3">
        <v>5.4127198917456E-4</v>
      </c>
    </row>
    <row r="295">
      <c r="A295" s="1" t="s">
        <v>49</v>
      </c>
      <c r="B295" s="1" t="s">
        <v>626</v>
      </c>
      <c r="C295" s="2" t="s">
        <v>627</v>
      </c>
      <c r="D295" s="2">
        <v>46.0</v>
      </c>
      <c r="E295" s="2">
        <v>343.0</v>
      </c>
      <c r="F295" s="2">
        <v>5.0</v>
      </c>
      <c r="G295" s="2">
        <v>12.0</v>
      </c>
      <c r="H295" s="1" t="s">
        <v>52</v>
      </c>
      <c r="I295" s="1">
        <v>345.1</v>
      </c>
      <c r="J295" s="3">
        <v>1.31922640563574E-4</v>
      </c>
      <c r="K295" s="3">
        <v>4.6394741929248E-4</v>
      </c>
    </row>
    <row r="296">
      <c r="A296" s="1" t="s">
        <v>127</v>
      </c>
      <c r="B296" s="1" t="s">
        <v>628</v>
      </c>
      <c r="C296" s="2" t="s">
        <v>629</v>
      </c>
      <c r="D296" s="2">
        <v>216.0</v>
      </c>
      <c r="E296" s="2">
        <v>1980.0</v>
      </c>
      <c r="F296" s="2">
        <v>5.0</v>
      </c>
      <c r="G296" s="2">
        <v>11.0</v>
      </c>
      <c r="H296" s="1" t="s">
        <v>130</v>
      </c>
      <c r="I296" s="4"/>
      <c r="J296" s="3">
        <v>1.31922640563574E-4</v>
      </c>
      <c r="K296" s="3">
        <v>0.00181698050875454</v>
      </c>
    </row>
    <row r="297">
      <c r="A297" s="1" t="s">
        <v>426</v>
      </c>
      <c r="B297" s="1" t="s">
        <v>630</v>
      </c>
      <c r="C297" s="2" t="s">
        <v>631</v>
      </c>
      <c r="D297" s="2">
        <v>556.0</v>
      </c>
      <c r="E297" s="2">
        <v>4807.0</v>
      </c>
      <c r="F297" s="2">
        <v>5.0</v>
      </c>
      <c r="G297" s="2">
        <v>8.0</v>
      </c>
      <c r="H297" s="4"/>
      <c r="I297" s="1">
        <v>54.0</v>
      </c>
      <c r="J297" s="3">
        <v>1.31922640563574E-4</v>
      </c>
      <c r="K297" s="3">
        <v>2.42248062015504E-4</v>
      </c>
    </row>
    <row r="298">
      <c r="A298" s="1" t="s">
        <v>49</v>
      </c>
      <c r="B298" s="1" t="s">
        <v>632</v>
      </c>
      <c r="C298" s="2" t="s">
        <v>633</v>
      </c>
      <c r="D298" s="2">
        <v>33.0</v>
      </c>
      <c r="E298" s="2">
        <v>226.0</v>
      </c>
      <c r="F298" s="2">
        <v>5.0</v>
      </c>
      <c r="G298" s="2">
        <v>7.0</v>
      </c>
      <c r="H298" s="1" t="s">
        <v>52</v>
      </c>
      <c r="I298" s="1">
        <v>320.0</v>
      </c>
      <c r="J298" s="3">
        <v>1.31922640563574E-4</v>
      </c>
      <c r="K298" s="3">
        <v>2.7063599458728E-4</v>
      </c>
    </row>
    <row r="299">
      <c r="A299" s="1" t="s">
        <v>33</v>
      </c>
      <c r="B299" s="1" t="s">
        <v>634</v>
      </c>
      <c r="C299" s="2" t="s">
        <v>635</v>
      </c>
      <c r="D299" s="2">
        <v>7.0</v>
      </c>
      <c r="E299" s="2">
        <v>27.0</v>
      </c>
      <c r="F299" s="2">
        <v>5.0</v>
      </c>
      <c r="G299" s="2">
        <v>7.0</v>
      </c>
      <c r="H299" s="1" t="s">
        <v>36</v>
      </c>
      <c r="I299" s="4"/>
      <c r="J299" s="3">
        <v>1.31922640563574E-4</v>
      </c>
      <c r="K299" s="3">
        <v>9.74577451062289E-5</v>
      </c>
    </row>
    <row r="300">
      <c r="A300" s="1" t="s">
        <v>55</v>
      </c>
      <c r="B300" s="1" t="s">
        <v>636</v>
      </c>
      <c r="C300" s="2" t="s">
        <v>637</v>
      </c>
      <c r="D300" s="2">
        <v>107.0</v>
      </c>
      <c r="E300" s="2">
        <v>946.0</v>
      </c>
      <c r="F300" s="2">
        <v>5.0</v>
      </c>
      <c r="G300" s="2">
        <v>6.0</v>
      </c>
      <c r="H300" s="1" t="s">
        <v>58</v>
      </c>
      <c r="I300" s="1">
        <v>305.2</v>
      </c>
      <c r="J300" s="3">
        <v>1.31922640563574E-4</v>
      </c>
      <c r="K300" s="3">
        <v>1.02715102543911E-4</v>
      </c>
    </row>
    <row r="301">
      <c r="A301" s="1" t="s">
        <v>451</v>
      </c>
      <c r="B301" s="1" t="s">
        <v>638</v>
      </c>
      <c r="C301" s="2" t="s">
        <v>639</v>
      </c>
      <c r="D301" s="2">
        <v>82.0</v>
      </c>
      <c r="E301" s="2">
        <v>685.0</v>
      </c>
      <c r="F301" s="2">
        <v>5.0</v>
      </c>
      <c r="G301" s="2">
        <v>6.0</v>
      </c>
      <c r="H301" s="5"/>
      <c r="I301" s="1">
        <v>747.1</v>
      </c>
      <c r="J301" s="3">
        <v>1.31922640563574E-4</v>
      </c>
      <c r="K301" s="3">
        <v>0.00364963503649635</v>
      </c>
    </row>
    <row r="302">
      <c r="A302" s="1" t="s">
        <v>127</v>
      </c>
      <c r="B302" s="1" t="s">
        <v>640</v>
      </c>
      <c r="C302" s="2" t="s">
        <v>641</v>
      </c>
      <c r="D302" s="2">
        <v>4.0</v>
      </c>
      <c r="E302" s="2">
        <v>58.0</v>
      </c>
      <c r="F302" s="2">
        <v>5.0</v>
      </c>
      <c r="G302" s="2">
        <v>6.0</v>
      </c>
      <c r="H302" s="1" t="s">
        <v>130</v>
      </c>
      <c r="I302" s="1">
        <v>1014.0</v>
      </c>
      <c r="J302" s="3">
        <v>1.31922640563574E-4</v>
      </c>
      <c r="K302" s="3">
        <v>9.91080277502478E-4</v>
      </c>
    </row>
    <row r="303">
      <c r="A303" s="1" t="s">
        <v>127</v>
      </c>
      <c r="B303" s="1" t="s">
        <v>642</v>
      </c>
      <c r="C303" s="2" t="s">
        <v>643</v>
      </c>
      <c r="D303" s="2">
        <v>2.0</v>
      </c>
      <c r="E303" s="2">
        <v>24.0</v>
      </c>
      <c r="F303" s="2">
        <v>5.0</v>
      </c>
      <c r="G303" s="2">
        <v>5.0</v>
      </c>
      <c r="H303" s="1" t="s">
        <v>130</v>
      </c>
      <c r="I303" s="5"/>
      <c r="J303" s="3">
        <v>1.31922640563574E-4</v>
      </c>
      <c r="K303" s="3">
        <v>8.25900231252065E-4</v>
      </c>
    </row>
    <row r="304">
      <c r="A304" s="1" t="s">
        <v>178</v>
      </c>
      <c r="B304" s="1" t="s">
        <v>644</v>
      </c>
      <c r="C304" s="2" t="s">
        <v>645</v>
      </c>
      <c r="D304" s="2">
        <v>35.0</v>
      </c>
      <c r="E304" s="2">
        <v>361.0</v>
      </c>
      <c r="F304" s="2">
        <v>5.0</v>
      </c>
      <c r="G304" s="2">
        <v>8.0</v>
      </c>
      <c r="H304" s="1" t="s">
        <v>14</v>
      </c>
      <c r="I304" s="1">
        <v>199.0</v>
      </c>
      <c r="J304" s="3">
        <v>1.31922640563574E-4</v>
      </c>
      <c r="K304" s="3">
        <v>2.11076224901718E-4</v>
      </c>
    </row>
    <row r="305">
      <c r="A305" s="1" t="s">
        <v>11</v>
      </c>
      <c r="B305" s="1" t="s">
        <v>646</v>
      </c>
      <c r="C305" s="2" t="s">
        <v>647</v>
      </c>
      <c r="D305" s="2">
        <v>31.0</v>
      </c>
      <c r="E305" s="2">
        <v>260.0</v>
      </c>
      <c r="F305" s="2">
        <v>5.0</v>
      </c>
      <c r="G305" s="2">
        <v>9.0</v>
      </c>
      <c r="H305" s="1" t="s">
        <v>14</v>
      </c>
      <c r="I305" s="1">
        <v>145.2</v>
      </c>
      <c r="J305" s="3">
        <v>1.31922640563574E-4</v>
      </c>
      <c r="K305" s="3">
        <v>2.83795288998203E-4</v>
      </c>
    </row>
    <row r="306">
      <c r="A306" s="1" t="s">
        <v>11</v>
      </c>
      <c r="B306" s="1" t="s">
        <v>648</v>
      </c>
      <c r="C306" s="2" t="s">
        <v>649</v>
      </c>
      <c r="D306" s="2">
        <v>12.0</v>
      </c>
      <c r="E306" s="2">
        <v>102.0</v>
      </c>
      <c r="F306" s="2">
        <v>5.0</v>
      </c>
      <c r="G306" s="2">
        <v>10.0</v>
      </c>
      <c r="H306" s="1" t="s">
        <v>14</v>
      </c>
      <c r="I306" s="1">
        <v>145.5</v>
      </c>
      <c r="J306" s="3">
        <v>1.31922640563574E-4</v>
      </c>
      <c r="K306" s="3">
        <v>3.15328098886892E-4</v>
      </c>
    </row>
    <row r="307">
      <c r="A307" s="1" t="s">
        <v>178</v>
      </c>
      <c r="B307" s="1" t="s">
        <v>650</v>
      </c>
      <c r="C307" s="2" t="s">
        <v>651</v>
      </c>
      <c r="D307" s="2">
        <v>3749.0</v>
      </c>
      <c r="E307" s="2">
        <v>30610.0</v>
      </c>
      <c r="F307" s="2">
        <v>4.0</v>
      </c>
      <c r="G307" s="2">
        <v>66.0</v>
      </c>
      <c r="H307" s="1" t="s">
        <v>14</v>
      </c>
      <c r="I307" s="1">
        <v>285.0</v>
      </c>
      <c r="J307" s="3">
        <v>1.05538112450859E-4</v>
      </c>
      <c r="K307" s="3">
        <v>0.00174137885543917</v>
      </c>
    </row>
    <row r="308">
      <c r="A308" s="1" t="s">
        <v>178</v>
      </c>
      <c r="B308" s="1" t="s">
        <v>652</v>
      </c>
      <c r="C308" s="2" t="s">
        <v>653</v>
      </c>
      <c r="D308" s="2">
        <v>70.0</v>
      </c>
      <c r="E308" s="2">
        <v>660.0</v>
      </c>
      <c r="F308" s="2">
        <v>4.0</v>
      </c>
      <c r="G308" s="2">
        <v>26.0</v>
      </c>
      <c r="H308" s="1" t="s">
        <v>14</v>
      </c>
      <c r="I308" s="1">
        <v>200.1</v>
      </c>
      <c r="J308" s="3">
        <v>1.05538112450859E-4</v>
      </c>
      <c r="K308" s="3">
        <v>6.85997730930582E-4</v>
      </c>
    </row>
    <row r="309">
      <c r="A309" s="1" t="s">
        <v>55</v>
      </c>
      <c r="B309" s="1" t="s">
        <v>654</v>
      </c>
      <c r="C309" s="2" t="s">
        <v>655</v>
      </c>
      <c r="D309" s="2">
        <v>739.0</v>
      </c>
      <c r="E309" s="2">
        <v>5502.0</v>
      </c>
      <c r="F309" s="2">
        <v>4.0</v>
      </c>
      <c r="G309" s="2">
        <v>37.0</v>
      </c>
      <c r="H309" s="1" t="s">
        <v>58</v>
      </c>
      <c r="I309" s="5"/>
      <c r="J309" s="3">
        <v>1.05538112450859E-4</v>
      </c>
      <c r="K309" s="3">
        <v>6.33409799020783E-4</v>
      </c>
    </row>
    <row r="310">
      <c r="A310" s="1" t="s">
        <v>33</v>
      </c>
      <c r="B310" s="1" t="s">
        <v>656</v>
      </c>
      <c r="C310" s="2" t="s">
        <v>657</v>
      </c>
      <c r="D310" s="2">
        <v>204.0</v>
      </c>
      <c r="E310" s="2">
        <v>1432.0</v>
      </c>
      <c r="F310" s="2">
        <v>4.0</v>
      </c>
      <c r="G310" s="2">
        <v>37.0</v>
      </c>
      <c r="H310" s="1" t="s">
        <v>36</v>
      </c>
      <c r="I310" s="5"/>
      <c r="J310" s="3">
        <v>1.05538112450859E-4</v>
      </c>
      <c r="K310" s="3">
        <v>5.15133795561496E-4</v>
      </c>
    </row>
    <row r="311">
      <c r="A311" s="1" t="s">
        <v>226</v>
      </c>
      <c r="B311" s="1" t="s">
        <v>658</v>
      </c>
      <c r="C311" s="2" t="s">
        <v>659</v>
      </c>
      <c r="D311" s="2">
        <v>472.0</v>
      </c>
      <c r="E311" s="2">
        <v>4070.0</v>
      </c>
      <c r="F311" s="2">
        <v>4.0</v>
      </c>
      <c r="G311" s="2">
        <v>30.0</v>
      </c>
      <c r="H311" s="1" t="s">
        <v>229</v>
      </c>
      <c r="I311" s="1">
        <v>737.3</v>
      </c>
      <c r="J311" s="3">
        <v>1.05538112450859E-4</v>
      </c>
      <c r="K311" s="3">
        <v>3.30476547181035E-4</v>
      </c>
    </row>
    <row r="312">
      <c r="A312" s="1" t="s">
        <v>15</v>
      </c>
      <c r="B312" s="1" t="s">
        <v>660</v>
      </c>
      <c r="C312" s="2" t="s">
        <v>661</v>
      </c>
      <c r="D312" s="2">
        <v>1377.0</v>
      </c>
      <c r="E312" s="2">
        <v>11107.0</v>
      </c>
      <c r="F312" s="2">
        <v>4.0</v>
      </c>
      <c r="G312" s="2">
        <v>24.0</v>
      </c>
      <c r="H312" s="1" t="s">
        <v>18</v>
      </c>
      <c r="I312" s="5"/>
      <c r="J312" s="3">
        <v>1.05538112450859E-4</v>
      </c>
      <c r="K312" s="3">
        <v>1.54523680754076E-4</v>
      </c>
    </row>
    <row r="313">
      <c r="A313" s="1" t="s">
        <v>49</v>
      </c>
      <c r="B313" s="1" t="s">
        <v>662</v>
      </c>
      <c r="C313" s="2" t="s">
        <v>663</v>
      </c>
      <c r="D313" s="2">
        <v>606.0</v>
      </c>
      <c r="E313" s="2">
        <v>4882.0</v>
      </c>
      <c r="F313" s="2">
        <v>4.0</v>
      </c>
      <c r="G313" s="2">
        <v>22.0</v>
      </c>
      <c r="H313" s="1" t="s">
        <v>52</v>
      </c>
      <c r="I313" s="5"/>
      <c r="J313" s="3">
        <v>1.05538112450859E-4</v>
      </c>
      <c r="K313" s="3">
        <v>8.5057026870288E-4</v>
      </c>
    </row>
    <row r="314">
      <c r="A314" s="1" t="s">
        <v>426</v>
      </c>
      <c r="B314" s="1" t="s">
        <v>664</v>
      </c>
      <c r="C314" s="2" t="s">
        <v>665</v>
      </c>
      <c r="D314" s="2">
        <v>1441.0</v>
      </c>
      <c r="E314" s="2">
        <v>12077.0</v>
      </c>
      <c r="F314" s="2">
        <v>4.0</v>
      </c>
      <c r="G314" s="2">
        <v>20.0</v>
      </c>
      <c r="H314" s="4"/>
      <c r="I314" s="1">
        <v>79.0</v>
      </c>
      <c r="J314" s="3">
        <v>1.05538112450859E-4</v>
      </c>
      <c r="K314" s="3">
        <v>6.0562015503876E-4</v>
      </c>
    </row>
    <row r="315">
      <c r="A315" s="1" t="s">
        <v>226</v>
      </c>
      <c r="B315" s="1" t="s">
        <v>666</v>
      </c>
      <c r="C315" s="2" t="s">
        <v>667</v>
      </c>
      <c r="D315" s="2">
        <v>603.0</v>
      </c>
      <c r="E315" s="2">
        <v>4973.0</v>
      </c>
      <c r="F315" s="2">
        <v>4.0</v>
      </c>
      <c r="G315" s="2">
        <v>17.0</v>
      </c>
      <c r="H315" s="1" t="s">
        <v>229</v>
      </c>
      <c r="I315" s="5"/>
      <c r="J315" s="3">
        <v>1.05538112450859E-4</v>
      </c>
      <c r="K315" s="3">
        <v>1.87270043402587E-4</v>
      </c>
    </row>
    <row r="316">
      <c r="A316" s="1" t="s">
        <v>89</v>
      </c>
      <c r="B316" s="1" t="s">
        <v>668</v>
      </c>
      <c r="C316" s="2" t="s">
        <v>669</v>
      </c>
      <c r="D316" s="2">
        <v>435.0</v>
      </c>
      <c r="E316" s="2">
        <v>4124.0</v>
      </c>
      <c r="F316" s="2">
        <v>4.0</v>
      </c>
      <c r="G316" s="2">
        <v>15.0</v>
      </c>
      <c r="H316" s="1" t="s">
        <v>92</v>
      </c>
      <c r="I316" s="1">
        <v>575.0</v>
      </c>
      <c r="J316" s="3">
        <v>1.05538112450859E-4</v>
      </c>
      <c r="K316" s="3">
        <v>2.0376282007743E-4</v>
      </c>
    </row>
    <row r="317">
      <c r="A317" s="1" t="s">
        <v>226</v>
      </c>
      <c r="B317" s="1" t="s">
        <v>670</v>
      </c>
      <c r="C317" s="2" t="s">
        <v>671</v>
      </c>
      <c r="D317" s="2">
        <v>74.0</v>
      </c>
      <c r="E317" s="2">
        <v>583.0</v>
      </c>
      <c r="F317" s="2">
        <v>4.0</v>
      </c>
      <c r="G317" s="2">
        <v>14.0</v>
      </c>
      <c r="H317" s="1" t="s">
        <v>229</v>
      </c>
      <c r="I317" s="1">
        <v>359.2</v>
      </c>
      <c r="J317" s="3">
        <v>1.05538112450859E-4</v>
      </c>
      <c r="K317" s="3">
        <v>1.54222388684483E-4</v>
      </c>
    </row>
    <row r="318">
      <c r="A318" s="1" t="s">
        <v>226</v>
      </c>
      <c r="B318" s="1" t="s">
        <v>670</v>
      </c>
      <c r="C318" s="2" t="s">
        <v>671</v>
      </c>
      <c r="D318" s="2">
        <v>74.0</v>
      </c>
      <c r="E318" s="2">
        <v>583.0</v>
      </c>
      <c r="F318" s="2">
        <v>4.0</v>
      </c>
      <c r="G318" s="2">
        <v>14.0</v>
      </c>
      <c r="H318" s="1" t="s">
        <v>229</v>
      </c>
      <c r="I318" s="1">
        <v>770.0</v>
      </c>
      <c r="J318" s="3">
        <v>1.05538112450859E-4</v>
      </c>
      <c r="K318" s="3">
        <v>1.54222388684483E-4</v>
      </c>
    </row>
    <row r="319">
      <c r="A319" s="1" t="s">
        <v>165</v>
      </c>
      <c r="B319" s="1" t="s">
        <v>672</v>
      </c>
      <c r="C319" s="2" t="s">
        <v>673</v>
      </c>
      <c r="D319" s="2">
        <v>17.0</v>
      </c>
      <c r="E319" s="2">
        <v>153.0</v>
      </c>
      <c r="F319" s="2">
        <v>4.0</v>
      </c>
      <c r="G319" s="2">
        <v>13.0</v>
      </c>
      <c r="H319" s="1" t="s">
        <v>28</v>
      </c>
      <c r="I319" s="5"/>
      <c r="J319" s="3">
        <v>1.05538112450859E-4</v>
      </c>
      <c r="K319" s="3">
        <v>5.71529060054515E-4</v>
      </c>
    </row>
    <row r="320">
      <c r="A320" s="1" t="s">
        <v>165</v>
      </c>
      <c r="B320" s="1" t="s">
        <v>674</v>
      </c>
      <c r="C320" s="2" t="s">
        <v>675</v>
      </c>
      <c r="D320" s="2">
        <v>69.0</v>
      </c>
      <c r="E320" s="2">
        <v>665.0</v>
      </c>
      <c r="F320" s="2">
        <v>4.0</v>
      </c>
      <c r="G320" s="2">
        <v>12.0</v>
      </c>
      <c r="H320" s="1" t="s">
        <v>28</v>
      </c>
      <c r="I320" s="1">
        <v>10.0</v>
      </c>
      <c r="J320" s="3">
        <v>1.05538112450859E-4</v>
      </c>
      <c r="K320" s="3">
        <v>5.27565286204168E-4</v>
      </c>
    </row>
    <row r="321">
      <c r="A321" s="1" t="s">
        <v>89</v>
      </c>
      <c r="B321" s="1" t="s">
        <v>676</v>
      </c>
      <c r="C321" s="2" t="s">
        <v>677</v>
      </c>
      <c r="D321" s="2">
        <v>534.0</v>
      </c>
      <c r="E321" s="2">
        <v>5093.0</v>
      </c>
      <c r="F321" s="2">
        <v>4.0</v>
      </c>
      <c r="G321" s="2">
        <v>11.0</v>
      </c>
      <c r="H321" s="1" t="s">
        <v>92</v>
      </c>
      <c r="I321" s="1">
        <v>540.11</v>
      </c>
      <c r="J321" s="3">
        <v>1.05538112450859E-4</v>
      </c>
      <c r="K321" s="3">
        <v>1.49426068056782E-4</v>
      </c>
    </row>
    <row r="322">
      <c r="A322" s="1" t="s">
        <v>165</v>
      </c>
      <c r="B322" s="1" t="s">
        <v>678</v>
      </c>
      <c r="C322" s="2" t="s">
        <v>679</v>
      </c>
      <c r="D322" s="2">
        <v>15.0</v>
      </c>
      <c r="E322" s="2">
        <v>127.0</v>
      </c>
      <c r="F322" s="2">
        <v>4.0</v>
      </c>
      <c r="G322" s="2">
        <v>8.0</v>
      </c>
      <c r="H322" s="1" t="s">
        <v>28</v>
      </c>
      <c r="I322" s="1">
        <v>323.0</v>
      </c>
      <c r="J322" s="3">
        <v>1.05538112450859E-4</v>
      </c>
      <c r="K322" s="3">
        <v>3.51710190802779E-4</v>
      </c>
    </row>
    <row r="323">
      <c r="A323" s="1" t="s">
        <v>426</v>
      </c>
      <c r="B323" s="1" t="s">
        <v>680</v>
      </c>
      <c r="C323" s="2" t="s">
        <v>681</v>
      </c>
      <c r="D323" s="2">
        <v>1879.0</v>
      </c>
      <c r="E323" s="2">
        <v>16296.0</v>
      </c>
      <c r="F323" s="2">
        <v>4.0</v>
      </c>
      <c r="G323" s="2">
        <v>7.0</v>
      </c>
      <c r="H323" s="4"/>
      <c r="I323" s="1">
        <v>53.0</v>
      </c>
      <c r="J323" s="3">
        <v>1.05538112450859E-4</v>
      </c>
      <c r="K323" s="3">
        <v>2.11967054263566E-4</v>
      </c>
    </row>
    <row r="324">
      <c r="A324" s="1" t="s">
        <v>89</v>
      </c>
      <c r="B324" s="1" t="s">
        <v>682</v>
      </c>
      <c r="C324" s="2" t="s">
        <v>683</v>
      </c>
      <c r="D324" s="2">
        <v>929.0</v>
      </c>
      <c r="E324" s="2">
        <v>8500.0</v>
      </c>
      <c r="F324" s="2">
        <v>4.0</v>
      </c>
      <c r="G324" s="2">
        <v>7.0</v>
      </c>
      <c r="H324" s="1" t="s">
        <v>92</v>
      </c>
      <c r="I324" s="1">
        <v>550.4</v>
      </c>
      <c r="J324" s="3">
        <v>1.05538112450859E-4</v>
      </c>
      <c r="K324" s="3">
        <v>9.50893160361339E-5</v>
      </c>
    </row>
    <row r="325">
      <c r="A325" s="1" t="s">
        <v>15</v>
      </c>
      <c r="B325" s="1" t="s">
        <v>684</v>
      </c>
      <c r="C325" s="2" t="s">
        <v>685</v>
      </c>
      <c r="D325" s="2">
        <v>11.0</v>
      </c>
      <c r="E325" s="2">
        <v>97.0</v>
      </c>
      <c r="F325" s="2">
        <v>4.0</v>
      </c>
      <c r="G325" s="2">
        <v>7.0</v>
      </c>
      <c r="H325" s="1" t="s">
        <v>18</v>
      </c>
      <c r="I325" s="1">
        <v>420.1</v>
      </c>
      <c r="J325" s="3">
        <v>1.05538112450859E-4</v>
      </c>
      <c r="K325" s="3">
        <v>4.50694068866054E-5</v>
      </c>
    </row>
    <row r="326">
      <c r="A326" s="1" t="s">
        <v>146</v>
      </c>
      <c r="B326" s="1" t="s">
        <v>686</v>
      </c>
      <c r="C326" s="2" t="s">
        <v>687</v>
      </c>
      <c r="D326" s="2">
        <v>2044.0</v>
      </c>
      <c r="E326" s="2">
        <v>18400.0</v>
      </c>
      <c r="F326" s="2">
        <v>4.0</v>
      </c>
      <c r="G326" s="2">
        <v>6.0</v>
      </c>
      <c r="H326" s="1" t="s">
        <v>149</v>
      </c>
      <c r="I326" s="1">
        <v>592.1</v>
      </c>
      <c r="J326" s="3">
        <v>1.05538112450859E-4</v>
      </c>
      <c r="K326" s="3">
        <v>1.13442994895065E-4</v>
      </c>
    </row>
    <row r="327">
      <c r="A327" s="1" t="s">
        <v>187</v>
      </c>
      <c r="B327" s="1" t="s">
        <v>688</v>
      </c>
      <c r="C327" s="2" t="s">
        <v>689</v>
      </c>
      <c r="D327" s="2">
        <v>72.0</v>
      </c>
      <c r="E327" s="2">
        <v>697.0</v>
      </c>
      <c r="F327" s="2">
        <v>4.0</v>
      </c>
      <c r="G327" s="2">
        <v>5.0</v>
      </c>
      <c r="H327" s="1" t="s">
        <v>130</v>
      </c>
      <c r="I327" s="5"/>
      <c r="J327" s="3">
        <v>1.05538112450859E-4</v>
      </c>
      <c r="K327" s="3">
        <v>1.55845775021039E-4</v>
      </c>
    </row>
    <row r="328">
      <c r="A328" s="1" t="s">
        <v>113</v>
      </c>
      <c r="B328" s="1" t="s">
        <v>690</v>
      </c>
      <c r="C328" s="2" t="s">
        <v>691</v>
      </c>
      <c r="D328" s="2">
        <v>10.0</v>
      </c>
      <c r="E328" s="2">
        <v>50.0</v>
      </c>
      <c r="F328" s="2">
        <v>4.0</v>
      </c>
      <c r="G328" s="2">
        <v>5.0</v>
      </c>
      <c r="H328" s="1" t="s">
        <v>116</v>
      </c>
      <c r="I328" s="5"/>
      <c r="J328" s="3">
        <v>1.05538112450859E-4</v>
      </c>
      <c r="K328" s="3">
        <v>4.09064877689602E-4</v>
      </c>
    </row>
    <row r="329">
      <c r="A329" s="1" t="s">
        <v>113</v>
      </c>
      <c r="B329" s="1" t="s">
        <v>692</v>
      </c>
      <c r="C329" s="2" t="s">
        <v>693</v>
      </c>
      <c r="D329" s="2">
        <v>1456.0</v>
      </c>
      <c r="E329" s="2">
        <v>12223.0</v>
      </c>
      <c r="F329" s="2">
        <v>4.0</v>
      </c>
      <c r="G329" s="2">
        <v>4.0</v>
      </c>
      <c r="H329" s="1" t="s">
        <v>116</v>
      </c>
      <c r="I329" s="4"/>
      <c r="J329" s="3">
        <v>1.05538112450859E-4</v>
      </c>
      <c r="K329" s="3">
        <v>3.27251902151681E-4</v>
      </c>
    </row>
    <row r="330">
      <c r="A330" s="1" t="s">
        <v>89</v>
      </c>
      <c r="B330" s="1" t="s">
        <v>694</v>
      </c>
      <c r="C330" s="2" t="s">
        <v>695</v>
      </c>
      <c r="D330" s="2">
        <v>162.0</v>
      </c>
      <c r="E330" s="2">
        <v>1504.0</v>
      </c>
      <c r="F330" s="2">
        <v>4.0</v>
      </c>
      <c r="G330" s="2">
        <v>4.0</v>
      </c>
      <c r="H330" s="1" t="s">
        <v>92</v>
      </c>
      <c r="I330" s="1">
        <v>550.3</v>
      </c>
      <c r="J330" s="3">
        <v>1.05538112450859E-4</v>
      </c>
      <c r="K330" s="3">
        <v>5.4336752020648E-5</v>
      </c>
    </row>
    <row r="331">
      <c r="A331" s="1" t="s">
        <v>279</v>
      </c>
      <c r="B331" s="1" t="s">
        <v>696</v>
      </c>
      <c r="C331" s="2" t="s">
        <v>697</v>
      </c>
      <c r="D331" s="2">
        <v>38.0</v>
      </c>
      <c r="E331" s="2">
        <v>344.0</v>
      </c>
      <c r="F331" s="2">
        <v>4.0</v>
      </c>
      <c r="G331" s="2">
        <v>4.0</v>
      </c>
      <c r="H331" s="1" t="s">
        <v>282</v>
      </c>
      <c r="I331" s="1">
        <v>695.1</v>
      </c>
      <c r="J331" s="3">
        <v>1.05538112450859E-4</v>
      </c>
      <c r="K331" s="3">
        <v>8.27609037490689E-5</v>
      </c>
    </row>
    <row r="332">
      <c r="A332" s="1" t="s">
        <v>165</v>
      </c>
      <c r="B332" s="1" t="s">
        <v>698</v>
      </c>
      <c r="C332" s="2" t="s">
        <v>699</v>
      </c>
      <c r="D332" s="2">
        <v>10.0</v>
      </c>
      <c r="E332" s="2">
        <v>116.0</v>
      </c>
      <c r="F332" s="2">
        <v>4.0</v>
      </c>
      <c r="G332" s="2">
        <v>4.0</v>
      </c>
      <c r="H332" s="1" t="s">
        <v>28</v>
      </c>
      <c r="I332" s="1">
        <v>41.0</v>
      </c>
      <c r="J332" s="3">
        <v>1.05538112450859E-4</v>
      </c>
      <c r="K332" s="3">
        <v>1.75855095401389E-4</v>
      </c>
    </row>
    <row r="333">
      <c r="A333" s="1" t="s">
        <v>349</v>
      </c>
      <c r="B333" s="1" t="s">
        <v>700</v>
      </c>
      <c r="C333" s="2" t="s">
        <v>701</v>
      </c>
      <c r="D333" s="2">
        <v>8.0</v>
      </c>
      <c r="E333" s="2">
        <v>99.0</v>
      </c>
      <c r="F333" s="2">
        <v>4.0</v>
      </c>
      <c r="G333" s="2">
        <v>4.0</v>
      </c>
      <c r="H333" s="5"/>
      <c r="I333" s="5"/>
      <c r="J333" s="3">
        <v>1.05538112450859E-4</v>
      </c>
      <c r="K333" s="3">
        <v>0.00197530864197531</v>
      </c>
    </row>
    <row r="334">
      <c r="A334" s="1" t="s">
        <v>349</v>
      </c>
      <c r="B334" s="1" t="s">
        <v>702</v>
      </c>
      <c r="C334" s="2" t="s">
        <v>703</v>
      </c>
      <c r="D334" s="2">
        <v>2.0</v>
      </c>
      <c r="E334" s="2">
        <v>14.0</v>
      </c>
      <c r="F334" s="2">
        <v>4.0</v>
      </c>
      <c r="G334" s="2">
        <v>4.0</v>
      </c>
      <c r="H334" s="4"/>
      <c r="I334" s="5"/>
      <c r="J334" s="3">
        <v>1.05538112450859E-4</v>
      </c>
      <c r="K334" s="3">
        <v>0.00197530864197531</v>
      </c>
    </row>
    <row r="335">
      <c r="A335" s="1" t="s">
        <v>187</v>
      </c>
      <c r="B335" s="1" t="s">
        <v>704</v>
      </c>
      <c r="C335" s="2" t="s">
        <v>705</v>
      </c>
      <c r="D335" s="2">
        <v>2.0</v>
      </c>
      <c r="E335" s="2">
        <v>55.0</v>
      </c>
      <c r="F335" s="2">
        <v>4.0</v>
      </c>
      <c r="G335" s="2">
        <v>4.0</v>
      </c>
      <c r="H335" s="1" t="s">
        <v>130</v>
      </c>
      <c r="I335" s="1">
        <v>297.0</v>
      </c>
      <c r="J335" s="3">
        <v>1.05538112450859E-4</v>
      </c>
      <c r="K335" s="3">
        <v>1.24676620016831E-4</v>
      </c>
    </row>
    <row r="336">
      <c r="A336" s="1" t="s">
        <v>11</v>
      </c>
      <c r="B336" s="1" t="s">
        <v>706</v>
      </c>
      <c r="C336" s="2" t="s">
        <v>707</v>
      </c>
      <c r="D336" s="2">
        <v>7.0</v>
      </c>
      <c r="E336" s="2">
        <v>90.0</v>
      </c>
      <c r="F336" s="2">
        <v>4.0</v>
      </c>
      <c r="G336" s="2">
        <v>5.0</v>
      </c>
      <c r="H336" s="1" t="s">
        <v>14</v>
      </c>
      <c r="I336" s="1">
        <v>145.4</v>
      </c>
      <c r="J336" s="3">
        <v>1.05538112450859E-4</v>
      </c>
      <c r="K336" s="3">
        <v>1.57664049443446E-4</v>
      </c>
    </row>
    <row r="337">
      <c r="A337" s="1" t="s">
        <v>11</v>
      </c>
      <c r="B337" s="1" t="s">
        <v>708</v>
      </c>
      <c r="C337" s="2" t="s">
        <v>709</v>
      </c>
      <c r="D337" s="2">
        <v>2.0</v>
      </c>
      <c r="E337" s="2">
        <v>26.0</v>
      </c>
      <c r="F337" s="2">
        <v>4.0</v>
      </c>
      <c r="G337" s="2">
        <v>4.0</v>
      </c>
      <c r="H337" s="1" t="s">
        <v>14</v>
      </c>
      <c r="I337" s="1">
        <v>165.1</v>
      </c>
      <c r="J337" s="3">
        <v>1.05538112450859E-4</v>
      </c>
      <c r="K337" s="3">
        <v>1.26131239554757E-4</v>
      </c>
    </row>
    <row r="338">
      <c r="A338" s="1" t="s">
        <v>178</v>
      </c>
      <c r="B338" s="1" t="s">
        <v>710</v>
      </c>
      <c r="C338" s="2" t="s">
        <v>711</v>
      </c>
      <c r="D338" s="2">
        <v>681.0</v>
      </c>
      <c r="E338" s="2">
        <v>5319.0</v>
      </c>
      <c r="F338" s="2">
        <v>3.0</v>
      </c>
      <c r="G338" s="2">
        <v>40.0</v>
      </c>
      <c r="H338" s="1" t="s">
        <v>14</v>
      </c>
      <c r="I338" s="1">
        <v>287.0</v>
      </c>
      <c r="J338" s="3">
        <v>7.91535843381441E-5</v>
      </c>
      <c r="K338" s="3">
        <v>0.00105538112450859</v>
      </c>
    </row>
    <row r="339">
      <c r="A339" s="1" t="s">
        <v>178</v>
      </c>
      <c r="B339" s="1" t="s">
        <v>712</v>
      </c>
      <c r="C339" s="2" t="s">
        <v>713</v>
      </c>
      <c r="D339" s="2">
        <v>303.0</v>
      </c>
      <c r="E339" s="2">
        <v>2702.0</v>
      </c>
      <c r="F339" s="2">
        <v>3.0</v>
      </c>
      <c r="G339" s="2">
        <v>7.0</v>
      </c>
      <c r="H339" s="1" t="s">
        <v>14</v>
      </c>
      <c r="I339" s="1">
        <v>228.0</v>
      </c>
      <c r="J339" s="3">
        <v>7.91535843381441E-5</v>
      </c>
      <c r="K339" s="3">
        <v>1.84691696789003E-4</v>
      </c>
    </row>
    <row r="340">
      <c r="A340" s="1" t="s">
        <v>178</v>
      </c>
      <c r="B340" s="1" t="s">
        <v>714</v>
      </c>
      <c r="C340" s="2" t="s">
        <v>715</v>
      </c>
      <c r="D340" s="2">
        <v>221.0</v>
      </c>
      <c r="E340" s="2">
        <v>1926.0</v>
      </c>
      <c r="F340" s="2">
        <v>3.0</v>
      </c>
      <c r="G340" s="2">
        <v>13.0</v>
      </c>
      <c r="H340" s="1" t="s">
        <v>14</v>
      </c>
      <c r="I340" s="5"/>
      <c r="J340" s="3">
        <v>7.91535843381441E-5</v>
      </c>
      <c r="K340" s="3">
        <v>3.42998865465291E-4</v>
      </c>
    </row>
    <row r="341">
      <c r="A341" s="1" t="s">
        <v>127</v>
      </c>
      <c r="B341" s="1" t="s">
        <v>716</v>
      </c>
      <c r="C341" s="2" t="s">
        <v>717</v>
      </c>
      <c r="D341" s="2">
        <v>31.0</v>
      </c>
      <c r="E341" s="2">
        <v>246.0</v>
      </c>
      <c r="F341" s="2">
        <v>3.0</v>
      </c>
      <c r="G341" s="2">
        <v>180.0</v>
      </c>
      <c r="H341" s="1" t="s">
        <v>130</v>
      </c>
      <c r="I341" s="5"/>
      <c r="J341" s="3">
        <v>7.91535843381441E-5</v>
      </c>
      <c r="K341" s="3">
        <v>0.0297324083250743</v>
      </c>
    </row>
    <row r="342">
      <c r="A342" s="1" t="s">
        <v>33</v>
      </c>
      <c r="B342" s="1" t="s">
        <v>718</v>
      </c>
      <c r="C342" s="2" t="s">
        <v>719</v>
      </c>
      <c r="D342" s="2">
        <v>1823.0</v>
      </c>
      <c r="E342" s="2">
        <v>14472.0</v>
      </c>
      <c r="F342" s="2">
        <v>3.0</v>
      </c>
      <c r="G342" s="2">
        <v>61.0</v>
      </c>
      <c r="H342" s="1" t="s">
        <v>36</v>
      </c>
      <c r="I342" s="1">
        <v>507.0</v>
      </c>
      <c r="J342" s="3">
        <v>7.91535843381441E-5</v>
      </c>
      <c r="K342" s="3">
        <v>8.49274635925709E-4</v>
      </c>
    </row>
    <row r="343">
      <c r="A343" s="1" t="s">
        <v>226</v>
      </c>
      <c r="B343" s="1" t="s">
        <v>720</v>
      </c>
      <c r="C343" s="2" t="s">
        <v>721</v>
      </c>
      <c r="D343" s="2">
        <v>2822.0</v>
      </c>
      <c r="E343" s="2">
        <v>23263.0</v>
      </c>
      <c r="F343" s="2">
        <v>3.0</v>
      </c>
      <c r="G343" s="2">
        <v>60.0</v>
      </c>
      <c r="H343" s="1" t="s">
        <v>229</v>
      </c>
      <c r="I343" s="4"/>
      <c r="J343" s="3">
        <v>7.91535843381441E-5</v>
      </c>
      <c r="K343" s="3">
        <v>6.6095309436207E-4</v>
      </c>
    </row>
    <row r="344">
      <c r="A344" s="1" t="s">
        <v>15</v>
      </c>
      <c r="B344" s="1" t="s">
        <v>722</v>
      </c>
      <c r="C344" s="2" t="s">
        <v>723</v>
      </c>
      <c r="D344" s="2">
        <v>4207.0</v>
      </c>
      <c r="E344" s="2">
        <v>35789.0</v>
      </c>
      <c r="F344" s="2">
        <v>3.0</v>
      </c>
      <c r="G344" s="2">
        <v>39.0</v>
      </c>
      <c r="H344" s="1" t="s">
        <v>18</v>
      </c>
      <c r="I344" s="1">
        <v>411.3</v>
      </c>
      <c r="J344" s="3">
        <v>7.91535843381441E-5</v>
      </c>
      <c r="K344" s="3">
        <v>2.51100981225373E-4</v>
      </c>
    </row>
    <row r="345">
      <c r="A345" s="1" t="s">
        <v>49</v>
      </c>
      <c r="B345" s="1" t="s">
        <v>724</v>
      </c>
      <c r="C345" s="2" t="s">
        <v>725</v>
      </c>
      <c r="D345" s="2">
        <v>115.0</v>
      </c>
      <c r="E345" s="2">
        <v>1083.0</v>
      </c>
      <c r="F345" s="2">
        <v>3.0</v>
      </c>
      <c r="G345" s="2">
        <v>34.0</v>
      </c>
      <c r="H345" s="1" t="s">
        <v>52</v>
      </c>
      <c r="I345" s="1">
        <v>331.1</v>
      </c>
      <c r="J345" s="3">
        <v>7.91535843381441E-5</v>
      </c>
      <c r="K345" s="3">
        <v>0.00131451768799536</v>
      </c>
    </row>
    <row r="346">
      <c r="A346" s="1" t="s">
        <v>15</v>
      </c>
      <c r="B346" s="1" t="s">
        <v>726</v>
      </c>
      <c r="C346" s="2" t="s">
        <v>727</v>
      </c>
      <c r="D346" s="2">
        <v>841.0</v>
      </c>
      <c r="E346" s="2">
        <v>6915.0</v>
      </c>
      <c r="F346" s="2">
        <v>3.0</v>
      </c>
      <c r="G346" s="2">
        <v>30.0</v>
      </c>
      <c r="H346" s="1" t="s">
        <v>18</v>
      </c>
      <c r="I346" s="5"/>
      <c r="J346" s="3">
        <v>7.91535843381441E-5</v>
      </c>
      <c r="K346" s="3">
        <v>1.93154600942594E-4</v>
      </c>
    </row>
    <row r="347">
      <c r="A347" s="1" t="s">
        <v>279</v>
      </c>
      <c r="B347" s="1" t="s">
        <v>728</v>
      </c>
      <c r="C347" s="2" t="s">
        <v>729</v>
      </c>
      <c r="D347" s="2">
        <v>654.0</v>
      </c>
      <c r="E347" s="2">
        <v>4509.0</v>
      </c>
      <c r="F347" s="2">
        <v>3.0</v>
      </c>
      <c r="G347" s="2">
        <v>30.0</v>
      </c>
      <c r="H347" s="1" t="s">
        <v>282</v>
      </c>
      <c r="I347" s="1">
        <v>707.1</v>
      </c>
      <c r="J347" s="3">
        <v>7.91535843381441E-5</v>
      </c>
      <c r="K347" s="3">
        <v>6.20706778118017E-4</v>
      </c>
    </row>
    <row r="348">
      <c r="A348" s="1" t="s">
        <v>33</v>
      </c>
      <c r="B348" s="1" t="s">
        <v>730</v>
      </c>
      <c r="C348" s="2" t="s">
        <v>731</v>
      </c>
      <c r="D348" s="2">
        <v>109.0</v>
      </c>
      <c r="E348" s="2">
        <v>812.0</v>
      </c>
      <c r="F348" s="2">
        <v>3.0</v>
      </c>
      <c r="G348" s="2">
        <v>30.0</v>
      </c>
      <c r="H348" s="1" t="s">
        <v>36</v>
      </c>
      <c r="I348" s="1">
        <v>507.0</v>
      </c>
      <c r="J348" s="3">
        <v>7.91535843381441E-5</v>
      </c>
      <c r="K348" s="3">
        <v>4.17676050455267E-4</v>
      </c>
    </row>
    <row r="349">
      <c r="A349" s="1" t="s">
        <v>226</v>
      </c>
      <c r="B349" s="1" t="s">
        <v>732</v>
      </c>
      <c r="C349" s="2" t="s">
        <v>733</v>
      </c>
      <c r="D349" s="2">
        <v>203.0</v>
      </c>
      <c r="E349" s="2">
        <v>2068.0</v>
      </c>
      <c r="F349" s="2">
        <v>3.0</v>
      </c>
      <c r="G349" s="2">
        <v>26.0</v>
      </c>
      <c r="H349" s="1" t="s">
        <v>229</v>
      </c>
      <c r="I349" s="1">
        <v>715.2</v>
      </c>
      <c r="J349" s="3">
        <v>7.91535843381441E-5</v>
      </c>
      <c r="K349" s="3">
        <v>2.86413007556897E-4</v>
      </c>
    </row>
    <row r="350">
      <c r="A350" s="1" t="s">
        <v>55</v>
      </c>
      <c r="B350" s="1" t="s">
        <v>734</v>
      </c>
      <c r="C350" s="2" t="s">
        <v>735</v>
      </c>
      <c r="D350" s="2">
        <v>245.0</v>
      </c>
      <c r="E350" s="2">
        <v>2025.0</v>
      </c>
      <c r="F350" s="2">
        <v>3.0</v>
      </c>
      <c r="G350" s="2">
        <v>23.0</v>
      </c>
      <c r="H350" s="1" t="s">
        <v>58</v>
      </c>
      <c r="I350" s="1">
        <v>296.1</v>
      </c>
      <c r="J350" s="3">
        <v>7.91535843381441E-5</v>
      </c>
      <c r="K350" s="3">
        <v>3.93741226418324E-4</v>
      </c>
    </row>
    <row r="351">
      <c r="A351" s="1" t="s">
        <v>146</v>
      </c>
      <c r="B351" s="1" t="s">
        <v>736</v>
      </c>
      <c r="C351" s="2" t="s">
        <v>737</v>
      </c>
      <c r="D351" s="2">
        <v>3685.0</v>
      </c>
      <c r="E351" s="2">
        <v>32197.0</v>
      </c>
      <c r="F351" s="2">
        <v>3.0</v>
      </c>
      <c r="G351" s="2">
        <v>22.0</v>
      </c>
      <c r="H351" s="1" t="s">
        <v>149</v>
      </c>
      <c r="I351" s="1">
        <v>600.0</v>
      </c>
      <c r="J351" s="3">
        <v>7.91535843381441E-5</v>
      </c>
      <c r="K351" s="3">
        <v>4.15957647948573E-4</v>
      </c>
    </row>
    <row r="352">
      <c r="A352" s="1" t="s">
        <v>138</v>
      </c>
      <c r="B352" s="1" t="s">
        <v>738</v>
      </c>
      <c r="C352" s="2" t="s">
        <v>739</v>
      </c>
      <c r="D352" s="2">
        <v>163.0</v>
      </c>
      <c r="E352" s="2">
        <v>1455.0</v>
      </c>
      <c r="F352" s="2">
        <v>3.0</v>
      </c>
      <c r="G352" s="2">
        <v>20.0</v>
      </c>
      <c r="H352" s="1" t="s">
        <v>141</v>
      </c>
      <c r="I352" s="5"/>
      <c r="J352" s="3">
        <v>7.91535843381441E-5</v>
      </c>
      <c r="K352" s="3">
        <v>1.70500076725035E-4</v>
      </c>
    </row>
    <row r="353">
      <c r="A353" s="1" t="s">
        <v>49</v>
      </c>
      <c r="B353" s="1" t="s">
        <v>740</v>
      </c>
      <c r="C353" s="2" t="s">
        <v>741</v>
      </c>
      <c r="D353" s="2">
        <v>85.0</v>
      </c>
      <c r="E353" s="2">
        <v>669.0</v>
      </c>
      <c r="F353" s="2">
        <v>3.0</v>
      </c>
      <c r="G353" s="2">
        <v>18.0</v>
      </c>
      <c r="H353" s="1" t="s">
        <v>52</v>
      </c>
      <c r="I353" s="1">
        <v>357.0</v>
      </c>
      <c r="J353" s="3">
        <v>7.91535843381441E-5</v>
      </c>
      <c r="K353" s="3">
        <v>6.9592112893872E-4</v>
      </c>
    </row>
    <row r="354">
      <c r="A354" s="1" t="s">
        <v>426</v>
      </c>
      <c r="B354" s="1" t="s">
        <v>742</v>
      </c>
      <c r="C354" s="2" t="s">
        <v>743</v>
      </c>
      <c r="D354" s="2">
        <v>129.0</v>
      </c>
      <c r="E354" s="2">
        <v>1001.0</v>
      </c>
      <c r="F354" s="2">
        <v>3.0</v>
      </c>
      <c r="G354" s="2">
        <v>17.0</v>
      </c>
      <c r="H354" s="4"/>
      <c r="I354" s="1">
        <v>136.0</v>
      </c>
      <c r="J354" s="3">
        <v>7.91535843381441E-5</v>
      </c>
      <c r="K354" s="3">
        <v>5.14777131782946E-4</v>
      </c>
    </row>
    <row r="355">
      <c r="A355" s="1" t="s">
        <v>15</v>
      </c>
      <c r="B355" s="1" t="s">
        <v>744</v>
      </c>
      <c r="C355" s="2" t="s">
        <v>745</v>
      </c>
      <c r="D355" s="2">
        <v>956.0</v>
      </c>
      <c r="E355" s="2">
        <v>7770.0</v>
      </c>
      <c r="F355" s="2">
        <v>3.0</v>
      </c>
      <c r="G355" s="2">
        <v>15.0</v>
      </c>
      <c r="H355" s="1" t="s">
        <v>18</v>
      </c>
      <c r="I355" s="1">
        <v>427.1</v>
      </c>
      <c r="J355" s="3">
        <v>7.91535843381441E-5</v>
      </c>
      <c r="K355" s="3">
        <v>9.65773004712972E-5</v>
      </c>
    </row>
    <row r="356">
      <c r="A356" s="1" t="s">
        <v>146</v>
      </c>
      <c r="B356" s="1" t="s">
        <v>746</v>
      </c>
      <c r="C356" s="2" t="s">
        <v>747</v>
      </c>
      <c r="D356" s="2">
        <v>65.0</v>
      </c>
      <c r="E356" s="2">
        <v>445.0</v>
      </c>
      <c r="F356" s="2">
        <v>3.0</v>
      </c>
      <c r="G356" s="2">
        <v>14.0</v>
      </c>
      <c r="H356" s="1" t="s">
        <v>149</v>
      </c>
      <c r="I356" s="1" t="s">
        <v>160</v>
      </c>
      <c r="J356" s="3">
        <v>7.91535843381441E-5</v>
      </c>
      <c r="K356" s="3">
        <v>2.64700321421819E-4</v>
      </c>
    </row>
    <row r="357">
      <c r="A357" s="1" t="s">
        <v>146</v>
      </c>
      <c r="B357" s="1" t="s">
        <v>746</v>
      </c>
      <c r="C357" s="2" t="s">
        <v>747</v>
      </c>
      <c r="D357" s="2">
        <v>65.0</v>
      </c>
      <c r="E357" s="2">
        <v>445.0</v>
      </c>
      <c r="F357" s="2">
        <v>3.0</v>
      </c>
      <c r="G357" s="2">
        <v>14.0</v>
      </c>
      <c r="H357" s="1" t="s">
        <v>149</v>
      </c>
      <c r="I357" s="1">
        <v>580.2</v>
      </c>
      <c r="J357" s="3">
        <v>7.91535843381441E-5</v>
      </c>
      <c r="K357" s="3">
        <v>2.64700321421819E-4</v>
      </c>
    </row>
    <row r="358">
      <c r="A358" s="1" t="s">
        <v>89</v>
      </c>
      <c r="B358" s="1" t="s">
        <v>748</v>
      </c>
      <c r="C358" s="2" t="s">
        <v>749</v>
      </c>
      <c r="D358" s="2">
        <v>1974.0</v>
      </c>
      <c r="E358" s="2">
        <v>17371.0</v>
      </c>
      <c r="F358" s="2">
        <v>3.0</v>
      </c>
      <c r="G358" s="2">
        <v>12.0</v>
      </c>
      <c r="H358" s="1" t="s">
        <v>92</v>
      </c>
      <c r="I358" s="1">
        <v>530.1</v>
      </c>
      <c r="J358" s="3">
        <v>7.91535843381441E-5</v>
      </c>
      <c r="K358" s="3">
        <v>1.63010256061944E-4</v>
      </c>
    </row>
    <row r="359">
      <c r="A359" s="1" t="s">
        <v>426</v>
      </c>
      <c r="B359" s="1" t="s">
        <v>750</v>
      </c>
      <c r="C359" s="2" t="s">
        <v>751</v>
      </c>
      <c r="D359" s="2">
        <v>39.0</v>
      </c>
      <c r="E359" s="2">
        <v>292.0</v>
      </c>
      <c r="F359" s="2">
        <v>3.0</v>
      </c>
      <c r="G359" s="2">
        <v>12.0</v>
      </c>
      <c r="H359" s="5"/>
      <c r="I359" s="1">
        <v>79.0</v>
      </c>
      <c r="J359" s="3">
        <v>7.91535843381441E-5</v>
      </c>
      <c r="K359" s="3">
        <v>3.63372093023256E-4</v>
      </c>
    </row>
    <row r="360">
      <c r="A360" s="1" t="s">
        <v>89</v>
      </c>
      <c r="B360" s="1" t="s">
        <v>752</v>
      </c>
      <c r="C360" s="2" t="s">
        <v>753</v>
      </c>
      <c r="D360" s="2">
        <v>5116.0</v>
      </c>
      <c r="E360" s="2">
        <v>46201.0</v>
      </c>
      <c r="F360" s="2">
        <v>3.0</v>
      </c>
      <c r="G360" s="2">
        <v>11.0</v>
      </c>
      <c r="H360" s="1" t="s">
        <v>92</v>
      </c>
      <c r="I360" s="4"/>
      <c r="J360" s="3">
        <v>7.91535843381441E-5</v>
      </c>
      <c r="K360" s="3">
        <v>1.49426068056782E-4</v>
      </c>
    </row>
    <row r="361">
      <c r="A361" s="1" t="s">
        <v>226</v>
      </c>
      <c r="B361" s="1" t="s">
        <v>754</v>
      </c>
      <c r="C361" s="2" t="s">
        <v>755</v>
      </c>
      <c r="D361" s="2">
        <v>35.0</v>
      </c>
      <c r="E361" s="2">
        <v>209.0</v>
      </c>
      <c r="F361" s="2">
        <v>3.0</v>
      </c>
      <c r="G361" s="2">
        <v>10.0</v>
      </c>
      <c r="H361" s="1" t="s">
        <v>229</v>
      </c>
      <c r="I361" s="1">
        <v>446.0</v>
      </c>
      <c r="J361" s="3">
        <v>7.91535843381441E-5</v>
      </c>
      <c r="K361" s="3">
        <v>1.10158849060345E-4</v>
      </c>
    </row>
    <row r="362">
      <c r="A362" s="1" t="s">
        <v>33</v>
      </c>
      <c r="B362" s="1" t="s">
        <v>756</v>
      </c>
      <c r="C362" s="2" t="s">
        <v>757</v>
      </c>
      <c r="D362" s="2">
        <v>22.0</v>
      </c>
      <c r="E362" s="2">
        <v>176.0</v>
      </c>
      <c r="F362" s="2">
        <v>3.0</v>
      </c>
      <c r="G362" s="2">
        <v>10.0</v>
      </c>
      <c r="H362" s="1" t="s">
        <v>36</v>
      </c>
      <c r="I362" s="1">
        <v>500.0</v>
      </c>
      <c r="J362" s="3">
        <v>7.91535843381441E-5</v>
      </c>
      <c r="K362" s="3">
        <v>1.39225350151756E-4</v>
      </c>
    </row>
    <row r="363">
      <c r="A363" s="1" t="s">
        <v>89</v>
      </c>
      <c r="B363" s="1" t="s">
        <v>758</v>
      </c>
      <c r="C363" s="2" t="s">
        <v>759</v>
      </c>
      <c r="D363" s="2">
        <v>3472.0</v>
      </c>
      <c r="E363" s="2">
        <v>30744.0</v>
      </c>
      <c r="F363" s="2">
        <v>3.0</v>
      </c>
      <c r="G363" s="2">
        <v>9.0</v>
      </c>
      <c r="H363" s="1" t="s">
        <v>92</v>
      </c>
      <c r="I363" s="1">
        <v>550.1</v>
      </c>
      <c r="J363" s="3">
        <v>7.91535843381441E-5</v>
      </c>
      <c r="K363" s="3">
        <v>1.22257692046458E-4</v>
      </c>
    </row>
    <row r="364">
      <c r="A364" s="1" t="s">
        <v>33</v>
      </c>
      <c r="B364" s="1" t="s">
        <v>760</v>
      </c>
      <c r="C364" s="2" t="s">
        <v>761</v>
      </c>
      <c r="D364" s="2">
        <v>1073.0</v>
      </c>
      <c r="E364" s="2">
        <v>9603.0</v>
      </c>
      <c r="F364" s="2">
        <v>3.0</v>
      </c>
      <c r="G364" s="2">
        <v>9.0</v>
      </c>
      <c r="H364" s="1" t="s">
        <v>36</v>
      </c>
      <c r="I364" s="1">
        <v>497.0</v>
      </c>
      <c r="J364" s="3">
        <v>7.91535843381441E-5</v>
      </c>
      <c r="K364" s="3">
        <v>1.2530281513658E-4</v>
      </c>
    </row>
    <row r="365">
      <c r="A365" s="1" t="s">
        <v>49</v>
      </c>
      <c r="B365" s="1" t="s">
        <v>762</v>
      </c>
      <c r="C365" s="2" t="s">
        <v>763</v>
      </c>
      <c r="D365" s="2">
        <v>67.0</v>
      </c>
      <c r="E365" s="2">
        <v>558.0</v>
      </c>
      <c r="F365" s="2">
        <v>3.0</v>
      </c>
      <c r="G365" s="2">
        <v>8.0</v>
      </c>
      <c r="H365" s="1" t="s">
        <v>52</v>
      </c>
      <c r="I365" s="1">
        <v>349.0</v>
      </c>
      <c r="J365" s="3">
        <v>7.91535843381441E-5</v>
      </c>
      <c r="K365" s="3">
        <v>3.0929827952832E-4</v>
      </c>
    </row>
    <row r="366">
      <c r="A366" s="1" t="s">
        <v>138</v>
      </c>
      <c r="B366" s="1" t="s">
        <v>764</v>
      </c>
      <c r="C366" s="2" t="s">
        <v>765</v>
      </c>
      <c r="D366" s="2">
        <v>54.0</v>
      </c>
      <c r="E366" s="2">
        <v>423.0</v>
      </c>
      <c r="F366" s="2">
        <v>3.0</v>
      </c>
      <c r="G366" s="2">
        <v>8.0</v>
      </c>
      <c r="H366" s="1" t="s">
        <v>141</v>
      </c>
      <c r="I366" s="1">
        <v>259.0</v>
      </c>
      <c r="J366" s="3">
        <v>7.91535843381441E-5</v>
      </c>
      <c r="K366" s="3">
        <v>6.82000306900138E-5</v>
      </c>
    </row>
    <row r="367">
      <c r="A367" s="1" t="s">
        <v>165</v>
      </c>
      <c r="B367" s="1" t="s">
        <v>766</v>
      </c>
      <c r="C367" s="2" t="s">
        <v>767</v>
      </c>
      <c r="D367" s="2">
        <v>29.0</v>
      </c>
      <c r="E367" s="2">
        <v>203.0</v>
      </c>
      <c r="F367" s="2">
        <v>3.0</v>
      </c>
      <c r="G367" s="2">
        <v>7.0</v>
      </c>
      <c r="H367" s="1" t="s">
        <v>28</v>
      </c>
      <c r="I367" s="4"/>
      <c r="J367" s="3">
        <v>7.91535843381441E-5</v>
      </c>
      <c r="K367" s="3">
        <v>3.07746416952431E-4</v>
      </c>
    </row>
    <row r="368">
      <c r="A368" s="1" t="s">
        <v>15</v>
      </c>
      <c r="B368" s="1" t="s">
        <v>768</v>
      </c>
      <c r="C368" s="2" t="s">
        <v>769</v>
      </c>
      <c r="D368" s="2">
        <v>28.0</v>
      </c>
      <c r="E368" s="2">
        <v>124.0</v>
      </c>
      <c r="F368" s="2">
        <v>3.0</v>
      </c>
      <c r="G368" s="2">
        <v>7.0</v>
      </c>
      <c r="H368" s="1" t="s">
        <v>18</v>
      </c>
      <c r="I368" s="1">
        <v>394.4</v>
      </c>
      <c r="J368" s="3">
        <v>7.91535843381441E-5</v>
      </c>
      <c r="K368" s="3">
        <v>4.50694068866054E-5</v>
      </c>
    </row>
    <row r="369">
      <c r="A369" s="1" t="s">
        <v>426</v>
      </c>
      <c r="B369" s="1" t="s">
        <v>770</v>
      </c>
      <c r="C369" s="2" t="s">
        <v>771</v>
      </c>
      <c r="D369" s="2">
        <v>23.0</v>
      </c>
      <c r="E369" s="2">
        <v>237.0</v>
      </c>
      <c r="F369" s="2">
        <v>3.0</v>
      </c>
      <c r="G369" s="2">
        <v>7.0</v>
      </c>
      <c r="H369" s="5"/>
      <c r="I369" s="1">
        <v>324.0</v>
      </c>
      <c r="J369" s="3">
        <v>7.91535843381441E-5</v>
      </c>
      <c r="K369" s="3">
        <v>2.11967054263566E-4</v>
      </c>
    </row>
    <row r="370">
      <c r="A370" s="1" t="s">
        <v>187</v>
      </c>
      <c r="B370" s="1" t="s">
        <v>772</v>
      </c>
      <c r="C370" s="2" t="s">
        <v>773</v>
      </c>
      <c r="D370" s="6"/>
      <c r="E370" s="2">
        <v>6.0</v>
      </c>
      <c r="F370" s="2">
        <v>3.0</v>
      </c>
      <c r="G370" s="2">
        <v>7.0</v>
      </c>
      <c r="H370" s="1" t="s">
        <v>130</v>
      </c>
      <c r="I370" s="5"/>
      <c r="J370" s="3">
        <v>7.91535843381441E-5</v>
      </c>
      <c r="K370" s="3">
        <v>2.18184085029455E-4</v>
      </c>
    </row>
    <row r="371">
      <c r="A371" s="1" t="s">
        <v>49</v>
      </c>
      <c r="B371" s="1" t="s">
        <v>774</v>
      </c>
      <c r="C371" s="2" t="s">
        <v>775</v>
      </c>
      <c r="D371" s="2">
        <v>667.0</v>
      </c>
      <c r="E371" s="2">
        <v>5397.0</v>
      </c>
      <c r="F371" s="2">
        <v>3.0</v>
      </c>
      <c r="G371" s="2">
        <v>6.0</v>
      </c>
      <c r="H371" s="1" t="s">
        <v>52</v>
      </c>
      <c r="I371" s="1">
        <v>333.0</v>
      </c>
      <c r="J371" s="3">
        <v>7.91535843381441E-5</v>
      </c>
      <c r="K371" s="3">
        <v>2.3197370964624E-4</v>
      </c>
    </row>
    <row r="372">
      <c r="A372" s="1" t="s">
        <v>33</v>
      </c>
      <c r="B372" s="1" t="s">
        <v>776</v>
      </c>
      <c r="C372" s="2" t="s">
        <v>777</v>
      </c>
      <c r="D372" s="2">
        <v>10.0</v>
      </c>
      <c r="E372" s="2">
        <v>64.0</v>
      </c>
      <c r="F372" s="2">
        <v>3.0</v>
      </c>
      <c r="G372" s="2">
        <v>6.0</v>
      </c>
      <c r="H372" s="1" t="s">
        <v>36</v>
      </c>
      <c r="I372" s="1">
        <v>500.2</v>
      </c>
      <c r="J372" s="3">
        <v>7.91535843381441E-5</v>
      </c>
      <c r="K372" s="3">
        <v>8.35352100910534E-5</v>
      </c>
    </row>
    <row r="373">
      <c r="A373" s="1" t="s">
        <v>451</v>
      </c>
      <c r="B373" s="1" t="s">
        <v>778</v>
      </c>
      <c r="C373" s="2" t="s">
        <v>779</v>
      </c>
      <c r="D373" s="2">
        <v>9.0</v>
      </c>
      <c r="E373" s="2">
        <v>44.0</v>
      </c>
      <c r="F373" s="2">
        <v>3.0</v>
      </c>
      <c r="G373" s="2">
        <v>5.0</v>
      </c>
      <c r="H373" s="5"/>
      <c r="I373" s="1">
        <v>758.1</v>
      </c>
      <c r="J373" s="3">
        <v>7.91535843381441E-5</v>
      </c>
      <c r="K373" s="3">
        <v>0.00304136253041363</v>
      </c>
    </row>
    <row r="374">
      <c r="A374" s="1" t="s">
        <v>349</v>
      </c>
      <c r="B374" s="1" t="s">
        <v>780</v>
      </c>
      <c r="C374" s="2" t="s">
        <v>781</v>
      </c>
      <c r="D374" s="2">
        <v>79.0</v>
      </c>
      <c r="E374" s="2">
        <v>676.0</v>
      </c>
      <c r="F374" s="2">
        <v>3.0</v>
      </c>
      <c r="G374" s="2">
        <v>4.0</v>
      </c>
      <c r="H374" s="5"/>
      <c r="I374" s="5"/>
      <c r="J374" s="3">
        <v>7.91535843381441E-5</v>
      </c>
      <c r="K374" s="3">
        <v>0.00197530864197531</v>
      </c>
    </row>
    <row r="375">
      <c r="A375" s="1" t="s">
        <v>127</v>
      </c>
      <c r="B375" s="1" t="s">
        <v>782</v>
      </c>
      <c r="C375" s="2" t="s">
        <v>783</v>
      </c>
      <c r="D375" s="2">
        <v>52.0</v>
      </c>
      <c r="E375" s="2">
        <v>517.0</v>
      </c>
      <c r="F375" s="2">
        <v>3.0</v>
      </c>
      <c r="G375" s="2">
        <v>4.0</v>
      </c>
      <c r="H375" s="1" t="s">
        <v>130</v>
      </c>
      <c r="I375" s="5"/>
      <c r="J375" s="3">
        <v>7.91535843381441E-5</v>
      </c>
      <c r="K375" s="3">
        <v>6.60720185001652E-4</v>
      </c>
    </row>
    <row r="376">
      <c r="A376" s="1" t="s">
        <v>89</v>
      </c>
      <c r="B376" s="1" t="s">
        <v>784</v>
      </c>
      <c r="C376" s="2" t="s">
        <v>785</v>
      </c>
      <c r="D376" s="2">
        <v>678.0</v>
      </c>
      <c r="E376" s="2">
        <v>6136.0</v>
      </c>
      <c r="F376" s="2">
        <v>3.0</v>
      </c>
      <c r="G376" s="2">
        <v>3.0</v>
      </c>
      <c r="H376" s="1" t="s">
        <v>92</v>
      </c>
      <c r="I376" s="1">
        <v>540.1</v>
      </c>
      <c r="J376" s="3">
        <v>7.91535843381441E-5</v>
      </c>
      <c r="K376" s="3">
        <v>4.0752564015486E-5</v>
      </c>
    </row>
    <row r="377">
      <c r="A377" s="1" t="s">
        <v>113</v>
      </c>
      <c r="B377" s="1" t="s">
        <v>786</v>
      </c>
      <c r="C377" s="2" t="s">
        <v>787</v>
      </c>
      <c r="D377" s="2">
        <v>174.0</v>
      </c>
      <c r="E377" s="2">
        <v>1417.0</v>
      </c>
      <c r="F377" s="2">
        <v>3.0</v>
      </c>
      <c r="G377" s="2">
        <v>3.0</v>
      </c>
      <c r="H377" s="1" t="s">
        <v>116</v>
      </c>
      <c r="I377" s="5"/>
      <c r="J377" s="3">
        <v>7.91535843381441E-5</v>
      </c>
      <c r="K377" s="3">
        <v>2.45438926613761E-4</v>
      </c>
    </row>
    <row r="378">
      <c r="A378" s="1" t="s">
        <v>187</v>
      </c>
      <c r="B378" s="1" t="s">
        <v>788</v>
      </c>
      <c r="C378" s="2" t="s">
        <v>789</v>
      </c>
      <c r="D378" s="2">
        <v>167.0</v>
      </c>
      <c r="E378" s="2">
        <v>1465.0</v>
      </c>
      <c r="F378" s="2">
        <v>3.0</v>
      </c>
      <c r="G378" s="2">
        <v>3.0</v>
      </c>
      <c r="H378" s="1" t="s">
        <v>130</v>
      </c>
      <c r="I378" s="5"/>
      <c r="J378" s="3">
        <v>7.91535843381441E-5</v>
      </c>
      <c r="K378" s="3">
        <v>9.35074650126235E-5</v>
      </c>
    </row>
    <row r="379">
      <c r="A379" s="1" t="s">
        <v>113</v>
      </c>
      <c r="B379" s="1" t="s">
        <v>790</v>
      </c>
      <c r="C379" s="2" t="s">
        <v>791</v>
      </c>
      <c r="D379" s="2">
        <v>106.0</v>
      </c>
      <c r="E379" s="2">
        <v>1008.0</v>
      </c>
      <c r="F379" s="2">
        <v>3.0</v>
      </c>
      <c r="G379" s="2">
        <v>3.0</v>
      </c>
      <c r="H379" s="1" t="s">
        <v>116</v>
      </c>
      <c r="I379" s="5"/>
      <c r="J379" s="3">
        <v>7.91535843381441E-5</v>
      </c>
      <c r="K379" s="3">
        <v>2.45438926613761E-4</v>
      </c>
    </row>
    <row r="380">
      <c r="A380" s="1" t="s">
        <v>349</v>
      </c>
      <c r="B380" s="1" t="s">
        <v>792</v>
      </c>
      <c r="C380" s="2" t="s">
        <v>793</v>
      </c>
      <c r="D380" s="2">
        <v>47.0</v>
      </c>
      <c r="E380" s="2">
        <v>363.0</v>
      </c>
      <c r="F380" s="2">
        <v>3.0</v>
      </c>
      <c r="G380" s="2">
        <v>3.0</v>
      </c>
      <c r="H380" s="5"/>
      <c r="I380" s="5"/>
      <c r="J380" s="3">
        <v>7.91535843381441E-5</v>
      </c>
      <c r="K380" s="3">
        <v>0.00148148148148148</v>
      </c>
    </row>
    <row r="381">
      <c r="A381" s="1" t="s">
        <v>349</v>
      </c>
      <c r="B381" s="1" t="s">
        <v>794</v>
      </c>
      <c r="C381" s="2" t="s">
        <v>795</v>
      </c>
      <c r="D381" s="2">
        <v>28.0</v>
      </c>
      <c r="E381" s="2">
        <v>268.0</v>
      </c>
      <c r="F381" s="2">
        <v>3.0</v>
      </c>
      <c r="G381" s="2">
        <v>3.0</v>
      </c>
      <c r="H381" s="4"/>
      <c r="I381" s="4"/>
      <c r="J381" s="3">
        <v>7.91535843381441E-5</v>
      </c>
      <c r="K381" s="3">
        <v>0.00148148148148148</v>
      </c>
    </row>
    <row r="382">
      <c r="A382" s="1" t="s">
        <v>127</v>
      </c>
      <c r="B382" s="1" t="s">
        <v>796</v>
      </c>
      <c r="C382" s="2" t="s">
        <v>797</v>
      </c>
      <c r="D382" s="2"/>
      <c r="E382" s="2">
        <v>2.0</v>
      </c>
      <c r="F382" s="2">
        <v>3.0</v>
      </c>
      <c r="G382" s="2">
        <v>3.0</v>
      </c>
      <c r="H382" s="1" t="s">
        <v>130</v>
      </c>
      <c r="I382" s="1">
        <v>297.2</v>
      </c>
      <c r="J382" s="3">
        <v>7.91535843381441E-5</v>
      </c>
      <c r="K382" s="3">
        <v>4.95540138751239E-4</v>
      </c>
    </row>
    <row r="383">
      <c r="A383" s="1" t="s">
        <v>178</v>
      </c>
      <c r="B383" s="1" t="s">
        <v>798</v>
      </c>
      <c r="C383" s="2" t="s">
        <v>799</v>
      </c>
      <c r="D383" s="2">
        <v>42.0</v>
      </c>
      <c r="E383" s="2">
        <v>278.0</v>
      </c>
      <c r="F383" s="2">
        <v>3.0</v>
      </c>
      <c r="G383" s="2">
        <v>8.0</v>
      </c>
      <c r="H383" s="1" t="s">
        <v>14</v>
      </c>
      <c r="I383" s="1">
        <v>282.9</v>
      </c>
      <c r="J383" s="3">
        <v>7.91535843381441E-5</v>
      </c>
      <c r="K383" s="3">
        <v>2.11076224901718E-4</v>
      </c>
    </row>
    <row r="384">
      <c r="A384" s="1" t="s">
        <v>11</v>
      </c>
      <c r="B384" s="1" t="s">
        <v>800</v>
      </c>
      <c r="C384" s="2" t="s">
        <v>801</v>
      </c>
      <c r="D384" s="2">
        <v>8.0</v>
      </c>
      <c r="E384" s="2">
        <v>79.0</v>
      </c>
      <c r="F384" s="2">
        <v>3.0</v>
      </c>
      <c r="G384" s="2">
        <v>3.0</v>
      </c>
      <c r="H384" s="1" t="s">
        <v>14</v>
      </c>
      <c r="I384" s="1">
        <v>170.1</v>
      </c>
      <c r="J384" s="3">
        <v>7.91535843381441E-5</v>
      </c>
      <c r="K384" s="3">
        <v>9.45984296660675E-5</v>
      </c>
    </row>
    <row r="385">
      <c r="A385" s="1" t="s">
        <v>11</v>
      </c>
      <c r="B385" s="1" t="s">
        <v>802</v>
      </c>
      <c r="C385" s="2" t="s">
        <v>803</v>
      </c>
      <c r="D385" s="2">
        <v>5.0</v>
      </c>
      <c r="E385" s="2">
        <v>77.0</v>
      </c>
      <c r="F385" s="2">
        <v>3.0</v>
      </c>
      <c r="G385" s="2">
        <v>3.0</v>
      </c>
      <c r="H385" s="1" t="s">
        <v>14</v>
      </c>
      <c r="I385" s="5"/>
      <c r="J385" s="3">
        <v>7.91535843381441E-5</v>
      </c>
      <c r="K385" s="3">
        <v>9.45984296660675E-5</v>
      </c>
    </row>
    <row r="386">
      <c r="A386" s="1" t="s">
        <v>11</v>
      </c>
      <c r="B386" s="1" t="s">
        <v>804</v>
      </c>
      <c r="C386" s="2" t="s">
        <v>805</v>
      </c>
      <c r="D386" s="2">
        <v>9.0</v>
      </c>
      <c r="E386" s="2">
        <v>55.0</v>
      </c>
      <c r="F386" s="2">
        <v>3.0</v>
      </c>
      <c r="G386" s="2">
        <v>4.0</v>
      </c>
      <c r="H386" s="1" t="s">
        <v>14</v>
      </c>
      <c r="I386" s="1">
        <v>191.1</v>
      </c>
      <c r="J386" s="3">
        <v>7.91535843381441E-5</v>
      </c>
      <c r="K386" s="3">
        <v>1.26131239554757E-4</v>
      </c>
    </row>
    <row r="387">
      <c r="A387" s="1" t="s">
        <v>11</v>
      </c>
      <c r="B387" s="1" t="s">
        <v>806</v>
      </c>
      <c r="C387" s="2" t="s">
        <v>807</v>
      </c>
      <c r="D387" s="2">
        <v>9.0</v>
      </c>
      <c r="E387" s="2">
        <v>48.0</v>
      </c>
      <c r="F387" s="2">
        <v>3.0</v>
      </c>
      <c r="G387" s="2">
        <v>3.0</v>
      </c>
      <c r="H387" s="1" t="s">
        <v>14</v>
      </c>
      <c r="I387" s="1">
        <v>170.2</v>
      </c>
      <c r="J387" s="3">
        <v>7.91535843381441E-5</v>
      </c>
      <c r="K387" s="3">
        <v>9.45984296660675E-5</v>
      </c>
    </row>
    <row r="388">
      <c r="A388" s="1" t="s">
        <v>178</v>
      </c>
      <c r="B388" s="1" t="s">
        <v>808</v>
      </c>
      <c r="C388" s="2" t="s">
        <v>809</v>
      </c>
      <c r="D388" s="2">
        <v>388.0</v>
      </c>
      <c r="E388" s="2">
        <v>2549.0</v>
      </c>
      <c r="F388" s="2">
        <v>2.0</v>
      </c>
      <c r="G388" s="2">
        <v>19.0</v>
      </c>
      <c r="H388" s="1" t="s">
        <v>14</v>
      </c>
      <c r="I388" s="1">
        <v>286.7</v>
      </c>
      <c r="J388" s="3">
        <v>5.27690562254294E-5</v>
      </c>
      <c r="K388" s="3">
        <v>5.01306034141579E-4</v>
      </c>
    </row>
    <row r="389">
      <c r="A389" s="1" t="s">
        <v>178</v>
      </c>
      <c r="B389" s="1" t="s">
        <v>808</v>
      </c>
      <c r="C389" s="2" t="s">
        <v>809</v>
      </c>
      <c r="D389" s="2">
        <v>388.0</v>
      </c>
      <c r="E389" s="2">
        <v>2549.0</v>
      </c>
      <c r="F389" s="2">
        <v>2.0</v>
      </c>
      <c r="G389" s="2">
        <v>19.0</v>
      </c>
      <c r="H389" s="1" t="s">
        <v>14</v>
      </c>
      <c r="I389" s="1">
        <v>286.6</v>
      </c>
      <c r="J389" s="3">
        <v>5.27690562254294E-5</v>
      </c>
      <c r="K389" s="3">
        <v>5.01306034141579E-4</v>
      </c>
    </row>
    <row r="390">
      <c r="A390" s="1" t="s">
        <v>178</v>
      </c>
      <c r="B390" s="1" t="s">
        <v>810</v>
      </c>
      <c r="C390" s="2" t="s">
        <v>811</v>
      </c>
      <c r="D390" s="2">
        <v>279.0</v>
      </c>
      <c r="E390" s="2">
        <v>2376.0</v>
      </c>
      <c r="F390" s="2">
        <v>2.0</v>
      </c>
      <c r="G390" s="2">
        <v>6.0</v>
      </c>
      <c r="H390" s="1" t="s">
        <v>14</v>
      </c>
      <c r="I390" s="1">
        <v>289.0</v>
      </c>
      <c r="J390" s="3">
        <v>5.27690562254294E-5</v>
      </c>
      <c r="K390" s="3">
        <v>1.58307168676288E-4</v>
      </c>
    </row>
    <row r="391">
      <c r="A391" s="1" t="s">
        <v>178</v>
      </c>
      <c r="B391" s="1" t="s">
        <v>812</v>
      </c>
      <c r="C391" s="2" t="s">
        <v>813</v>
      </c>
      <c r="D391" s="2">
        <v>244.0</v>
      </c>
      <c r="E391" s="2">
        <v>2023.0</v>
      </c>
      <c r="F391" s="2">
        <v>2.0</v>
      </c>
      <c r="G391" s="2">
        <v>4.0</v>
      </c>
      <c r="H391" s="1" t="s">
        <v>14</v>
      </c>
      <c r="I391" s="1">
        <v>211.0</v>
      </c>
      <c r="J391" s="3">
        <v>5.27690562254294E-5</v>
      </c>
      <c r="K391" s="3">
        <v>1.05538112450859E-4</v>
      </c>
    </row>
    <row r="392">
      <c r="A392" s="1" t="s">
        <v>178</v>
      </c>
      <c r="B392" s="1" t="s">
        <v>814</v>
      </c>
      <c r="C392" s="2" t="s">
        <v>815</v>
      </c>
      <c r="D392" s="2">
        <v>113.0</v>
      </c>
      <c r="E392" s="2">
        <v>683.0</v>
      </c>
      <c r="F392" s="2">
        <v>2.0</v>
      </c>
      <c r="G392" s="2">
        <v>7.0</v>
      </c>
      <c r="H392" s="1" t="s">
        <v>14</v>
      </c>
      <c r="I392" s="1">
        <v>282.5</v>
      </c>
      <c r="J392" s="3">
        <v>5.27690562254294E-5</v>
      </c>
      <c r="K392" s="3">
        <v>1.84691696789003E-4</v>
      </c>
    </row>
    <row r="393">
      <c r="A393" s="1" t="s">
        <v>33</v>
      </c>
      <c r="B393" s="1" t="s">
        <v>816</v>
      </c>
      <c r="C393" s="2" t="s">
        <v>817</v>
      </c>
      <c r="D393" s="2">
        <v>189.0</v>
      </c>
      <c r="E393" s="2">
        <v>1294.0</v>
      </c>
      <c r="F393" s="2">
        <v>2.0</v>
      </c>
      <c r="G393" s="2">
        <v>173.0</v>
      </c>
      <c r="H393" s="1" t="s">
        <v>36</v>
      </c>
      <c r="I393" s="1">
        <v>503.0</v>
      </c>
      <c r="J393" s="3">
        <v>5.27690562254294E-5</v>
      </c>
      <c r="K393" s="3">
        <v>0.00240859855762537</v>
      </c>
    </row>
    <row r="394">
      <c r="A394" s="1" t="s">
        <v>135</v>
      </c>
      <c r="B394" s="1" t="s">
        <v>818</v>
      </c>
      <c r="C394" s="2" t="s">
        <v>819</v>
      </c>
      <c r="D394" s="2">
        <v>20.0</v>
      </c>
      <c r="E394" s="2">
        <v>173.0</v>
      </c>
      <c r="F394" s="2">
        <v>2.0</v>
      </c>
      <c r="G394" s="2">
        <v>95.0</v>
      </c>
      <c r="H394" s="4"/>
      <c r="I394" s="1">
        <v>459.1</v>
      </c>
      <c r="J394" s="3">
        <v>5.27690562254294E-5</v>
      </c>
      <c r="K394" s="3">
        <v>0.00181967935334342</v>
      </c>
    </row>
    <row r="395">
      <c r="A395" s="1" t="s">
        <v>146</v>
      </c>
      <c r="B395" s="1" t="s">
        <v>820</v>
      </c>
      <c r="C395" s="2" t="s">
        <v>821</v>
      </c>
      <c r="D395" s="2">
        <v>218.0</v>
      </c>
      <c r="E395" s="2">
        <v>1278.0</v>
      </c>
      <c r="F395" s="2">
        <v>2.0</v>
      </c>
      <c r="G395" s="2">
        <v>71.0</v>
      </c>
      <c r="H395" s="1" t="s">
        <v>149</v>
      </c>
      <c r="I395" s="1">
        <v>580.14</v>
      </c>
      <c r="J395" s="3">
        <v>5.27690562254294E-5</v>
      </c>
      <c r="K395" s="3">
        <v>0.00134240877292494</v>
      </c>
    </row>
    <row r="396">
      <c r="A396" s="1" t="s">
        <v>426</v>
      </c>
      <c r="B396" s="1" t="s">
        <v>822</v>
      </c>
      <c r="C396" s="2" t="s">
        <v>823</v>
      </c>
      <c r="D396" s="2">
        <v>66.0</v>
      </c>
      <c r="E396" s="2">
        <v>515.0</v>
      </c>
      <c r="F396" s="2">
        <v>2.0</v>
      </c>
      <c r="G396" s="2">
        <v>36.0</v>
      </c>
      <c r="H396" s="4"/>
      <c r="I396" s="1">
        <v>71.1</v>
      </c>
      <c r="J396" s="3">
        <v>5.27690562254294E-5</v>
      </c>
      <c r="K396" s="3">
        <v>0.00109011627906977</v>
      </c>
    </row>
    <row r="397">
      <c r="A397" s="1" t="s">
        <v>33</v>
      </c>
      <c r="B397" s="1" t="s">
        <v>824</v>
      </c>
      <c r="C397" s="2" t="s">
        <v>825</v>
      </c>
      <c r="D397" s="2">
        <v>82.0</v>
      </c>
      <c r="E397" s="2">
        <v>723.0</v>
      </c>
      <c r="F397" s="2">
        <v>2.0</v>
      </c>
      <c r="G397" s="2">
        <v>32.0</v>
      </c>
      <c r="H397" s="1" t="s">
        <v>36</v>
      </c>
      <c r="I397" s="1">
        <v>496.2</v>
      </c>
      <c r="J397" s="3">
        <v>5.27690562254294E-5</v>
      </c>
      <c r="K397" s="3">
        <v>4.45521120485618E-4</v>
      </c>
    </row>
    <row r="398">
      <c r="A398" s="1" t="s">
        <v>113</v>
      </c>
      <c r="B398" s="1" t="s">
        <v>826</v>
      </c>
      <c r="C398" s="2" t="s">
        <v>827</v>
      </c>
      <c r="D398" s="2">
        <v>28.0</v>
      </c>
      <c r="E398" s="2">
        <v>148.0</v>
      </c>
      <c r="F398" s="2">
        <v>2.0</v>
      </c>
      <c r="G398" s="2">
        <v>22.0</v>
      </c>
      <c r="H398" s="1" t="s">
        <v>116</v>
      </c>
      <c r="I398" s="1">
        <v>656.2</v>
      </c>
      <c r="J398" s="3">
        <v>5.27690562254294E-5</v>
      </c>
      <c r="K398" s="3">
        <v>0.00179988546183425</v>
      </c>
    </row>
    <row r="399">
      <c r="A399" s="1" t="s">
        <v>33</v>
      </c>
      <c r="B399" s="1" t="s">
        <v>828</v>
      </c>
      <c r="C399" s="2" t="s">
        <v>829</v>
      </c>
      <c r="D399" s="2">
        <v>306.0</v>
      </c>
      <c r="E399" s="2">
        <v>2478.0</v>
      </c>
      <c r="F399" s="2">
        <v>2.0</v>
      </c>
      <c r="G399" s="2">
        <v>17.0</v>
      </c>
      <c r="H399" s="1" t="s">
        <v>36</v>
      </c>
      <c r="I399" s="1">
        <v>507.0</v>
      </c>
      <c r="J399" s="3">
        <v>5.27690562254294E-5</v>
      </c>
      <c r="K399" s="3">
        <v>2.36683095257985E-4</v>
      </c>
    </row>
    <row r="400">
      <c r="A400" s="1" t="s">
        <v>15</v>
      </c>
      <c r="B400" s="1" t="s">
        <v>830</v>
      </c>
      <c r="C400" s="2" t="s">
        <v>831</v>
      </c>
      <c r="D400" s="2">
        <v>261.0</v>
      </c>
      <c r="E400" s="2">
        <v>1965.0</v>
      </c>
      <c r="F400" s="2">
        <v>2.0</v>
      </c>
      <c r="G400" s="2">
        <v>14.0</v>
      </c>
      <c r="H400" s="1" t="s">
        <v>18</v>
      </c>
      <c r="I400" s="4"/>
      <c r="J400" s="3">
        <v>5.27690562254294E-5</v>
      </c>
      <c r="K400" s="3">
        <v>9.01388137732107E-5</v>
      </c>
    </row>
    <row r="401">
      <c r="A401" s="1" t="s">
        <v>279</v>
      </c>
      <c r="B401" s="1" t="s">
        <v>832</v>
      </c>
      <c r="C401" s="2" t="s">
        <v>833</v>
      </c>
      <c r="D401" s="2">
        <v>5493.0</v>
      </c>
      <c r="E401" s="2">
        <v>47774.0</v>
      </c>
      <c r="F401" s="2">
        <v>2.0</v>
      </c>
      <c r="G401" s="2">
        <v>13.0</v>
      </c>
      <c r="H401" s="1" t="s">
        <v>282</v>
      </c>
      <c r="I401" s="5"/>
      <c r="J401" s="3">
        <v>5.27690562254294E-5</v>
      </c>
      <c r="K401" s="3">
        <v>2.68972937184474E-4</v>
      </c>
    </row>
    <row r="402">
      <c r="A402" s="1" t="s">
        <v>113</v>
      </c>
      <c r="B402" s="1" t="s">
        <v>834</v>
      </c>
      <c r="C402" s="2" t="s">
        <v>835</v>
      </c>
      <c r="D402" s="2">
        <v>14.0</v>
      </c>
      <c r="E402" s="2">
        <v>88.0</v>
      </c>
      <c r="F402" s="2">
        <v>2.0</v>
      </c>
      <c r="G402" s="2">
        <v>13.0</v>
      </c>
      <c r="H402" s="1" t="s">
        <v>116</v>
      </c>
      <c r="I402" s="5"/>
      <c r="J402" s="3">
        <v>5.27690562254294E-5</v>
      </c>
      <c r="K402" s="3">
        <v>0.00106356868199296</v>
      </c>
    </row>
    <row r="403">
      <c r="A403" s="1" t="s">
        <v>187</v>
      </c>
      <c r="B403" s="1" t="s">
        <v>836</v>
      </c>
      <c r="C403" s="2" t="s">
        <v>837</v>
      </c>
      <c r="D403" s="2">
        <v>165.0</v>
      </c>
      <c r="E403" s="2">
        <v>1586.0</v>
      </c>
      <c r="F403" s="2">
        <v>2.0</v>
      </c>
      <c r="G403" s="2">
        <v>12.0</v>
      </c>
      <c r="H403" s="1" t="s">
        <v>130</v>
      </c>
      <c r="I403" s="5"/>
      <c r="J403" s="3">
        <v>5.27690562254294E-5</v>
      </c>
      <c r="K403" s="3">
        <v>3.74029860050494E-4</v>
      </c>
    </row>
    <row r="404">
      <c r="A404" s="1" t="s">
        <v>451</v>
      </c>
      <c r="B404" s="1" t="s">
        <v>838</v>
      </c>
      <c r="C404" s="2" t="s">
        <v>839</v>
      </c>
      <c r="D404" s="2">
        <v>34.0</v>
      </c>
      <c r="E404" s="2">
        <v>351.0</v>
      </c>
      <c r="F404" s="2">
        <v>2.0</v>
      </c>
      <c r="G404" s="2">
        <v>11.0</v>
      </c>
      <c r="H404" s="4"/>
      <c r="I404" s="5"/>
      <c r="J404" s="3">
        <v>5.27690562254294E-5</v>
      </c>
      <c r="K404" s="3">
        <v>0.00669099756690998</v>
      </c>
    </row>
    <row r="405">
      <c r="A405" s="1" t="s">
        <v>146</v>
      </c>
      <c r="B405" s="1" t="s">
        <v>840</v>
      </c>
      <c r="C405" s="2" t="s">
        <v>841</v>
      </c>
      <c r="D405" s="2">
        <v>54.0</v>
      </c>
      <c r="E405" s="2">
        <v>399.0</v>
      </c>
      <c r="F405" s="2">
        <v>2.0</v>
      </c>
      <c r="G405" s="2">
        <v>10.0</v>
      </c>
      <c r="H405" s="1" t="s">
        <v>149</v>
      </c>
      <c r="I405" s="1">
        <v>586.11</v>
      </c>
      <c r="J405" s="3">
        <v>5.27690562254294E-5</v>
      </c>
      <c r="K405" s="3">
        <v>1.89071658158442E-4</v>
      </c>
    </row>
    <row r="406">
      <c r="A406" s="1" t="s">
        <v>226</v>
      </c>
      <c r="B406" s="1" t="s">
        <v>842</v>
      </c>
      <c r="C406" s="2" t="s">
        <v>843</v>
      </c>
      <c r="D406" s="2">
        <v>1840.0</v>
      </c>
      <c r="E406" s="2">
        <v>15612.0</v>
      </c>
      <c r="F406" s="2">
        <v>2.0</v>
      </c>
      <c r="G406" s="2">
        <v>9.0</v>
      </c>
      <c r="H406" s="1" t="s">
        <v>229</v>
      </c>
      <c r="I406" s="4"/>
      <c r="J406" s="3">
        <v>5.27690562254294E-5</v>
      </c>
      <c r="K406" s="3">
        <v>9.91429641543105E-5</v>
      </c>
    </row>
    <row r="407">
      <c r="A407" s="1" t="s">
        <v>49</v>
      </c>
      <c r="B407" s="1" t="s">
        <v>844</v>
      </c>
      <c r="C407" s="2" t="s">
        <v>845</v>
      </c>
      <c r="D407" s="2">
        <v>30.0</v>
      </c>
      <c r="E407" s="2">
        <v>315.0</v>
      </c>
      <c r="F407" s="2">
        <v>2.0</v>
      </c>
      <c r="G407" s="2">
        <v>9.0</v>
      </c>
      <c r="H407" s="1" t="s">
        <v>52</v>
      </c>
      <c r="I407" s="1">
        <v>343.0</v>
      </c>
      <c r="J407" s="3">
        <v>5.27690562254294E-5</v>
      </c>
      <c r="K407" s="3">
        <v>3.4796056446936E-4</v>
      </c>
    </row>
    <row r="408">
      <c r="A408" s="1" t="s">
        <v>165</v>
      </c>
      <c r="B408" s="1" t="s">
        <v>846</v>
      </c>
      <c r="C408" s="2" t="s">
        <v>847</v>
      </c>
      <c r="D408" s="2">
        <v>667.0</v>
      </c>
      <c r="E408" s="2">
        <v>5528.0</v>
      </c>
      <c r="F408" s="2">
        <v>2.0</v>
      </c>
      <c r="G408" s="2">
        <v>8.0</v>
      </c>
      <c r="H408" s="1" t="s">
        <v>28</v>
      </c>
      <c r="I408" s="1">
        <v>8.6</v>
      </c>
      <c r="J408" s="3">
        <v>5.27690562254294E-5</v>
      </c>
      <c r="K408" s="3">
        <v>3.51710190802779E-4</v>
      </c>
    </row>
    <row r="409">
      <c r="A409" s="1" t="s">
        <v>187</v>
      </c>
      <c r="B409" s="1" t="s">
        <v>848</v>
      </c>
      <c r="C409" s="2" t="s">
        <v>849</v>
      </c>
      <c r="D409" s="2">
        <v>184.0</v>
      </c>
      <c r="E409" s="2">
        <v>1479.0</v>
      </c>
      <c r="F409" s="2">
        <v>2.0</v>
      </c>
      <c r="G409" s="2">
        <v>8.0</v>
      </c>
      <c r="H409" s="1" t="s">
        <v>130</v>
      </c>
      <c r="I409" s="5"/>
      <c r="J409" s="3">
        <v>5.27690562254294E-5</v>
      </c>
      <c r="K409" s="3">
        <v>2.49353240033663E-4</v>
      </c>
    </row>
    <row r="410">
      <c r="A410" s="1" t="s">
        <v>279</v>
      </c>
      <c r="B410" s="1" t="s">
        <v>850</v>
      </c>
      <c r="C410" s="2" t="s">
        <v>851</v>
      </c>
      <c r="D410" s="2">
        <v>33.0</v>
      </c>
      <c r="E410" s="2">
        <v>239.0</v>
      </c>
      <c r="F410" s="2">
        <v>2.0</v>
      </c>
      <c r="G410" s="2">
        <v>7.0</v>
      </c>
      <c r="H410" s="1" t="s">
        <v>282</v>
      </c>
      <c r="I410" s="1">
        <v>695.22</v>
      </c>
      <c r="J410" s="3">
        <v>5.27690562254294E-5</v>
      </c>
      <c r="K410" s="3">
        <v>1.44831581560871E-4</v>
      </c>
    </row>
    <row r="411">
      <c r="A411" s="1" t="s">
        <v>451</v>
      </c>
      <c r="B411" s="1" t="s">
        <v>852</v>
      </c>
      <c r="C411" s="2" t="s">
        <v>853</v>
      </c>
      <c r="D411" s="2">
        <v>43.0</v>
      </c>
      <c r="E411" s="2">
        <v>259.0</v>
      </c>
      <c r="F411" s="2">
        <v>2.0</v>
      </c>
      <c r="G411" s="2">
        <v>6.0</v>
      </c>
      <c r="H411" s="5"/>
      <c r="I411" s="1">
        <v>747.0</v>
      </c>
      <c r="J411" s="3">
        <v>5.27690562254294E-5</v>
      </c>
      <c r="K411" s="3">
        <v>0.00364963503649635</v>
      </c>
    </row>
    <row r="412">
      <c r="A412" s="1" t="s">
        <v>226</v>
      </c>
      <c r="B412" s="1" t="s">
        <v>854</v>
      </c>
      <c r="C412" s="2" t="s">
        <v>855</v>
      </c>
      <c r="D412" s="2">
        <v>38.0</v>
      </c>
      <c r="E412" s="2">
        <v>262.0</v>
      </c>
      <c r="F412" s="2">
        <v>2.0</v>
      </c>
      <c r="G412" s="2">
        <v>6.0</v>
      </c>
      <c r="H412" s="1" t="s">
        <v>229</v>
      </c>
      <c r="I412" s="1">
        <v>709.5</v>
      </c>
      <c r="J412" s="3">
        <v>5.27690562254294E-5</v>
      </c>
      <c r="K412" s="3">
        <v>6.6095309436207E-5</v>
      </c>
    </row>
    <row r="413">
      <c r="A413" s="1" t="s">
        <v>187</v>
      </c>
      <c r="B413" s="1" t="s">
        <v>856</v>
      </c>
      <c r="C413" s="2" t="s">
        <v>857</v>
      </c>
      <c r="D413" s="2">
        <v>4.0</v>
      </c>
      <c r="E413" s="2">
        <v>23.0</v>
      </c>
      <c r="F413" s="2">
        <v>2.0</v>
      </c>
      <c r="G413" s="2">
        <v>5.0</v>
      </c>
      <c r="H413" s="1" t="s">
        <v>130</v>
      </c>
      <c r="I413" s="5"/>
      <c r="J413" s="3">
        <v>5.27690562254294E-5</v>
      </c>
      <c r="K413" s="3">
        <v>1.55845775021039E-4</v>
      </c>
    </row>
    <row r="414">
      <c r="A414" s="1" t="s">
        <v>146</v>
      </c>
      <c r="B414" s="1" t="s">
        <v>858</v>
      </c>
      <c r="C414" s="2" t="s">
        <v>859</v>
      </c>
      <c r="D414" s="2">
        <v>641.0</v>
      </c>
      <c r="E414" s="2">
        <v>5077.0</v>
      </c>
      <c r="F414" s="2">
        <v>2.0</v>
      </c>
      <c r="G414" s="2">
        <v>4.0</v>
      </c>
      <c r="H414" s="1" t="s">
        <v>149</v>
      </c>
      <c r="I414" s="1">
        <v>596.5</v>
      </c>
      <c r="J414" s="3">
        <v>5.27690562254294E-5</v>
      </c>
      <c r="K414" s="3">
        <v>7.56286632633768E-5</v>
      </c>
    </row>
    <row r="415">
      <c r="A415" s="1" t="s">
        <v>146</v>
      </c>
      <c r="B415" s="1" t="s">
        <v>860</v>
      </c>
      <c r="C415" s="2" t="s">
        <v>861</v>
      </c>
      <c r="D415" s="2">
        <v>538.0</v>
      </c>
      <c r="E415" s="2">
        <v>5219.0</v>
      </c>
      <c r="F415" s="2">
        <v>2.0</v>
      </c>
      <c r="G415" s="2">
        <v>4.0</v>
      </c>
      <c r="H415" s="1" t="s">
        <v>149</v>
      </c>
      <c r="I415" s="5"/>
      <c r="J415" s="3">
        <v>5.27690562254294E-5</v>
      </c>
      <c r="K415" s="3">
        <v>7.56286632633768E-5</v>
      </c>
    </row>
    <row r="416">
      <c r="A416" s="1" t="s">
        <v>89</v>
      </c>
      <c r="B416" s="1" t="s">
        <v>862</v>
      </c>
      <c r="C416" s="2" t="s">
        <v>863</v>
      </c>
      <c r="D416" s="2">
        <v>405.0</v>
      </c>
      <c r="E416" s="2">
        <v>3235.0</v>
      </c>
      <c r="F416" s="2">
        <v>2.0</v>
      </c>
      <c r="G416" s="2">
        <v>4.0</v>
      </c>
      <c r="H416" s="1" t="s">
        <v>92</v>
      </c>
      <c r="I416" s="1">
        <v>565.0</v>
      </c>
      <c r="J416" s="3">
        <v>5.27690562254294E-5</v>
      </c>
      <c r="K416" s="3">
        <v>5.4336752020648E-5</v>
      </c>
    </row>
    <row r="417">
      <c r="A417" s="1" t="s">
        <v>426</v>
      </c>
      <c r="B417" s="1" t="s">
        <v>864</v>
      </c>
      <c r="C417" s="2" t="s">
        <v>865</v>
      </c>
      <c r="D417" s="2">
        <v>377.0</v>
      </c>
      <c r="E417" s="2">
        <v>3308.0</v>
      </c>
      <c r="F417" s="2">
        <v>2.0</v>
      </c>
      <c r="G417" s="2">
        <v>4.0</v>
      </c>
      <c r="H417" s="4"/>
      <c r="I417" s="1">
        <v>79.2</v>
      </c>
      <c r="J417" s="3">
        <v>5.27690562254294E-5</v>
      </c>
      <c r="K417" s="3">
        <v>1.21124031007752E-4</v>
      </c>
    </row>
    <row r="418">
      <c r="A418" s="1" t="s">
        <v>49</v>
      </c>
      <c r="B418" s="1" t="s">
        <v>866</v>
      </c>
      <c r="C418" s="2" t="s">
        <v>867</v>
      </c>
      <c r="D418" s="2">
        <v>180.0</v>
      </c>
      <c r="E418" s="2">
        <v>1414.0</v>
      </c>
      <c r="F418" s="2">
        <v>2.0</v>
      </c>
      <c r="G418" s="2">
        <v>4.0</v>
      </c>
      <c r="H418" s="1" t="s">
        <v>52</v>
      </c>
      <c r="I418" s="1">
        <v>344.0</v>
      </c>
      <c r="J418" s="3">
        <v>5.27690562254294E-5</v>
      </c>
      <c r="K418" s="3">
        <v>1.5464913976416E-4</v>
      </c>
    </row>
    <row r="419">
      <c r="A419" s="1" t="s">
        <v>49</v>
      </c>
      <c r="B419" s="1" t="s">
        <v>868</v>
      </c>
      <c r="C419" s="2" t="s">
        <v>869</v>
      </c>
      <c r="D419" s="2">
        <v>73.0</v>
      </c>
      <c r="E419" s="2">
        <v>517.0</v>
      </c>
      <c r="F419" s="2">
        <v>2.0</v>
      </c>
      <c r="G419" s="2">
        <v>4.0</v>
      </c>
      <c r="H419" s="1" t="s">
        <v>52</v>
      </c>
      <c r="I419" s="1">
        <v>356.0</v>
      </c>
      <c r="J419" s="3">
        <v>5.27690562254294E-5</v>
      </c>
      <c r="K419" s="3">
        <v>1.5464913976416E-4</v>
      </c>
    </row>
    <row r="420">
      <c r="A420" s="1" t="s">
        <v>451</v>
      </c>
      <c r="B420" s="1" t="s">
        <v>870</v>
      </c>
      <c r="C420" s="2" t="s">
        <v>871</v>
      </c>
      <c r="D420" s="2">
        <v>33.0</v>
      </c>
      <c r="E420" s="2">
        <v>285.0</v>
      </c>
      <c r="F420" s="2">
        <v>2.0</v>
      </c>
      <c r="G420" s="2">
        <v>4.0</v>
      </c>
      <c r="H420" s="4"/>
      <c r="I420" s="1">
        <v>750.22</v>
      </c>
      <c r="J420" s="3">
        <v>5.27690562254294E-5</v>
      </c>
      <c r="K420" s="3">
        <v>0.0024330900243309</v>
      </c>
    </row>
    <row r="421">
      <c r="A421" s="1" t="s">
        <v>187</v>
      </c>
      <c r="B421" s="1" t="s">
        <v>872</v>
      </c>
      <c r="C421" s="2" t="s">
        <v>873</v>
      </c>
      <c r="D421" s="2">
        <v>3.0</v>
      </c>
      <c r="E421" s="2">
        <v>17.0</v>
      </c>
      <c r="F421" s="2">
        <v>2.0</v>
      </c>
      <c r="G421" s="2">
        <v>4.0</v>
      </c>
      <c r="H421" s="1" t="s">
        <v>130</v>
      </c>
      <c r="I421" s="5"/>
      <c r="J421" s="3">
        <v>5.27690562254294E-5</v>
      </c>
      <c r="K421" s="3">
        <v>1.24676620016831E-4</v>
      </c>
    </row>
    <row r="422">
      <c r="A422" s="1" t="s">
        <v>165</v>
      </c>
      <c r="B422" s="1" t="s">
        <v>874</v>
      </c>
      <c r="C422" s="2" t="s">
        <v>875</v>
      </c>
      <c r="D422" s="2">
        <v>1.0</v>
      </c>
      <c r="E422" s="2">
        <v>24.0</v>
      </c>
      <c r="F422" s="2">
        <v>2.0</v>
      </c>
      <c r="G422" s="2">
        <v>4.0</v>
      </c>
      <c r="H422" s="1" t="s">
        <v>28</v>
      </c>
      <c r="I422" s="1">
        <v>41.0</v>
      </c>
      <c r="J422" s="3">
        <v>5.27690562254294E-5</v>
      </c>
      <c r="K422" s="3">
        <v>1.75855095401389E-4</v>
      </c>
    </row>
    <row r="423">
      <c r="A423" s="1" t="s">
        <v>113</v>
      </c>
      <c r="B423" s="1" t="s">
        <v>876</v>
      </c>
      <c r="C423" s="2" t="s">
        <v>877</v>
      </c>
      <c r="D423" s="2">
        <v>99.0</v>
      </c>
      <c r="E423" s="2">
        <v>800.0</v>
      </c>
      <c r="F423" s="2">
        <v>2.0</v>
      </c>
      <c r="G423" s="2">
        <v>3.0</v>
      </c>
      <c r="H423" s="1" t="s">
        <v>116</v>
      </c>
      <c r="I423" s="4"/>
      <c r="J423" s="3">
        <v>5.27690562254294E-5</v>
      </c>
      <c r="K423" s="3">
        <v>2.45438926613761E-4</v>
      </c>
    </row>
    <row r="424">
      <c r="A424" s="1" t="s">
        <v>451</v>
      </c>
      <c r="B424" s="1" t="s">
        <v>878</v>
      </c>
      <c r="C424" s="2" t="s">
        <v>879</v>
      </c>
      <c r="D424" s="2">
        <v>50.0</v>
      </c>
      <c r="E424" s="2">
        <v>324.0</v>
      </c>
      <c r="F424" s="2">
        <v>2.0</v>
      </c>
      <c r="G424" s="2">
        <v>3.0</v>
      </c>
      <c r="H424" s="4"/>
      <c r="I424" s="1">
        <v>747.2</v>
      </c>
      <c r="J424" s="3">
        <v>5.27690562254294E-5</v>
      </c>
      <c r="K424" s="3">
        <v>0.00182481751824818</v>
      </c>
    </row>
    <row r="425">
      <c r="A425" s="1" t="s">
        <v>146</v>
      </c>
      <c r="B425" s="1" t="s">
        <v>880</v>
      </c>
      <c r="C425" s="2" t="s">
        <v>881</v>
      </c>
      <c r="D425" s="2">
        <v>32.0</v>
      </c>
      <c r="E425" s="2">
        <v>244.0</v>
      </c>
      <c r="F425" s="2">
        <v>2.0</v>
      </c>
      <c r="G425" s="2">
        <v>3.0</v>
      </c>
      <c r="H425" s="1" t="s">
        <v>149</v>
      </c>
      <c r="I425" s="1">
        <v>588.0</v>
      </c>
      <c r="J425" s="3">
        <v>5.27690562254294E-5</v>
      </c>
      <c r="K425" s="3">
        <v>5.67214974475326E-5</v>
      </c>
    </row>
    <row r="426">
      <c r="A426" s="1" t="s">
        <v>882</v>
      </c>
      <c r="B426" s="1" t="s">
        <v>883</v>
      </c>
      <c r="C426" s="2" t="s">
        <v>884</v>
      </c>
      <c r="D426" s="2">
        <v>25.0</v>
      </c>
      <c r="E426" s="2">
        <v>292.0</v>
      </c>
      <c r="F426" s="2">
        <v>2.0</v>
      </c>
      <c r="G426" s="2">
        <v>3.0</v>
      </c>
      <c r="H426" s="1" t="s">
        <v>885</v>
      </c>
      <c r="I426" s="1">
        <v>381.3</v>
      </c>
      <c r="J426" s="3">
        <v>5.27690562254294E-5</v>
      </c>
      <c r="K426" s="3">
        <v>6.81849174962498E-5</v>
      </c>
    </row>
    <row r="427">
      <c r="A427" s="1" t="s">
        <v>138</v>
      </c>
      <c r="B427" s="1" t="s">
        <v>886</v>
      </c>
      <c r="C427" s="2" t="s">
        <v>887</v>
      </c>
      <c r="D427" s="2">
        <v>15.0</v>
      </c>
      <c r="E427" s="2">
        <v>139.0</v>
      </c>
      <c r="F427" s="2">
        <v>2.0</v>
      </c>
      <c r="G427" s="2">
        <v>3.0</v>
      </c>
      <c r="H427" s="1" t="s">
        <v>141</v>
      </c>
      <c r="I427" s="1">
        <v>499.0</v>
      </c>
      <c r="J427" s="3">
        <v>5.27690562254294E-5</v>
      </c>
      <c r="K427" s="3">
        <v>2.55750115087552E-5</v>
      </c>
    </row>
    <row r="428">
      <c r="A428" s="1" t="s">
        <v>113</v>
      </c>
      <c r="B428" s="1" t="s">
        <v>888</v>
      </c>
      <c r="C428" s="2" t="s">
        <v>889</v>
      </c>
      <c r="D428" s="2">
        <v>1.0</v>
      </c>
      <c r="E428" s="2">
        <v>17.0</v>
      </c>
      <c r="F428" s="2">
        <v>2.0</v>
      </c>
      <c r="G428" s="2">
        <v>3.0</v>
      </c>
      <c r="H428" s="1" t="s">
        <v>116</v>
      </c>
      <c r="I428" s="5"/>
      <c r="J428" s="3">
        <v>5.27690562254294E-5</v>
      </c>
      <c r="K428" s="3">
        <v>2.45438926613761E-4</v>
      </c>
    </row>
    <row r="429">
      <c r="A429" s="1" t="s">
        <v>187</v>
      </c>
      <c r="B429" s="1" t="s">
        <v>890</v>
      </c>
      <c r="C429" s="2" t="s">
        <v>891</v>
      </c>
      <c r="D429" s="2">
        <v>1.0</v>
      </c>
      <c r="E429" s="2">
        <v>2.0</v>
      </c>
      <c r="F429" s="2">
        <v>2.0</v>
      </c>
      <c r="G429" s="2">
        <v>3.0</v>
      </c>
      <c r="H429" s="1" t="s">
        <v>130</v>
      </c>
      <c r="I429" s="5"/>
      <c r="J429" s="3">
        <v>5.27690562254294E-5</v>
      </c>
      <c r="K429" s="3">
        <v>9.35074650126235E-5</v>
      </c>
    </row>
    <row r="430">
      <c r="A430" s="1" t="s">
        <v>146</v>
      </c>
      <c r="B430" s="1" t="s">
        <v>892</v>
      </c>
      <c r="C430" s="2" t="s">
        <v>893</v>
      </c>
      <c r="D430" s="2">
        <v>516.0</v>
      </c>
      <c r="E430" s="2">
        <v>4677.0</v>
      </c>
      <c r="F430" s="2">
        <v>2.0</v>
      </c>
      <c r="G430" s="2">
        <v>2.0</v>
      </c>
      <c r="H430" s="1" t="s">
        <v>149</v>
      </c>
      <c r="I430" s="1">
        <v>601.1</v>
      </c>
      <c r="J430" s="3">
        <v>5.27690562254294E-5</v>
      </c>
      <c r="K430" s="3">
        <v>3.78143316316884E-5</v>
      </c>
    </row>
    <row r="431">
      <c r="A431" s="1" t="s">
        <v>49</v>
      </c>
      <c r="B431" s="1" t="s">
        <v>894</v>
      </c>
      <c r="C431" s="2" t="s">
        <v>895</v>
      </c>
      <c r="D431" s="2">
        <v>260.0</v>
      </c>
      <c r="E431" s="2">
        <v>2124.0</v>
      </c>
      <c r="F431" s="2">
        <v>2.0</v>
      </c>
      <c r="G431" s="2">
        <v>2.0</v>
      </c>
      <c r="H431" s="1" t="s">
        <v>52</v>
      </c>
      <c r="I431" s="1">
        <v>349.0</v>
      </c>
      <c r="J431" s="3">
        <v>5.27690562254294E-5</v>
      </c>
      <c r="K431" s="3">
        <v>7.732456988208E-5</v>
      </c>
    </row>
    <row r="432">
      <c r="A432" s="1" t="s">
        <v>113</v>
      </c>
      <c r="B432" s="1" t="s">
        <v>896</v>
      </c>
      <c r="C432" s="2" t="s">
        <v>897</v>
      </c>
      <c r="D432" s="2">
        <v>181.0</v>
      </c>
      <c r="E432" s="2">
        <v>1676.0</v>
      </c>
      <c r="F432" s="2">
        <v>2.0</v>
      </c>
      <c r="G432" s="2">
        <v>2.0</v>
      </c>
      <c r="H432" s="1" t="s">
        <v>116</v>
      </c>
      <c r="I432" s="5"/>
      <c r="J432" s="3">
        <v>5.27690562254294E-5</v>
      </c>
      <c r="K432" s="3">
        <v>1.63625951075841E-4</v>
      </c>
    </row>
    <row r="433">
      <c r="A433" s="1" t="s">
        <v>113</v>
      </c>
      <c r="B433" s="1" t="s">
        <v>898</v>
      </c>
      <c r="C433" s="2" t="s">
        <v>899</v>
      </c>
      <c r="D433" s="2">
        <v>68.0</v>
      </c>
      <c r="E433" s="2">
        <v>513.0</v>
      </c>
      <c r="F433" s="2">
        <v>2.0</v>
      </c>
      <c r="G433" s="2">
        <v>2.0</v>
      </c>
      <c r="H433" s="1" t="s">
        <v>116</v>
      </c>
      <c r="I433" s="5"/>
      <c r="J433" s="3">
        <v>5.27690562254294E-5</v>
      </c>
      <c r="K433" s="3">
        <v>1.63625951075841E-4</v>
      </c>
    </row>
    <row r="434">
      <c r="A434" s="1" t="s">
        <v>349</v>
      </c>
      <c r="B434" s="1" t="s">
        <v>900</v>
      </c>
      <c r="C434" s="2" t="s">
        <v>901</v>
      </c>
      <c r="D434" s="2">
        <v>60.0</v>
      </c>
      <c r="E434" s="2">
        <v>574.0</v>
      </c>
      <c r="F434" s="2">
        <v>2.0</v>
      </c>
      <c r="G434" s="2">
        <v>2.0</v>
      </c>
      <c r="H434" s="4"/>
      <c r="I434" s="5"/>
      <c r="J434" s="3">
        <v>5.27690562254294E-5</v>
      </c>
      <c r="K434" s="3">
        <v>9.87654320987654E-4</v>
      </c>
    </row>
    <row r="435">
      <c r="A435" s="1" t="s">
        <v>349</v>
      </c>
      <c r="B435" s="1" t="s">
        <v>902</v>
      </c>
      <c r="C435" s="2" t="s">
        <v>903</v>
      </c>
      <c r="D435" s="2">
        <v>46.0</v>
      </c>
      <c r="E435" s="2">
        <v>476.0</v>
      </c>
      <c r="F435" s="2">
        <v>2.0</v>
      </c>
      <c r="G435" s="2">
        <v>2.0</v>
      </c>
      <c r="H435" s="4"/>
      <c r="I435" s="4"/>
      <c r="J435" s="3">
        <v>5.27690562254294E-5</v>
      </c>
      <c r="K435" s="3">
        <v>9.87654320987654E-4</v>
      </c>
    </row>
    <row r="436">
      <c r="A436" s="1" t="s">
        <v>451</v>
      </c>
      <c r="B436" s="1" t="s">
        <v>904</v>
      </c>
      <c r="C436" s="2" t="s">
        <v>905</v>
      </c>
      <c r="D436" s="2">
        <v>38.0</v>
      </c>
      <c r="E436" s="2">
        <v>274.0</v>
      </c>
      <c r="F436" s="2">
        <v>2.0</v>
      </c>
      <c r="G436" s="2">
        <v>2.0</v>
      </c>
      <c r="H436" s="5"/>
      <c r="I436" s="1">
        <v>747.13</v>
      </c>
      <c r="J436" s="3">
        <v>5.27690562254294E-5</v>
      </c>
      <c r="K436" s="3">
        <v>0.00121654501216545</v>
      </c>
    </row>
    <row r="437">
      <c r="A437" s="1" t="s">
        <v>89</v>
      </c>
      <c r="B437" s="1" t="s">
        <v>906</v>
      </c>
      <c r="C437" s="2" t="s">
        <v>907</v>
      </c>
      <c r="D437" s="2">
        <v>18.0</v>
      </c>
      <c r="E437" s="2">
        <v>134.0</v>
      </c>
      <c r="F437" s="2">
        <v>2.0</v>
      </c>
      <c r="G437" s="2">
        <v>2.0</v>
      </c>
      <c r="H437" s="1" t="s">
        <v>92</v>
      </c>
      <c r="I437" s="1">
        <v>531.0</v>
      </c>
      <c r="J437" s="3">
        <v>5.27690562254294E-5</v>
      </c>
      <c r="K437" s="3">
        <v>2.7168376010324E-5</v>
      </c>
    </row>
    <row r="438">
      <c r="A438" s="1" t="s">
        <v>451</v>
      </c>
      <c r="B438" s="1" t="s">
        <v>908</v>
      </c>
      <c r="C438" s="2" t="s">
        <v>909</v>
      </c>
      <c r="D438" s="2">
        <v>16.0</v>
      </c>
      <c r="E438" s="2">
        <v>155.0</v>
      </c>
      <c r="F438" s="2">
        <v>2.0</v>
      </c>
      <c r="G438" s="2">
        <v>2.0</v>
      </c>
      <c r="H438" s="4"/>
      <c r="I438" s="1">
        <v>752.2</v>
      </c>
      <c r="J438" s="3">
        <v>5.27690562254294E-5</v>
      </c>
      <c r="K438" s="3">
        <v>0.00121654501216545</v>
      </c>
    </row>
    <row r="439">
      <c r="A439" s="1" t="s">
        <v>451</v>
      </c>
      <c r="B439" s="1" t="s">
        <v>910</v>
      </c>
      <c r="C439" s="2" t="s">
        <v>911</v>
      </c>
      <c r="D439" s="2">
        <v>14.0</v>
      </c>
      <c r="E439" s="2">
        <v>88.0</v>
      </c>
      <c r="F439" s="2">
        <v>2.0</v>
      </c>
      <c r="G439" s="2">
        <v>2.0</v>
      </c>
      <c r="H439" s="4"/>
      <c r="I439" s="4"/>
      <c r="J439" s="3">
        <v>5.27690562254294E-5</v>
      </c>
      <c r="K439" s="3">
        <v>0.00121654501216545</v>
      </c>
    </row>
    <row r="440">
      <c r="A440" s="1" t="s">
        <v>349</v>
      </c>
      <c r="B440" s="1" t="s">
        <v>912</v>
      </c>
      <c r="C440" s="2" t="s">
        <v>913</v>
      </c>
      <c r="D440" s="2">
        <v>13.0</v>
      </c>
      <c r="E440" s="2">
        <v>57.0</v>
      </c>
      <c r="F440" s="2">
        <v>2.0</v>
      </c>
      <c r="G440" s="2">
        <v>2.0</v>
      </c>
      <c r="H440" s="4"/>
      <c r="I440" s="4"/>
      <c r="J440" s="3">
        <v>5.27690562254294E-5</v>
      </c>
      <c r="K440" s="3">
        <v>9.87654320987654E-4</v>
      </c>
    </row>
    <row r="441">
      <c r="A441" s="1" t="s">
        <v>279</v>
      </c>
      <c r="B441" s="1" t="s">
        <v>914</v>
      </c>
      <c r="C441" s="2" t="s">
        <v>915</v>
      </c>
      <c r="D441" s="2">
        <v>12.0</v>
      </c>
      <c r="E441" s="2">
        <v>91.0</v>
      </c>
      <c r="F441" s="2">
        <v>2.0</v>
      </c>
      <c r="G441" s="2">
        <v>2.0</v>
      </c>
      <c r="H441" s="1" t="s">
        <v>282</v>
      </c>
      <c r="I441" s="1">
        <v>686.5</v>
      </c>
      <c r="J441" s="3">
        <v>5.27690562254294E-5</v>
      </c>
      <c r="K441" s="3">
        <v>4.13804518745345E-5</v>
      </c>
    </row>
    <row r="442">
      <c r="A442" s="1" t="s">
        <v>165</v>
      </c>
      <c r="B442" s="1" t="s">
        <v>916</v>
      </c>
      <c r="C442" s="2" t="s">
        <v>917</v>
      </c>
      <c r="D442" s="2">
        <v>11.0</v>
      </c>
      <c r="E442" s="2">
        <v>63.0</v>
      </c>
      <c r="F442" s="2">
        <v>2.0</v>
      </c>
      <c r="G442" s="2">
        <v>2.0</v>
      </c>
      <c r="H442" s="1" t="s">
        <v>28</v>
      </c>
      <c r="I442" s="5"/>
      <c r="J442" s="3">
        <v>5.27690562254294E-5</v>
      </c>
      <c r="K442" s="3">
        <v>8.79275477006946E-5</v>
      </c>
    </row>
    <row r="443">
      <c r="A443" s="1" t="s">
        <v>426</v>
      </c>
      <c r="B443" s="1" t="s">
        <v>918</v>
      </c>
      <c r="C443" s="2" t="s">
        <v>919</v>
      </c>
      <c r="D443" s="2">
        <v>5.0</v>
      </c>
      <c r="E443" s="2">
        <v>40.0</v>
      </c>
      <c r="F443" s="2">
        <v>2.0</v>
      </c>
      <c r="G443" s="2">
        <v>2.0</v>
      </c>
      <c r="H443" s="5"/>
      <c r="I443" s="5"/>
      <c r="J443" s="3">
        <v>5.27690562254294E-5</v>
      </c>
      <c r="K443" s="3">
        <v>6.0562015503876E-5</v>
      </c>
    </row>
    <row r="444">
      <c r="A444" s="1" t="s">
        <v>451</v>
      </c>
      <c r="B444" s="1" t="s">
        <v>920</v>
      </c>
      <c r="C444" s="2" t="s">
        <v>921</v>
      </c>
      <c r="D444" s="2">
        <v>5.0</v>
      </c>
      <c r="E444" s="2">
        <v>62.0</v>
      </c>
      <c r="F444" s="2">
        <v>2.0</v>
      </c>
      <c r="G444" s="2">
        <v>2.0</v>
      </c>
      <c r="H444" s="4"/>
      <c r="I444" s="1">
        <v>747.12</v>
      </c>
      <c r="J444" s="3">
        <v>5.27690562254294E-5</v>
      </c>
      <c r="K444" s="3">
        <v>0.00121654501216545</v>
      </c>
    </row>
    <row r="445">
      <c r="A445" s="1" t="s">
        <v>349</v>
      </c>
      <c r="B445" s="1" t="s">
        <v>922</v>
      </c>
      <c r="C445" s="2" t="s">
        <v>923</v>
      </c>
      <c r="D445" s="2">
        <v>5.0</v>
      </c>
      <c r="E445" s="2">
        <v>31.0</v>
      </c>
      <c r="F445" s="2">
        <v>2.0</v>
      </c>
      <c r="G445" s="2">
        <v>2.0</v>
      </c>
      <c r="H445" s="4"/>
      <c r="I445" s="5"/>
      <c r="J445" s="3">
        <v>5.27690562254294E-5</v>
      </c>
      <c r="K445" s="3">
        <v>9.87654320987654E-4</v>
      </c>
    </row>
    <row r="446">
      <c r="A446" s="1" t="s">
        <v>165</v>
      </c>
      <c r="B446" s="1" t="s">
        <v>924</v>
      </c>
      <c r="C446" s="2" t="s">
        <v>925</v>
      </c>
      <c r="D446" s="2">
        <v>3.0</v>
      </c>
      <c r="E446" s="2">
        <v>26.0</v>
      </c>
      <c r="F446" s="2">
        <v>2.0</v>
      </c>
      <c r="G446" s="2">
        <v>2.0</v>
      </c>
      <c r="H446" s="1" t="s">
        <v>28</v>
      </c>
      <c r="I446" s="1">
        <v>10.0</v>
      </c>
      <c r="J446" s="3">
        <v>5.27690562254294E-5</v>
      </c>
      <c r="K446" s="3">
        <v>8.79275477006946E-5</v>
      </c>
    </row>
    <row r="447">
      <c r="A447" s="1" t="s">
        <v>165</v>
      </c>
      <c r="B447" s="1" t="s">
        <v>926</v>
      </c>
      <c r="C447" s="2" t="s">
        <v>927</v>
      </c>
      <c r="D447" s="2">
        <v>1.0</v>
      </c>
      <c r="E447" s="2">
        <v>15.0</v>
      </c>
      <c r="F447" s="2">
        <v>2.0</v>
      </c>
      <c r="G447" s="2">
        <v>2.0</v>
      </c>
      <c r="H447" s="1" t="s">
        <v>28</v>
      </c>
      <c r="I447" s="1">
        <v>323.0</v>
      </c>
      <c r="J447" s="3">
        <v>5.27690562254294E-5</v>
      </c>
      <c r="K447" s="3">
        <v>8.79275477006946E-5</v>
      </c>
    </row>
    <row r="448">
      <c r="A448" s="1" t="s">
        <v>113</v>
      </c>
      <c r="B448" s="1" t="s">
        <v>928</v>
      </c>
      <c r="C448" s="2" t="s">
        <v>929</v>
      </c>
      <c r="D448" s="2">
        <v>1.0</v>
      </c>
      <c r="E448" s="2">
        <v>3.0</v>
      </c>
      <c r="F448" s="2">
        <v>2.0</v>
      </c>
      <c r="G448" s="2">
        <v>2.0</v>
      </c>
      <c r="H448" s="1" t="s">
        <v>116</v>
      </c>
      <c r="I448" s="5"/>
      <c r="J448" s="3">
        <v>5.27690562254294E-5</v>
      </c>
      <c r="K448" s="3">
        <v>1.63625951075841E-4</v>
      </c>
    </row>
    <row r="449">
      <c r="A449" s="1" t="s">
        <v>127</v>
      </c>
      <c r="B449" s="1" t="s">
        <v>930</v>
      </c>
      <c r="C449" s="2" t="s">
        <v>931</v>
      </c>
      <c r="D449" s="6"/>
      <c r="E449" s="2">
        <v>2.0</v>
      </c>
      <c r="F449" s="2">
        <v>2.0</v>
      </c>
      <c r="G449" s="2">
        <v>2.0</v>
      </c>
      <c r="H449" s="1" t="s">
        <v>130</v>
      </c>
      <c r="I449" s="4"/>
      <c r="J449" s="3">
        <v>5.27690562254294E-5</v>
      </c>
      <c r="K449" s="3">
        <v>3.30360092500826E-4</v>
      </c>
    </row>
    <row r="450">
      <c r="A450" s="1" t="s">
        <v>11</v>
      </c>
      <c r="B450" s="1" t="s">
        <v>932</v>
      </c>
      <c r="C450" s="2" t="s">
        <v>933</v>
      </c>
      <c r="D450" s="2">
        <v>5.0</v>
      </c>
      <c r="E450" s="2">
        <v>66.0</v>
      </c>
      <c r="F450" s="2">
        <v>2.0</v>
      </c>
      <c r="G450" s="2">
        <v>3.0</v>
      </c>
      <c r="H450" s="1" t="s">
        <v>14</v>
      </c>
      <c r="I450" s="5"/>
      <c r="J450" s="3">
        <v>5.27690562254294E-5</v>
      </c>
      <c r="K450" s="3">
        <v>9.45984296660675E-5</v>
      </c>
    </row>
    <row r="451">
      <c r="A451" s="1" t="s">
        <v>11</v>
      </c>
      <c r="B451" s="1" t="s">
        <v>934</v>
      </c>
      <c r="C451" s="2" t="s">
        <v>935</v>
      </c>
      <c r="D451" s="2"/>
      <c r="E451" s="2">
        <v>7.0</v>
      </c>
      <c r="F451" s="2">
        <v>2.0</v>
      </c>
      <c r="G451" s="2">
        <v>2.0</v>
      </c>
      <c r="H451" s="1" t="s">
        <v>14</v>
      </c>
      <c r="I451" s="1">
        <v>165.0</v>
      </c>
      <c r="J451" s="3">
        <v>5.27690562254294E-5</v>
      </c>
      <c r="K451" s="3">
        <v>6.30656197773784E-5</v>
      </c>
    </row>
    <row r="452">
      <c r="A452" s="1" t="s">
        <v>178</v>
      </c>
      <c r="B452" s="1" t="s">
        <v>936</v>
      </c>
      <c r="C452" s="2" t="s">
        <v>937</v>
      </c>
      <c r="D452" s="2">
        <v>1585.0</v>
      </c>
      <c r="E452" s="2">
        <v>14934.0</v>
      </c>
      <c r="F452" s="2">
        <v>1.0</v>
      </c>
      <c r="G452" s="2">
        <v>1.0</v>
      </c>
      <c r="H452" s="1" t="s">
        <v>14</v>
      </c>
      <c r="I452" s="1">
        <v>218.1</v>
      </c>
      <c r="J452" s="3">
        <v>2.63845281127147E-5</v>
      </c>
      <c r="K452" s="3">
        <v>2.63845281127147E-5</v>
      </c>
    </row>
    <row r="453">
      <c r="A453" s="1" t="s">
        <v>178</v>
      </c>
      <c r="B453" s="1" t="s">
        <v>938</v>
      </c>
      <c r="C453" s="2" t="s">
        <v>939</v>
      </c>
      <c r="D453" s="2">
        <v>94.0</v>
      </c>
      <c r="E453" s="2">
        <v>710.0</v>
      </c>
      <c r="F453" s="2">
        <v>1.0</v>
      </c>
      <c r="G453" s="2">
        <v>8.0</v>
      </c>
      <c r="H453" s="1" t="s">
        <v>14</v>
      </c>
      <c r="I453" s="5"/>
      <c r="J453" s="3">
        <v>2.63845281127147E-5</v>
      </c>
      <c r="K453" s="3">
        <v>2.11076224901718E-4</v>
      </c>
    </row>
    <row r="454">
      <c r="A454" s="1" t="s">
        <v>178</v>
      </c>
      <c r="B454" s="1" t="s">
        <v>940</v>
      </c>
      <c r="C454" s="2" t="s">
        <v>941</v>
      </c>
      <c r="D454" s="2">
        <v>47.0</v>
      </c>
      <c r="E454" s="2">
        <v>462.0</v>
      </c>
      <c r="F454" s="2">
        <v>1.0</v>
      </c>
      <c r="G454" s="2">
        <v>2.0</v>
      </c>
      <c r="H454" s="1" t="s">
        <v>14</v>
      </c>
      <c r="I454" s="1">
        <v>184.2</v>
      </c>
      <c r="J454" s="3">
        <v>2.63845281127147E-5</v>
      </c>
      <c r="K454" s="3">
        <v>5.27690562254294E-5</v>
      </c>
    </row>
    <row r="455">
      <c r="A455" s="1" t="s">
        <v>178</v>
      </c>
      <c r="B455" s="1" t="s">
        <v>942</v>
      </c>
      <c r="C455" s="2" t="s">
        <v>943</v>
      </c>
      <c r="D455" s="2">
        <v>56.0</v>
      </c>
      <c r="E455" s="2">
        <v>419.0</v>
      </c>
      <c r="F455" s="2">
        <v>1.0</v>
      </c>
      <c r="G455" s="2">
        <v>4.0</v>
      </c>
      <c r="H455" s="1" t="s">
        <v>14</v>
      </c>
      <c r="I455" s="1">
        <v>279.1</v>
      </c>
      <c r="J455" s="3">
        <v>2.63845281127147E-5</v>
      </c>
      <c r="K455" s="3">
        <v>1.05538112450859E-4</v>
      </c>
    </row>
    <row r="456">
      <c r="A456" s="1" t="s">
        <v>33</v>
      </c>
      <c r="B456" s="1" t="s">
        <v>944</v>
      </c>
      <c r="C456" s="2" t="s">
        <v>945</v>
      </c>
      <c r="D456" s="2">
        <v>1073.0</v>
      </c>
      <c r="E456" s="2">
        <v>7269.0</v>
      </c>
      <c r="F456" s="2">
        <v>1.0</v>
      </c>
      <c r="G456" s="2">
        <v>480.0</v>
      </c>
      <c r="H456" s="1" t="s">
        <v>36</v>
      </c>
      <c r="I456" s="5"/>
      <c r="J456" s="3">
        <v>2.63845281127147E-5</v>
      </c>
      <c r="K456" s="3">
        <v>0.00668281680728427</v>
      </c>
    </row>
    <row r="457">
      <c r="A457" s="1" t="s">
        <v>135</v>
      </c>
      <c r="B457" s="1" t="s">
        <v>946</v>
      </c>
      <c r="C457" s="2" t="s">
        <v>947</v>
      </c>
      <c r="D457" s="2">
        <v>294.0</v>
      </c>
      <c r="E457" s="2">
        <v>2270.0</v>
      </c>
      <c r="F457" s="2">
        <v>1.0</v>
      </c>
      <c r="G457" s="2">
        <v>106.0</v>
      </c>
      <c r="H457" s="5"/>
      <c r="I457" s="5"/>
      <c r="J457" s="3">
        <v>2.63845281127147E-5</v>
      </c>
      <c r="K457" s="3">
        <v>0.00203037906794108</v>
      </c>
    </row>
    <row r="458">
      <c r="A458" s="1" t="s">
        <v>138</v>
      </c>
      <c r="B458" s="1" t="s">
        <v>948</v>
      </c>
      <c r="C458" s="2" t="s">
        <v>949</v>
      </c>
      <c r="D458" s="2">
        <v>4355.0</v>
      </c>
      <c r="E458" s="2">
        <v>38038.0</v>
      </c>
      <c r="F458" s="2">
        <v>1.0</v>
      </c>
      <c r="G458" s="2">
        <v>95.0</v>
      </c>
      <c r="H458" s="1" t="s">
        <v>141</v>
      </c>
      <c r="I458" s="5"/>
      <c r="J458" s="3">
        <v>2.63845281127147E-5</v>
      </c>
      <c r="K458" s="3">
        <v>8.09875364443914E-4</v>
      </c>
    </row>
    <row r="459">
      <c r="A459" s="1" t="s">
        <v>187</v>
      </c>
      <c r="B459" s="1" t="s">
        <v>950</v>
      </c>
      <c r="C459" s="2" t="s">
        <v>951</v>
      </c>
      <c r="D459" s="2">
        <v>86.0</v>
      </c>
      <c r="E459" s="2">
        <v>714.0</v>
      </c>
      <c r="F459" s="2">
        <v>1.0</v>
      </c>
      <c r="G459" s="2">
        <v>85.0</v>
      </c>
      <c r="H459" s="1" t="s">
        <v>130</v>
      </c>
      <c r="I459" s="1">
        <v>964.0</v>
      </c>
      <c r="J459" s="3">
        <v>2.63845281127147E-5</v>
      </c>
      <c r="K459" s="3">
        <v>0.00264937817535767</v>
      </c>
    </row>
    <row r="460">
      <c r="A460" s="1" t="s">
        <v>49</v>
      </c>
      <c r="B460" s="1" t="s">
        <v>952</v>
      </c>
      <c r="C460" s="2" t="s">
        <v>953</v>
      </c>
      <c r="D460" s="2">
        <v>1129.0</v>
      </c>
      <c r="E460" s="2">
        <v>9630.0</v>
      </c>
      <c r="F460" s="2">
        <v>1.0</v>
      </c>
      <c r="G460" s="2">
        <v>54.0</v>
      </c>
      <c r="H460" s="1" t="s">
        <v>52</v>
      </c>
      <c r="I460" s="4"/>
      <c r="J460" s="3">
        <v>2.63845281127147E-5</v>
      </c>
      <c r="K460" s="3">
        <v>0.00208776338681616</v>
      </c>
    </row>
    <row r="461">
      <c r="A461" s="1" t="s">
        <v>226</v>
      </c>
      <c r="B461" s="1" t="s">
        <v>954</v>
      </c>
      <c r="C461" s="2" t="s">
        <v>955</v>
      </c>
      <c r="D461" s="2">
        <v>9604.0</v>
      </c>
      <c r="E461" s="2">
        <v>84762.0</v>
      </c>
      <c r="F461" s="2">
        <v>1.0</v>
      </c>
      <c r="G461" s="2">
        <v>37.0</v>
      </c>
      <c r="H461" s="1" t="s">
        <v>229</v>
      </c>
      <c r="I461" s="4"/>
      <c r="J461" s="3">
        <v>2.63845281127147E-5</v>
      </c>
      <c r="K461" s="3">
        <v>4.07587741523277E-4</v>
      </c>
    </row>
    <row r="462">
      <c r="A462" s="1" t="s">
        <v>226</v>
      </c>
      <c r="B462" s="1" t="s">
        <v>956</v>
      </c>
      <c r="C462" s="2" t="s">
        <v>957</v>
      </c>
      <c r="D462" s="2">
        <v>429.0</v>
      </c>
      <c r="E462" s="2">
        <v>4076.0</v>
      </c>
      <c r="F462" s="2">
        <v>1.0</v>
      </c>
      <c r="G462" s="2">
        <v>36.0</v>
      </c>
      <c r="H462" s="1" t="s">
        <v>229</v>
      </c>
      <c r="I462" s="1">
        <v>733.0</v>
      </c>
      <c r="J462" s="3">
        <v>2.63845281127147E-5</v>
      </c>
      <c r="K462" s="3">
        <v>3.96571856617242E-4</v>
      </c>
    </row>
    <row r="463">
      <c r="A463" s="1" t="s">
        <v>187</v>
      </c>
      <c r="B463" s="1" t="s">
        <v>958</v>
      </c>
      <c r="C463" s="2" t="s">
        <v>959</v>
      </c>
      <c r="D463" s="2">
        <v>37.0</v>
      </c>
      <c r="E463" s="2">
        <v>305.0</v>
      </c>
      <c r="F463" s="2">
        <v>1.0</v>
      </c>
      <c r="G463" s="2">
        <v>31.0</v>
      </c>
      <c r="H463" s="1" t="s">
        <v>130</v>
      </c>
      <c r="I463" s="5"/>
      <c r="J463" s="3">
        <v>2.63845281127147E-5</v>
      </c>
      <c r="K463" s="3">
        <v>9.66243805130443E-4</v>
      </c>
    </row>
    <row r="464">
      <c r="A464" s="1" t="s">
        <v>33</v>
      </c>
      <c r="B464" s="1" t="s">
        <v>960</v>
      </c>
      <c r="C464" s="2" t="s">
        <v>961</v>
      </c>
      <c r="D464" s="2">
        <v>392.0</v>
      </c>
      <c r="E464" s="2">
        <v>3350.0</v>
      </c>
      <c r="F464" s="2">
        <v>1.0</v>
      </c>
      <c r="G464" s="2">
        <v>27.0</v>
      </c>
      <c r="H464" s="1" t="s">
        <v>36</v>
      </c>
      <c r="I464" s="1">
        <v>506.0</v>
      </c>
      <c r="J464" s="3">
        <v>2.63845281127147E-5</v>
      </c>
      <c r="K464" s="3">
        <v>3.7590844540974E-4</v>
      </c>
    </row>
    <row r="465">
      <c r="A465" s="1" t="s">
        <v>138</v>
      </c>
      <c r="B465" s="1" t="s">
        <v>962</v>
      </c>
      <c r="C465" s="2" t="s">
        <v>963</v>
      </c>
      <c r="D465" s="2">
        <v>1255.0</v>
      </c>
      <c r="E465" s="2">
        <v>9439.0</v>
      </c>
      <c r="F465" s="2">
        <v>1.0</v>
      </c>
      <c r="G465" s="2">
        <v>26.0</v>
      </c>
      <c r="H465" s="1" t="s">
        <v>141</v>
      </c>
      <c r="I465" s="1">
        <v>276.5</v>
      </c>
      <c r="J465" s="3">
        <v>2.63845281127147E-5</v>
      </c>
      <c r="K465" s="3">
        <v>2.21650099742545E-4</v>
      </c>
    </row>
    <row r="466">
      <c r="A466" s="1" t="s">
        <v>55</v>
      </c>
      <c r="B466" s="1" t="s">
        <v>964</v>
      </c>
      <c r="C466" s="2" t="s">
        <v>965</v>
      </c>
      <c r="D466" s="2">
        <v>165.0</v>
      </c>
      <c r="E466" s="2">
        <v>1351.0</v>
      </c>
      <c r="F466" s="2">
        <v>1.0</v>
      </c>
      <c r="G466" s="2">
        <v>25.0</v>
      </c>
      <c r="H466" s="1" t="s">
        <v>58</v>
      </c>
      <c r="I466" s="1">
        <v>295.1</v>
      </c>
      <c r="J466" s="3">
        <v>2.63845281127147E-5</v>
      </c>
      <c r="K466" s="3">
        <v>4.27979593932961E-4</v>
      </c>
    </row>
    <row r="467">
      <c r="A467" s="1" t="s">
        <v>15</v>
      </c>
      <c r="B467" s="1" t="s">
        <v>966</v>
      </c>
      <c r="C467" s="2" t="s">
        <v>967</v>
      </c>
      <c r="D467" s="2">
        <v>313.0</v>
      </c>
      <c r="E467" s="2">
        <v>2750.0</v>
      </c>
      <c r="F467" s="2">
        <v>1.0</v>
      </c>
      <c r="G467" s="2">
        <v>21.0</v>
      </c>
      <c r="H467" s="1" t="s">
        <v>18</v>
      </c>
      <c r="I467" s="1">
        <v>450.0</v>
      </c>
      <c r="J467" s="3">
        <v>2.63845281127147E-5</v>
      </c>
      <c r="K467" s="3">
        <v>1.35208220659816E-4</v>
      </c>
    </row>
    <row r="468">
      <c r="A468" s="1" t="s">
        <v>138</v>
      </c>
      <c r="B468" s="1" t="s">
        <v>968</v>
      </c>
      <c r="C468" s="2" t="s">
        <v>969</v>
      </c>
      <c r="D468" s="2">
        <v>76.0</v>
      </c>
      <c r="E468" s="2">
        <v>537.0</v>
      </c>
      <c r="F468" s="2">
        <v>1.0</v>
      </c>
      <c r="G468" s="2">
        <v>19.0</v>
      </c>
      <c r="H468" s="1" t="s">
        <v>141</v>
      </c>
      <c r="I468" s="1">
        <v>260.0</v>
      </c>
      <c r="J468" s="3">
        <v>2.63845281127147E-5</v>
      </c>
      <c r="K468" s="3">
        <v>1.61975072888783E-4</v>
      </c>
    </row>
    <row r="469">
      <c r="A469" s="1" t="s">
        <v>146</v>
      </c>
      <c r="B469" s="1" t="s">
        <v>970</v>
      </c>
      <c r="C469" s="2" t="s">
        <v>971</v>
      </c>
      <c r="D469" s="2">
        <v>41.0</v>
      </c>
      <c r="E469" s="2">
        <v>297.0</v>
      </c>
      <c r="F469" s="2">
        <v>1.0</v>
      </c>
      <c r="G469" s="2">
        <v>17.0</v>
      </c>
      <c r="H469" s="1" t="s">
        <v>149</v>
      </c>
      <c r="I469" s="1" t="s">
        <v>160</v>
      </c>
      <c r="J469" s="3">
        <v>2.63845281127147E-5</v>
      </c>
      <c r="K469" s="3">
        <v>3.21421818869351E-4</v>
      </c>
    </row>
    <row r="470">
      <c r="A470" s="1" t="s">
        <v>426</v>
      </c>
      <c r="B470" s="1" t="s">
        <v>972</v>
      </c>
      <c r="C470" s="2" t="s">
        <v>973</v>
      </c>
      <c r="D470" s="2">
        <v>66.0</v>
      </c>
      <c r="E470" s="2">
        <v>512.0</v>
      </c>
      <c r="F470" s="2">
        <v>1.0</v>
      </c>
      <c r="G470" s="2">
        <v>15.0</v>
      </c>
      <c r="H470" s="5"/>
      <c r="I470" s="1">
        <v>117.0</v>
      </c>
      <c r="J470" s="3">
        <v>2.63845281127147E-5</v>
      </c>
      <c r="K470" s="3">
        <v>4.5421511627907E-4</v>
      </c>
    </row>
    <row r="471">
      <c r="A471" s="1" t="s">
        <v>138</v>
      </c>
      <c r="B471" s="1" t="s">
        <v>974</v>
      </c>
      <c r="C471" s="2" t="s">
        <v>975</v>
      </c>
      <c r="D471" s="2">
        <v>950.0</v>
      </c>
      <c r="E471" s="2">
        <v>8099.0</v>
      </c>
      <c r="F471" s="2">
        <v>1.0</v>
      </c>
      <c r="G471" s="2">
        <v>12.0</v>
      </c>
      <c r="H471" s="1" t="s">
        <v>141</v>
      </c>
      <c r="I471" s="1">
        <v>242.0</v>
      </c>
      <c r="J471" s="3">
        <v>2.63845281127147E-5</v>
      </c>
      <c r="K471" s="3">
        <v>1.02300046035021E-4</v>
      </c>
    </row>
    <row r="472">
      <c r="A472" s="1" t="s">
        <v>89</v>
      </c>
      <c r="B472" s="1" t="s">
        <v>976</v>
      </c>
      <c r="C472" s="2" t="s">
        <v>977</v>
      </c>
      <c r="D472" s="2">
        <v>4018.0</v>
      </c>
      <c r="E472" s="2">
        <v>33425.0</v>
      </c>
      <c r="F472" s="2">
        <v>1.0</v>
      </c>
      <c r="G472" s="2">
        <v>11.0</v>
      </c>
      <c r="H472" s="1" t="s">
        <v>92</v>
      </c>
      <c r="I472" s="1">
        <v>564.0</v>
      </c>
      <c r="J472" s="3">
        <v>2.63845281127147E-5</v>
      </c>
      <c r="K472" s="3">
        <v>1.49426068056782E-4</v>
      </c>
    </row>
    <row r="473">
      <c r="A473" s="1" t="s">
        <v>226</v>
      </c>
      <c r="B473" s="1" t="s">
        <v>978</v>
      </c>
      <c r="C473" s="2" t="s">
        <v>979</v>
      </c>
      <c r="D473" s="2">
        <v>131.0</v>
      </c>
      <c r="E473" s="2">
        <v>938.0</v>
      </c>
      <c r="F473" s="2">
        <v>1.0</v>
      </c>
      <c r="G473" s="2">
        <v>11.0</v>
      </c>
      <c r="H473" s="1" t="s">
        <v>229</v>
      </c>
      <c r="I473" s="5"/>
      <c r="J473" s="3">
        <v>2.63845281127147E-5</v>
      </c>
      <c r="K473" s="3">
        <v>1.2117473396638E-4</v>
      </c>
    </row>
    <row r="474">
      <c r="A474" s="1" t="s">
        <v>113</v>
      </c>
      <c r="B474" s="1" t="s">
        <v>980</v>
      </c>
      <c r="C474" s="2" t="s">
        <v>981</v>
      </c>
      <c r="D474" s="2">
        <v>24.0</v>
      </c>
      <c r="E474" s="2">
        <v>150.0</v>
      </c>
      <c r="F474" s="2">
        <v>1.0</v>
      </c>
      <c r="G474" s="2">
        <v>11.0</v>
      </c>
      <c r="H474" s="1" t="s">
        <v>116</v>
      </c>
      <c r="I474" s="5"/>
      <c r="J474" s="3">
        <v>2.63845281127147E-5</v>
      </c>
      <c r="K474" s="3">
        <v>8.99942730917123E-4</v>
      </c>
    </row>
    <row r="475">
      <c r="A475" s="1" t="s">
        <v>89</v>
      </c>
      <c r="B475" s="1" t="s">
        <v>982</v>
      </c>
      <c r="C475" s="2" t="s">
        <v>983</v>
      </c>
      <c r="D475" s="2">
        <v>8198.0</v>
      </c>
      <c r="E475" s="2">
        <v>73615.0</v>
      </c>
      <c r="F475" s="2">
        <v>1.0</v>
      </c>
      <c r="G475" s="2">
        <v>8.0</v>
      </c>
      <c r="H475" s="1" t="s">
        <v>92</v>
      </c>
      <c r="I475" s="1">
        <v>530.11</v>
      </c>
      <c r="J475" s="3">
        <v>2.63845281127147E-5</v>
      </c>
      <c r="K475" s="3">
        <v>1.08673504041296E-4</v>
      </c>
    </row>
    <row r="476">
      <c r="A476" s="1" t="s">
        <v>33</v>
      </c>
      <c r="B476" s="1" t="s">
        <v>984</v>
      </c>
      <c r="C476" s="2" t="s">
        <v>985</v>
      </c>
      <c r="D476" s="2">
        <v>205.0</v>
      </c>
      <c r="E476" s="2">
        <v>1921.0</v>
      </c>
      <c r="F476" s="2">
        <v>1.0</v>
      </c>
      <c r="G476" s="2">
        <v>7.0</v>
      </c>
      <c r="H476" s="1" t="s">
        <v>36</v>
      </c>
      <c r="I476" s="1">
        <v>479.0</v>
      </c>
      <c r="J476" s="3">
        <v>2.63845281127147E-5</v>
      </c>
      <c r="K476" s="3">
        <v>9.74577451062289E-5</v>
      </c>
    </row>
    <row r="477">
      <c r="A477" s="1" t="s">
        <v>55</v>
      </c>
      <c r="B477" s="1" t="s">
        <v>986</v>
      </c>
      <c r="C477" s="2" t="s">
        <v>987</v>
      </c>
      <c r="D477" s="2">
        <v>49.0</v>
      </c>
      <c r="E477" s="2">
        <v>451.0</v>
      </c>
      <c r="F477" s="2">
        <v>1.0</v>
      </c>
      <c r="G477" s="2">
        <v>6.0</v>
      </c>
      <c r="H477" s="1" t="s">
        <v>58</v>
      </c>
      <c r="I477" s="5"/>
      <c r="J477" s="3">
        <v>2.63845281127147E-5</v>
      </c>
      <c r="K477" s="3">
        <v>1.02715102543911E-4</v>
      </c>
    </row>
    <row r="478">
      <c r="A478" s="1" t="s">
        <v>426</v>
      </c>
      <c r="B478" s="1" t="s">
        <v>988</v>
      </c>
      <c r="C478" s="2" t="s">
        <v>989</v>
      </c>
      <c r="D478" s="2">
        <v>33.0</v>
      </c>
      <c r="E478" s="2">
        <v>315.0</v>
      </c>
      <c r="F478" s="2">
        <v>1.0</v>
      </c>
      <c r="G478" s="2">
        <v>6.0</v>
      </c>
      <c r="H478" s="4"/>
      <c r="I478" s="5"/>
      <c r="J478" s="3">
        <v>2.63845281127147E-5</v>
      </c>
      <c r="K478" s="3">
        <v>1.81686046511628E-4</v>
      </c>
    </row>
    <row r="479">
      <c r="A479" s="1" t="s">
        <v>89</v>
      </c>
      <c r="B479" s="1" t="s">
        <v>990</v>
      </c>
      <c r="C479" s="2" t="s">
        <v>991</v>
      </c>
      <c r="D479" s="2">
        <v>19.0</v>
      </c>
      <c r="E479" s="2">
        <v>189.0</v>
      </c>
      <c r="F479" s="2">
        <v>1.0</v>
      </c>
      <c r="G479" s="2">
        <v>6.0</v>
      </c>
      <c r="H479" s="1" t="s">
        <v>92</v>
      </c>
      <c r="I479" s="1">
        <v>70.9</v>
      </c>
      <c r="J479" s="3">
        <v>2.63845281127147E-5</v>
      </c>
      <c r="K479" s="3">
        <v>8.15051280309719E-5</v>
      </c>
    </row>
    <row r="480">
      <c r="A480" s="1" t="s">
        <v>146</v>
      </c>
      <c r="B480" s="1" t="s">
        <v>992</v>
      </c>
      <c r="C480" s="2" t="s">
        <v>993</v>
      </c>
      <c r="D480" s="2">
        <v>19.0</v>
      </c>
      <c r="E480" s="2">
        <v>223.0</v>
      </c>
      <c r="F480" s="2">
        <v>1.0</v>
      </c>
      <c r="G480" s="2">
        <v>6.0</v>
      </c>
      <c r="H480" s="1" t="s">
        <v>149</v>
      </c>
      <c r="I480" s="4"/>
      <c r="J480" s="3">
        <v>2.63845281127147E-5</v>
      </c>
      <c r="K480" s="3">
        <v>1.13442994895065E-4</v>
      </c>
    </row>
    <row r="481">
      <c r="A481" s="1" t="s">
        <v>226</v>
      </c>
      <c r="B481" s="1" t="s">
        <v>994</v>
      </c>
      <c r="C481" s="2" t="s">
        <v>995</v>
      </c>
      <c r="D481" s="2">
        <v>1669.0</v>
      </c>
      <c r="E481" s="2">
        <v>14811.0</v>
      </c>
      <c r="F481" s="2">
        <v>1.0</v>
      </c>
      <c r="G481" s="2">
        <v>5.0</v>
      </c>
      <c r="H481" s="1" t="s">
        <v>229</v>
      </c>
      <c r="I481" s="5"/>
      <c r="J481" s="3">
        <v>2.63845281127147E-5</v>
      </c>
      <c r="K481" s="3">
        <v>5.50794245301725E-5</v>
      </c>
    </row>
    <row r="482">
      <c r="A482" s="1" t="s">
        <v>146</v>
      </c>
      <c r="B482" s="1" t="s">
        <v>996</v>
      </c>
      <c r="C482" s="2" t="s">
        <v>997</v>
      </c>
      <c r="D482" s="2">
        <v>891.0</v>
      </c>
      <c r="E482" s="2">
        <v>8561.0</v>
      </c>
      <c r="F482" s="2">
        <v>1.0</v>
      </c>
      <c r="G482" s="2">
        <v>5.0</v>
      </c>
      <c r="H482" s="1" t="s">
        <v>149</v>
      </c>
      <c r="I482" s="5"/>
      <c r="J482" s="3">
        <v>2.63845281127147E-5</v>
      </c>
      <c r="K482" s="3">
        <v>9.4535829079221E-5</v>
      </c>
    </row>
    <row r="483">
      <c r="A483" s="1" t="s">
        <v>15</v>
      </c>
      <c r="B483" s="1" t="s">
        <v>998</v>
      </c>
      <c r="C483" s="2" t="s">
        <v>999</v>
      </c>
      <c r="D483" s="2">
        <v>350.0</v>
      </c>
      <c r="E483" s="2">
        <v>2963.0</v>
      </c>
      <c r="F483" s="2">
        <v>1.0</v>
      </c>
      <c r="G483" s="2">
        <v>5.0</v>
      </c>
      <c r="H483" s="1" t="s">
        <v>18</v>
      </c>
      <c r="I483" s="1">
        <v>448.0</v>
      </c>
      <c r="J483" s="3">
        <v>2.63845281127147E-5</v>
      </c>
      <c r="K483" s="3">
        <v>3.21924334904324E-5</v>
      </c>
    </row>
    <row r="484">
      <c r="A484" s="1" t="s">
        <v>49</v>
      </c>
      <c r="B484" s="1" t="s">
        <v>1000</v>
      </c>
      <c r="C484" s="2" t="s">
        <v>1001</v>
      </c>
      <c r="D484" s="2">
        <v>14.0</v>
      </c>
      <c r="E484" s="2">
        <v>115.0</v>
      </c>
      <c r="F484" s="2">
        <v>1.0</v>
      </c>
      <c r="G484" s="2">
        <v>5.0</v>
      </c>
      <c r="H484" s="1" t="s">
        <v>52</v>
      </c>
      <c r="I484" s="1">
        <v>325.0</v>
      </c>
      <c r="J484" s="3">
        <v>2.63845281127147E-5</v>
      </c>
      <c r="K484" s="3">
        <v>1.933114247052E-4</v>
      </c>
    </row>
    <row r="485">
      <c r="A485" s="1" t="s">
        <v>426</v>
      </c>
      <c r="B485" s="1" t="s">
        <v>1002</v>
      </c>
      <c r="C485" s="2" t="s">
        <v>1003</v>
      </c>
      <c r="D485" s="2">
        <v>5.0</v>
      </c>
      <c r="E485" s="2">
        <v>54.0</v>
      </c>
      <c r="F485" s="2">
        <v>1.0</v>
      </c>
      <c r="G485" s="2">
        <v>5.0</v>
      </c>
      <c r="H485" s="4"/>
      <c r="I485" s="1">
        <v>10.0</v>
      </c>
      <c r="J485" s="3">
        <v>2.63845281127147E-5</v>
      </c>
      <c r="K485" s="3">
        <v>1.5140503875969E-4</v>
      </c>
    </row>
    <row r="486">
      <c r="A486" s="1" t="s">
        <v>33</v>
      </c>
      <c r="B486" s="1" t="s">
        <v>1004</v>
      </c>
      <c r="C486" s="2" t="s">
        <v>1005</v>
      </c>
      <c r="D486" s="2">
        <v>655.0</v>
      </c>
      <c r="E486" s="2">
        <v>5493.0</v>
      </c>
      <c r="F486" s="2">
        <v>1.0</v>
      </c>
      <c r="G486" s="2">
        <v>4.0</v>
      </c>
      <c r="H486" s="1" t="s">
        <v>36</v>
      </c>
      <c r="I486" s="1">
        <v>483.0</v>
      </c>
      <c r="J486" s="3">
        <v>2.63845281127147E-5</v>
      </c>
      <c r="K486" s="3">
        <v>5.56901400607023E-5</v>
      </c>
    </row>
    <row r="487">
      <c r="A487" s="1" t="s">
        <v>135</v>
      </c>
      <c r="B487" s="1" t="s">
        <v>1006</v>
      </c>
      <c r="C487" s="2" t="s">
        <v>1007</v>
      </c>
      <c r="D487" s="2">
        <v>504.0</v>
      </c>
      <c r="E487" s="2">
        <v>3734.0</v>
      </c>
      <c r="F487" s="2">
        <v>1.0</v>
      </c>
      <c r="G487" s="2">
        <v>4.0</v>
      </c>
      <c r="H487" s="4"/>
      <c r="I487" s="4"/>
      <c r="J487" s="3">
        <v>2.63845281127147E-5</v>
      </c>
      <c r="K487" s="3">
        <v>7.66180780355125E-5</v>
      </c>
    </row>
    <row r="488">
      <c r="A488" s="1" t="s">
        <v>33</v>
      </c>
      <c r="B488" s="1" t="s">
        <v>1008</v>
      </c>
      <c r="C488" s="2" t="s">
        <v>1009</v>
      </c>
      <c r="D488" s="2">
        <v>3.0</v>
      </c>
      <c r="E488" s="2">
        <v>22.0</v>
      </c>
      <c r="F488" s="2">
        <v>1.0</v>
      </c>
      <c r="G488" s="2">
        <v>4.0</v>
      </c>
      <c r="H488" s="1" t="s">
        <v>36</v>
      </c>
      <c r="I488" s="1">
        <v>500.2</v>
      </c>
      <c r="J488" s="3">
        <v>2.63845281127147E-5</v>
      </c>
      <c r="K488" s="3">
        <v>5.56901400607023E-5</v>
      </c>
    </row>
    <row r="489">
      <c r="A489" s="1" t="s">
        <v>226</v>
      </c>
      <c r="B489" s="1" t="s">
        <v>1010</v>
      </c>
      <c r="C489" s="2" t="s">
        <v>1011</v>
      </c>
      <c r="D489" s="2">
        <v>728.0</v>
      </c>
      <c r="E489" s="2">
        <v>6443.0</v>
      </c>
      <c r="F489" s="2">
        <v>1.0</v>
      </c>
      <c r="G489" s="2">
        <v>3.0</v>
      </c>
      <c r="H489" s="1" t="s">
        <v>229</v>
      </c>
      <c r="I489" s="5"/>
      <c r="J489" s="3">
        <v>2.63845281127147E-5</v>
      </c>
      <c r="K489" s="3">
        <v>3.30476547181035E-5</v>
      </c>
    </row>
    <row r="490">
      <c r="A490" s="1" t="s">
        <v>138</v>
      </c>
      <c r="B490" s="1" t="s">
        <v>1012</v>
      </c>
      <c r="C490" s="2" t="s">
        <v>1013</v>
      </c>
      <c r="D490" s="2">
        <v>658.0</v>
      </c>
      <c r="E490" s="2">
        <v>5383.0</v>
      </c>
      <c r="F490" s="2">
        <v>1.0</v>
      </c>
      <c r="G490" s="2">
        <v>3.0</v>
      </c>
      <c r="H490" s="1" t="s">
        <v>141</v>
      </c>
      <c r="I490" s="5"/>
      <c r="J490" s="3">
        <v>2.63845281127147E-5</v>
      </c>
      <c r="K490" s="3">
        <v>2.55750115087552E-5</v>
      </c>
    </row>
    <row r="491">
      <c r="A491" s="1" t="s">
        <v>279</v>
      </c>
      <c r="B491" s="1" t="s">
        <v>1014</v>
      </c>
      <c r="C491" s="2" t="s">
        <v>1015</v>
      </c>
      <c r="D491" s="2">
        <v>208.0</v>
      </c>
      <c r="E491" s="2">
        <v>1609.0</v>
      </c>
      <c r="F491" s="2">
        <v>1.0</v>
      </c>
      <c r="G491" s="2">
        <v>3.0</v>
      </c>
      <c r="H491" s="1" t="s">
        <v>282</v>
      </c>
      <c r="I491" s="4"/>
      <c r="J491" s="3">
        <v>2.63845281127147E-5</v>
      </c>
      <c r="K491" s="3">
        <v>6.20706778118017E-5</v>
      </c>
    </row>
    <row r="492">
      <c r="A492" s="1" t="s">
        <v>49</v>
      </c>
      <c r="B492" s="1" t="s">
        <v>1016</v>
      </c>
      <c r="C492" s="2" t="s">
        <v>1017</v>
      </c>
      <c r="D492" s="2">
        <v>61.0</v>
      </c>
      <c r="E492" s="2">
        <v>492.0</v>
      </c>
      <c r="F492" s="2">
        <v>1.0</v>
      </c>
      <c r="G492" s="2">
        <v>3.0</v>
      </c>
      <c r="H492" s="1" t="s">
        <v>52</v>
      </c>
      <c r="I492" s="1">
        <v>352.0</v>
      </c>
      <c r="J492" s="3">
        <v>2.63845281127147E-5</v>
      </c>
      <c r="K492" s="3">
        <v>1.1598685482312E-4</v>
      </c>
    </row>
    <row r="493">
      <c r="A493" s="1" t="s">
        <v>451</v>
      </c>
      <c r="B493" s="1" t="s">
        <v>1018</v>
      </c>
      <c r="C493" s="2" t="s">
        <v>1019</v>
      </c>
      <c r="D493" s="2">
        <v>33.0</v>
      </c>
      <c r="E493" s="2">
        <v>306.0</v>
      </c>
      <c r="F493" s="2">
        <v>1.0</v>
      </c>
      <c r="G493" s="2">
        <v>3.0</v>
      </c>
      <c r="H493" s="5"/>
      <c r="I493" s="5"/>
      <c r="J493" s="3">
        <v>2.63845281127147E-5</v>
      </c>
      <c r="K493" s="3">
        <v>0.00182481751824818</v>
      </c>
    </row>
    <row r="494">
      <c r="A494" s="1" t="s">
        <v>33</v>
      </c>
      <c r="B494" s="1" t="s">
        <v>1020</v>
      </c>
      <c r="C494" s="2" t="s">
        <v>1021</v>
      </c>
      <c r="D494" s="2">
        <v>31.0</v>
      </c>
      <c r="E494" s="2">
        <v>172.0</v>
      </c>
      <c r="F494" s="2">
        <v>1.0</v>
      </c>
      <c r="G494" s="2">
        <v>3.0</v>
      </c>
      <c r="H494" s="1" t="s">
        <v>36</v>
      </c>
      <c r="I494" s="1">
        <v>483.0</v>
      </c>
      <c r="J494" s="3">
        <v>2.63845281127147E-5</v>
      </c>
      <c r="K494" s="3">
        <v>4.17676050455267E-5</v>
      </c>
    </row>
    <row r="495">
      <c r="A495" s="1" t="s">
        <v>127</v>
      </c>
      <c r="B495" s="1" t="s">
        <v>1022</v>
      </c>
      <c r="C495" s="2" t="s">
        <v>1023</v>
      </c>
      <c r="D495" s="2">
        <v>8.0</v>
      </c>
      <c r="E495" s="2">
        <v>77.0</v>
      </c>
      <c r="F495" s="2">
        <v>1.0</v>
      </c>
      <c r="G495" s="2">
        <v>3.0</v>
      </c>
      <c r="H495" s="1" t="s">
        <v>130</v>
      </c>
      <c r="I495" s="5"/>
      <c r="J495" s="3">
        <v>2.63845281127147E-5</v>
      </c>
      <c r="K495" s="3">
        <v>4.95540138751239E-4</v>
      </c>
    </row>
    <row r="496">
      <c r="A496" s="1" t="s">
        <v>146</v>
      </c>
      <c r="B496" s="1" t="s">
        <v>1024</v>
      </c>
      <c r="C496" s="2" t="s">
        <v>1025</v>
      </c>
      <c r="D496" s="2">
        <v>1189.0</v>
      </c>
      <c r="E496" s="2">
        <v>11182.0</v>
      </c>
      <c r="F496" s="2">
        <v>1.0</v>
      </c>
      <c r="G496" s="2">
        <v>2.0</v>
      </c>
      <c r="H496" s="1" t="s">
        <v>149</v>
      </c>
      <c r="I496" s="5"/>
      <c r="J496" s="3">
        <v>2.63845281127147E-5</v>
      </c>
      <c r="K496" s="3">
        <v>3.78143316316884E-5</v>
      </c>
    </row>
    <row r="497">
      <c r="A497" s="1" t="s">
        <v>49</v>
      </c>
      <c r="B497" s="1" t="s">
        <v>1026</v>
      </c>
      <c r="C497" s="2" t="s">
        <v>1027</v>
      </c>
      <c r="D497" s="2">
        <v>431.0</v>
      </c>
      <c r="E497" s="2">
        <v>3558.0</v>
      </c>
      <c r="F497" s="2">
        <v>1.0</v>
      </c>
      <c r="G497" s="2">
        <v>2.0</v>
      </c>
      <c r="H497" s="1" t="s">
        <v>52</v>
      </c>
      <c r="I497" s="1">
        <v>352.2</v>
      </c>
      <c r="J497" s="3">
        <v>2.63845281127147E-5</v>
      </c>
      <c r="K497" s="3">
        <v>7.732456988208E-5</v>
      </c>
    </row>
    <row r="498">
      <c r="A498" s="1" t="s">
        <v>451</v>
      </c>
      <c r="B498" s="1" t="s">
        <v>1028</v>
      </c>
      <c r="C498" s="2" t="s">
        <v>1029</v>
      </c>
      <c r="D498" s="2">
        <v>95.0</v>
      </c>
      <c r="E498" s="2">
        <v>824.0</v>
      </c>
      <c r="F498" s="2">
        <v>1.0</v>
      </c>
      <c r="G498" s="2">
        <v>2.0</v>
      </c>
      <c r="H498" s="4"/>
      <c r="I498" s="5"/>
      <c r="J498" s="3">
        <v>2.63845281127147E-5</v>
      </c>
      <c r="K498" s="3">
        <v>0.00121654501216545</v>
      </c>
    </row>
    <row r="499">
      <c r="A499" s="1" t="s">
        <v>165</v>
      </c>
      <c r="B499" s="1" t="s">
        <v>1030</v>
      </c>
      <c r="C499" s="2" t="s">
        <v>1031</v>
      </c>
      <c r="D499" s="2">
        <v>89.0</v>
      </c>
      <c r="E499" s="2">
        <v>790.0</v>
      </c>
      <c r="F499" s="2">
        <v>1.0</v>
      </c>
      <c r="G499" s="2">
        <v>2.0</v>
      </c>
      <c r="H499" s="1" t="s">
        <v>28</v>
      </c>
      <c r="I499" s="1">
        <v>8.5</v>
      </c>
      <c r="J499" s="3">
        <v>2.63845281127147E-5</v>
      </c>
      <c r="K499" s="3">
        <v>8.79275477006946E-5</v>
      </c>
    </row>
    <row r="500">
      <c r="A500" s="1" t="s">
        <v>146</v>
      </c>
      <c r="B500" s="1" t="s">
        <v>1032</v>
      </c>
      <c r="C500" s="2" t="s">
        <v>1033</v>
      </c>
      <c r="D500" s="2">
        <v>61.0</v>
      </c>
      <c r="E500" s="2">
        <v>516.0</v>
      </c>
      <c r="F500" s="2">
        <v>1.0</v>
      </c>
      <c r="G500" s="2">
        <v>2.0</v>
      </c>
      <c r="H500" s="1" t="s">
        <v>149</v>
      </c>
      <c r="I500" s="1">
        <v>601.8</v>
      </c>
      <c r="J500" s="3">
        <v>2.63845281127147E-5</v>
      </c>
      <c r="K500" s="3">
        <v>3.78143316316884E-5</v>
      </c>
    </row>
    <row r="501">
      <c r="A501" s="1" t="s">
        <v>33</v>
      </c>
      <c r="B501" s="1" t="s">
        <v>1034</v>
      </c>
      <c r="C501" s="2" t="s">
        <v>1035</v>
      </c>
      <c r="D501" s="2">
        <v>26.0</v>
      </c>
      <c r="E501" s="2">
        <v>218.0</v>
      </c>
      <c r="F501" s="2">
        <v>1.0</v>
      </c>
      <c r="G501" s="2">
        <v>2.0</v>
      </c>
      <c r="H501" s="1" t="s">
        <v>36</v>
      </c>
      <c r="I501" s="1">
        <v>505.0</v>
      </c>
      <c r="J501" s="3">
        <v>2.63845281127147E-5</v>
      </c>
      <c r="K501" s="3">
        <v>2.78450700303511E-5</v>
      </c>
    </row>
    <row r="502">
      <c r="A502" s="1" t="s">
        <v>15</v>
      </c>
      <c r="B502" s="1" t="s">
        <v>1036</v>
      </c>
      <c r="C502" s="2" t="s">
        <v>1037</v>
      </c>
      <c r="D502" s="2">
        <v>19.0</v>
      </c>
      <c r="E502" s="2">
        <v>124.0</v>
      </c>
      <c r="F502" s="2">
        <v>1.0</v>
      </c>
      <c r="G502" s="2">
        <v>2.0</v>
      </c>
      <c r="H502" s="1" t="s">
        <v>18</v>
      </c>
      <c r="I502" s="1">
        <v>415.0</v>
      </c>
      <c r="J502" s="3">
        <v>2.63845281127147E-5</v>
      </c>
      <c r="K502" s="3">
        <v>1.2876973396173E-5</v>
      </c>
    </row>
    <row r="503">
      <c r="A503" s="1" t="s">
        <v>187</v>
      </c>
      <c r="B503" s="1" t="s">
        <v>1038</v>
      </c>
      <c r="C503" s="2" t="s">
        <v>1039</v>
      </c>
      <c r="D503" s="2">
        <v>15.0</v>
      </c>
      <c r="E503" s="2">
        <v>135.0</v>
      </c>
      <c r="F503" s="2">
        <v>1.0</v>
      </c>
      <c r="G503" s="2">
        <v>2.0</v>
      </c>
      <c r="H503" s="1" t="s">
        <v>130</v>
      </c>
      <c r="I503" s="5"/>
      <c r="J503" s="3">
        <v>2.63845281127147E-5</v>
      </c>
      <c r="K503" s="3">
        <v>6.23383100084157E-5</v>
      </c>
    </row>
    <row r="504">
      <c r="A504" s="1" t="s">
        <v>127</v>
      </c>
      <c r="B504" s="1" t="s">
        <v>1040</v>
      </c>
      <c r="C504" s="2" t="s">
        <v>1041</v>
      </c>
      <c r="D504" s="2">
        <v>1.0</v>
      </c>
      <c r="E504" s="2">
        <v>8.0</v>
      </c>
      <c r="F504" s="2">
        <v>1.0</v>
      </c>
      <c r="G504" s="2">
        <v>2.0</v>
      </c>
      <c r="H504" s="1" t="s">
        <v>130</v>
      </c>
      <c r="I504" s="1">
        <v>297.2</v>
      </c>
      <c r="J504" s="3">
        <v>2.63845281127147E-5</v>
      </c>
      <c r="K504" s="3">
        <v>3.30360092500826E-4</v>
      </c>
    </row>
    <row r="505">
      <c r="A505" s="1" t="s">
        <v>146</v>
      </c>
      <c r="B505" s="1" t="s">
        <v>1042</v>
      </c>
      <c r="C505" s="2" t="s">
        <v>1043</v>
      </c>
      <c r="D505" s="2">
        <v>4340.0</v>
      </c>
      <c r="E505" s="2">
        <v>38153.0</v>
      </c>
      <c r="F505" s="2">
        <v>1.0</v>
      </c>
      <c r="G505" s="2">
        <v>1.0</v>
      </c>
      <c r="H505" s="1" t="s">
        <v>149</v>
      </c>
      <c r="I505" s="5"/>
      <c r="J505" s="3">
        <v>2.63845281127147E-5</v>
      </c>
      <c r="K505" s="3">
        <v>1.89071658158442E-5</v>
      </c>
    </row>
    <row r="506">
      <c r="A506" s="1" t="s">
        <v>226</v>
      </c>
      <c r="B506" s="1" t="s">
        <v>1044</v>
      </c>
      <c r="C506" s="2" t="s">
        <v>1045</v>
      </c>
      <c r="D506" s="2">
        <v>2800.0</v>
      </c>
      <c r="E506" s="2">
        <v>25461.0</v>
      </c>
      <c r="F506" s="2">
        <v>1.0</v>
      </c>
      <c r="G506" s="2">
        <v>1.0</v>
      </c>
      <c r="H506" s="1" t="s">
        <v>229</v>
      </c>
      <c r="I506" s="1">
        <v>740.1</v>
      </c>
      <c r="J506" s="3">
        <v>2.63845281127147E-5</v>
      </c>
      <c r="K506" s="3">
        <v>1.10158849060345E-5</v>
      </c>
    </row>
    <row r="507">
      <c r="A507" s="1" t="s">
        <v>146</v>
      </c>
      <c r="B507" s="1" t="s">
        <v>1046</v>
      </c>
      <c r="C507" s="2" t="s">
        <v>1047</v>
      </c>
      <c r="D507" s="2">
        <v>1363.0</v>
      </c>
      <c r="E507" s="2">
        <v>11806.0</v>
      </c>
      <c r="F507" s="2">
        <v>1.0</v>
      </c>
      <c r="G507" s="2">
        <v>1.0</v>
      </c>
      <c r="H507" s="1" t="s">
        <v>149</v>
      </c>
      <c r="I507" s="1">
        <v>608.0</v>
      </c>
      <c r="J507" s="3">
        <v>2.63845281127147E-5</v>
      </c>
      <c r="K507" s="3">
        <v>1.89071658158442E-5</v>
      </c>
    </row>
    <row r="508">
      <c r="A508" s="1" t="s">
        <v>279</v>
      </c>
      <c r="B508" s="1" t="s">
        <v>1048</v>
      </c>
      <c r="C508" s="2" t="s">
        <v>1049</v>
      </c>
      <c r="D508" s="2">
        <v>234.0</v>
      </c>
      <c r="E508" s="2">
        <v>1933.0</v>
      </c>
      <c r="F508" s="2">
        <v>1.0</v>
      </c>
      <c r="G508" s="2">
        <v>1.0</v>
      </c>
      <c r="H508" s="1" t="s">
        <v>282</v>
      </c>
      <c r="I508" s="1">
        <v>701.5</v>
      </c>
      <c r="J508" s="3">
        <v>2.63845281127147E-5</v>
      </c>
      <c r="K508" s="3">
        <v>2.06902259372672E-5</v>
      </c>
    </row>
    <row r="509">
      <c r="A509" s="1" t="s">
        <v>146</v>
      </c>
      <c r="B509" s="1" t="s">
        <v>1050</v>
      </c>
      <c r="C509" s="2" t="s">
        <v>1051</v>
      </c>
      <c r="D509" s="2">
        <v>226.0</v>
      </c>
      <c r="E509" s="2">
        <v>2030.0</v>
      </c>
      <c r="F509" s="2">
        <v>1.0</v>
      </c>
      <c r="G509" s="2">
        <v>1.0</v>
      </c>
      <c r="H509" s="1" t="s">
        <v>149</v>
      </c>
      <c r="I509" s="1">
        <v>613.1</v>
      </c>
      <c r="J509" s="3">
        <v>2.63845281127147E-5</v>
      </c>
      <c r="K509" s="3">
        <v>1.89071658158442E-5</v>
      </c>
    </row>
    <row r="510">
      <c r="A510" s="1" t="s">
        <v>49</v>
      </c>
      <c r="B510" s="1" t="s">
        <v>1052</v>
      </c>
      <c r="C510" s="2" t="s">
        <v>1053</v>
      </c>
      <c r="D510" s="2">
        <v>168.0</v>
      </c>
      <c r="E510" s="2">
        <v>1232.0</v>
      </c>
      <c r="F510" s="2">
        <v>1.0</v>
      </c>
      <c r="G510" s="2">
        <v>1.0</v>
      </c>
      <c r="H510" s="1" t="s">
        <v>52</v>
      </c>
      <c r="I510" s="1">
        <v>333.4</v>
      </c>
      <c r="J510" s="3">
        <v>2.63845281127147E-5</v>
      </c>
      <c r="K510" s="3">
        <v>3.866228494104E-5</v>
      </c>
    </row>
    <row r="511">
      <c r="A511" s="1" t="s">
        <v>426</v>
      </c>
      <c r="B511" s="1" t="s">
        <v>1054</v>
      </c>
      <c r="C511" s="2" t="s">
        <v>1055</v>
      </c>
      <c r="D511" s="2">
        <v>135.0</v>
      </c>
      <c r="E511" s="2">
        <v>1101.0</v>
      </c>
      <c r="F511" s="2">
        <v>1.0</v>
      </c>
      <c r="G511" s="2">
        <v>1.0</v>
      </c>
      <c r="H511" s="4"/>
      <c r="I511" s="5"/>
      <c r="J511" s="3">
        <v>2.63845281127147E-5</v>
      </c>
      <c r="K511" s="3">
        <v>3.0281007751938E-5</v>
      </c>
    </row>
    <row r="512">
      <c r="A512" s="1" t="s">
        <v>1056</v>
      </c>
      <c r="B512" s="1" t="s">
        <v>1057</v>
      </c>
      <c r="C512" s="2" t="s">
        <v>1058</v>
      </c>
      <c r="D512" s="2">
        <v>78.0</v>
      </c>
      <c r="E512" s="2">
        <v>641.0</v>
      </c>
      <c r="F512" s="2">
        <v>1.0</v>
      </c>
      <c r="G512" s="2">
        <v>1.0</v>
      </c>
      <c r="H512" s="4"/>
      <c r="I512" s="1">
        <v>651.0</v>
      </c>
      <c r="J512" s="3">
        <v>2.63845281127147E-5</v>
      </c>
      <c r="K512" s="3">
        <v>6.52954619653934E-5</v>
      </c>
    </row>
    <row r="513">
      <c r="A513" s="1" t="s">
        <v>113</v>
      </c>
      <c r="B513" s="1" t="s">
        <v>1059</v>
      </c>
      <c r="C513" s="2" t="s">
        <v>1060</v>
      </c>
      <c r="D513" s="2">
        <v>77.0</v>
      </c>
      <c r="E513" s="2">
        <v>648.0</v>
      </c>
      <c r="F513" s="2">
        <v>1.0</v>
      </c>
      <c r="G513" s="2">
        <v>1.0</v>
      </c>
      <c r="H513" s="1" t="s">
        <v>116</v>
      </c>
      <c r="I513" s="5"/>
      <c r="J513" s="3">
        <v>2.63845281127147E-5</v>
      </c>
      <c r="K513" s="3">
        <v>8.18129755379203E-5</v>
      </c>
    </row>
    <row r="514">
      <c r="A514" s="1" t="s">
        <v>138</v>
      </c>
      <c r="B514" s="1" t="s">
        <v>1061</v>
      </c>
      <c r="C514" s="2" t="s">
        <v>1062</v>
      </c>
      <c r="D514" s="2">
        <v>60.0</v>
      </c>
      <c r="E514" s="2">
        <v>433.0</v>
      </c>
      <c r="F514" s="2">
        <v>1.0</v>
      </c>
      <c r="G514" s="2">
        <v>1.0</v>
      </c>
      <c r="H514" s="1" t="s">
        <v>141</v>
      </c>
      <c r="I514" s="5"/>
      <c r="J514" s="3">
        <v>2.63845281127147E-5</v>
      </c>
      <c r="K514" s="3">
        <v>8.52500383625173E-6</v>
      </c>
    </row>
    <row r="515">
      <c r="A515" s="1" t="s">
        <v>349</v>
      </c>
      <c r="B515" s="1" t="s">
        <v>1063</v>
      </c>
      <c r="C515" s="2" t="s">
        <v>1064</v>
      </c>
      <c r="D515" s="2">
        <v>56.0</v>
      </c>
      <c r="E515" s="2">
        <v>538.0</v>
      </c>
      <c r="F515" s="2">
        <v>1.0</v>
      </c>
      <c r="G515" s="2">
        <v>1.0</v>
      </c>
      <c r="H515" s="4"/>
      <c r="I515" s="5"/>
      <c r="J515" s="3">
        <v>2.63845281127147E-5</v>
      </c>
      <c r="K515" s="3">
        <v>4.93827160493827E-4</v>
      </c>
    </row>
    <row r="516">
      <c r="A516" s="1" t="s">
        <v>349</v>
      </c>
      <c r="B516" s="1" t="s">
        <v>1065</v>
      </c>
      <c r="C516" s="2" t="s">
        <v>1066</v>
      </c>
      <c r="D516" s="2">
        <v>46.0</v>
      </c>
      <c r="E516" s="2">
        <v>387.0</v>
      </c>
      <c r="F516" s="2">
        <v>1.0</v>
      </c>
      <c r="G516" s="2">
        <v>1.0</v>
      </c>
      <c r="H516" s="5"/>
      <c r="I516" s="5"/>
      <c r="J516" s="3">
        <v>2.63845281127147E-5</v>
      </c>
      <c r="K516" s="3">
        <v>4.93827160493827E-4</v>
      </c>
    </row>
    <row r="517">
      <c r="A517" s="1" t="s">
        <v>113</v>
      </c>
      <c r="B517" s="1" t="s">
        <v>1067</v>
      </c>
      <c r="C517" s="2" t="s">
        <v>1068</v>
      </c>
      <c r="D517" s="2">
        <v>37.0</v>
      </c>
      <c r="E517" s="2">
        <v>264.0</v>
      </c>
      <c r="F517" s="2">
        <v>1.0</v>
      </c>
      <c r="G517" s="2">
        <v>1.0</v>
      </c>
      <c r="H517" s="1" t="s">
        <v>116</v>
      </c>
      <c r="I517" s="5"/>
      <c r="J517" s="3">
        <v>2.63845281127147E-5</v>
      </c>
      <c r="K517" s="3">
        <v>8.18129755379203E-5</v>
      </c>
    </row>
    <row r="518">
      <c r="A518" s="1" t="s">
        <v>127</v>
      </c>
      <c r="B518" s="1" t="s">
        <v>1069</v>
      </c>
      <c r="C518" s="2" t="s">
        <v>1070</v>
      </c>
      <c r="D518" s="2">
        <v>27.0</v>
      </c>
      <c r="E518" s="2">
        <v>200.0</v>
      </c>
      <c r="F518" s="2">
        <v>1.0</v>
      </c>
      <c r="G518" s="2">
        <v>1.0</v>
      </c>
      <c r="H518" s="1" t="s">
        <v>130</v>
      </c>
      <c r="I518" s="4"/>
      <c r="J518" s="3">
        <v>2.63845281127147E-5</v>
      </c>
      <c r="K518" s="3">
        <v>1.65180046250413E-4</v>
      </c>
    </row>
    <row r="519">
      <c r="A519" s="1" t="s">
        <v>127</v>
      </c>
      <c r="B519" s="1" t="s">
        <v>1071</v>
      </c>
      <c r="C519" s="2" t="s">
        <v>1072</v>
      </c>
      <c r="D519" s="2">
        <v>24.0</v>
      </c>
      <c r="E519" s="2">
        <v>248.0</v>
      </c>
      <c r="F519" s="2">
        <v>1.0</v>
      </c>
      <c r="G519" s="2">
        <v>1.0</v>
      </c>
      <c r="H519" s="1" t="s">
        <v>130</v>
      </c>
      <c r="I519" s="4"/>
      <c r="J519" s="3">
        <v>2.63845281127147E-5</v>
      </c>
      <c r="K519" s="3">
        <v>1.65180046250413E-4</v>
      </c>
    </row>
    <row r="520">
      <c r="A520" s="1" t="s">
        <v>127</v>
      </c>
      <c r="B520" s="1" t="s">
        <v>1073</v>
      </c>
      <c r="C520" s="2" t="s">
        <v>1074</v>
      </c>
      <c r="D520" s="2">
        <v>22.0</v>
      </c>
      <c r="E520" s="2">
        <v>191.0</v>
      </c>
      <c r="F520" s="2">
        <v>1.0</v>
      </c>
      <c r="G520" s="2">
        <v>1.0</v>
      </c>
      <c r="H520" s="1" t="s">
        <v>130</v>
      </c>
      <c r="I520" s="5"/>
      <c r="J520" s="3">
        <v>2.63845281127147E-5</v>
      </c>
      <c r="K520" s="3">
        <v>1.65180046250413E-4</v>
      </c>
    </row>
    <row r="521">
      <c r="A521" s="1" t="s">
        <v>187</v>
      </c>
      <c r="B521" s="1" t="s">
        <v>1075</v>
      </c>
      <c r="C521" s="2" t="s">
        <v>1076</v>
      </c>
      <c r="D521" s="2">
        <v>20.0</v>
      </c>
      <c r="E521" s="2">
        <v>182.0</v>
      </c>
      <c r="F521" s="2">
        <v>1.0</v>
      </c>
      <c r="G521" s="2">
        <v>1.0</v>
      </c>
      <c r="H521" s="1" t="s">
        <v>130</v>
      </c>
      <c r="I521" s="5"/>
      <c r="J521" s="3">
        <v>2.63845281127147E-5</v>
      </c>
      <c r="K521" s="3">
        <v>3.11691550042078E-5</v>
      </c>
    </row>
    <row r="522">
      <c r="A522" s="1" t="s">
        <v>113</v>
      </c>
      <c r="B522" s="1" t="s">
        <v>1077</v>
      </c>
      <c r="C522" s="2" t="s">
        <v>1078</v>
      </c>
      <c r="D522" s="2">
        <v>16.0</v>
      </c>
      <c r="E522" s="2">
        <v>156.0</v>
      </c>
      <c r="F522" s="2">
        <v>1.0</v>
      </c>
      <c r="G522" s="2">
        <v>1.0</v>
      </c>
      <c r="H522" s="1" t="s">
        <v>116</v>
      </c>
      <c r="I522" s="4"/>
      <c r="J522" s="3">
        <v>2.63845281127147E-5</v>
      </c>
      <c r="K522" s="3">
        <v>8.18129755379203E-5</v>
      </c>
    </row>
    <row r="523">
      <c r="A523" s="1" t="s">
        <v>165</v>
      </c>
      <c r="B523" s="1" t="s">
        <v>1079</v>
      </c>
      <c r="C523" s="2" t="s">
        <v>1080</v>
      </c>
      <c r="D523" s="2">
        <v>12.0</v>
      </c>
      <c r="E523" s="2">
        <v>73.0</v>
      </c>
      <c r="F523" s="2">
        <v>1.0</v>
      </c>
      <c r="G523" s="2">
        <v>1.0</v>
      </c>
      <c r="H523" s="1" t="s">
        <v>28</v>
      </c>
      <c r="I523" s="1">
        <v>79.0</v>
      </c>
      <c r="J523" s="3">
        <v>2.63845281127147E-5</v>
      </c>
      <c r="K523" s="3">
        <v>4.39637738503473E-5</v>
      </c>
    </row>
    <row r="524">
      <c r="A524" s="1" t="s">
        <v>49</v>
      </c>
      <c r="B524" s="1" t="s">
        <v>1081</v>
      </c>
      <c r="C524" s="2" t="s">
        <v>1082</v>
      </c>
      <c r="D524" s="2">
        <v>9.0</v>
      </c>
      <c r="E524" s="2">
        <v>103.0</v>
      </c>
      <c r="F524" s="2">
        <v>1.0</v>
      </c>
      <c r="G524" s="2">
        <v>1.0</v>
      </c>
      <c r="H524" s="1" t="s">
        <v>52</v>
      </c>
      <c r="I524" s="1">
        <v>324.0</v>
      </c>
      <c r="J524" s="3">
        <v>2.63845281127147E-5</v>
      </c>
      <c r="K524" s="3">
        <v>3.866228494104E-5</v>
      </c>
    </row>
    <row r="525">
      <c r="A525" s="1" t="s">
        <v>349</v>
      </c>
      <c r="B525" s="1" t="s">
        <v>1083</v>
      </c>
      <c r="C525" s="2" t="s">
        <v>1084</v>
      </c>
      <c r="D525" s="2">
        <v>9.0</v>
      </c>
      <c r="E525" s="2">
        <v>79.0</v>
      </c>
      <c r="F525" s="2">
        <v>1.0</v>
      </c>
      <c r="G525" s="2">
        <v>1.0</v>
      </c>
      <c r="H525" s="5"/>
      <c r="I525" s="5"/>
      <c r="J525" s="3">
        <v>2.63845281127147E-5</v>
      </c>
      <c r="K525" s="3">
        <v>4.93827160493827E-4</v>
      </c>
    </row>
    <row r="526">
      <c r="A526" s="1" t="s">
        <v>349</v>
      </c>
      <c r="B526" s="1" t="s">
        <v>1085</v>
      </c>
      <c r="C526" s="2" t="s">
        <v>1086</v>
      </c>
      <c r="D526" s="2">
        <v>8.0</v>
      </c>
      <c r="E526" s="2">
        <v>78.0</v>
      </c>
      <c r="F526" s="2">
        <v>1.0</v>
      </c>
      <c r="G526" s="2">
        <v>1.0</v>
      </c>
      <c r="H526" s="4"/>
      <c r="I526" s="5"/>
      <c r="J526" s="3">
        <v>2.63845281127147E-5</v>
      </c>
      <c r="K526" s="3">
        <v>4.93827160493827E-4</v>
      </c>
    </row>
    <row r="527">
      <c r="A527" s="1" t="s">
        <v>127</v>
      </c>
      <c r="B527" s="1" t="s">
        <v>1087</v>
      </c>
      <c r="C527" s="2" t="s">
        <v>1088</v>
      </c>
      <c r="D527" s="2">
        <v>7.0</v>
      </c>
      <c r="E527" s="2">
        <v>54.0</v>
      </c>
      <c r="F527" s="2">
        <v>1.0</v>
      </c>
      <c r="G527" s="2">
        <v>1.0</v>
      </c>
      <c r="H527" s="1" t="s">
        <v>130</v>
      </c>
      <c r="I527" s="5"/>
      <c r="J527" s="3">
        <v>2.63845281127147E-5</v>
      </c>
      <c r="K527" s="3">
        <v>1.65180046250413E-4</v>
      </c>
    </row>
    <row r="528">
      <c r="A528" s="1" t="s">
        <v>127</v>
      </c>
      <c r="B528" s="1" t="s">
        <v>1089</v>
      </c>
      <c r="C528" s="2" t="s">
        <v>1090</v>
      </c>
      <c r="D528" s="2">
        <v>7.0</v>
      </c>
      <c r="E528" s="2">
        <v>96.0</v>
      </c>
      <c r="F528" s="2">
        <v>1.0</v>
      </c>
      <c r="G528" s="2">
        <v>1.0</v>
      </c>
      <c r="H528" s="1" t="s">
        <v>130</v>
      </c>
      <c r="I528" s="5"/>
      <c r="J528" s="3">
        <v>2.63845281127147E-5</v>
      </c>
      <c r="K528" s="3">
        <v>1.65180046250413E-4</v>
      </c>
    </row>
    <row r="529">
      <c r="A529" s="1" t="s">
        <v>127</v>
      </c>
      <c r="B529" s="1" t="s">
        <v>1091</v>
      </c>
      <c r="C529" s="2" t="s">
        <v>1092</v>
      </c>
      <c r="D529" s="2">
        <v>7.0</v>
      </c>
      <c r="E529" s="2">
        <v>79.0</v>
      </c>
      <c r="F529" s="2">
        <v>1.0</v>
      </c>
      <c r="G529" s="2">
        <v>1.0</v>
      </c>
      <c r="H529" s="1" t="s">
        <v>130</v>
      </c>
      <c r="I529" s="5"/>
      <c r="J529" s="3">
        <v>2.63845281127147E-5</v>
      </c>
      <c r="K529" s="3">
        <v>1.65180046250413E-4</v>
      </c>
    </row>
    <row r="530">
      <c r="A530" s="1" t="s">
        <v>349</v>
      </c>
      <c r="B530" s="1" t="s">
        <v>1093</v>
      </c>
      <c r="C530" s="2" t="s">
        <v>1094</v>
      </c>
      <c r="D530" s="2">
        <v>6.0</v>
      </c>
      <c r="E530" s="2">
        <v>24.0</v>
      </c>
      <c r="F530" s="2">
        <v>1.0</v>
      </c>
      <c r="G530" s="2">
        <v>1.0</v>
      </c>
      <c r="H530" s="4"/>
      <c r="I530" s="4"/>
      <c r="J530" s="3">
        <v>2.63845281127147E-5</v>
      </c>
      <c r="K530" s="3">
        <v>4.93827160493827E-4</v>
      </c>
    </row>
    <row r="531">
      <c r="A531" s="1" t="s">
        <v>127</v>
      </c>
      <c r="B531" s="1" t="s">
        <v>1095</v>
      </c>
      <c r="C531" s="2" t="s">
        <v>1096</v>
      </c>
      <c r="D531" s="2">
        <v>6.0</v>
      </c>
      <c r="E531" s="2">
        <v>51.0</v>
      </c>
      <c r="F531" s="2">
        <v>1.0</v>
      </c>
      <c r="G531" s="2">
        <v>1.0</v>
      </c>
      <c r="H531" s="1" t="s">
        <v>130</v>
      </c>
      <c r="I531" s="1">
        <v>1014.0</v>
      </c>
      <c r="J531" s="3">
        <v>2.63845281127147E-5</v>
      </c>
      <c r="K531" s="3">
        <v>1.65180046250413E-4</v>
      </c>
    </row>
    <row r="532">
      <c r="A532" s="1" t="s">
        <v>127</v>
      </c>
      <c r="B532" s="1" t="s">
        <v>1097</v>
      </c>
      <c r="C532" s="2" t="s">
        <v>1098</v>
      </c>
      <c r="D532" s="2">
        <v>5.0</v>
      </c>
      <c r="E532" s="2">
        <v>40.0</v>
      </c>
      <c r="F532" s="2">
        <v>1.0</v>
      </c>
      <c r="G532" s="2">
        <v>1.0</v>
      </c>
      <c r="H532" s="1" t="s">
        <v>130</v>
      </c>
      <c r="I532" s="1">
        <v>1014.0</v>
      </c>
      <c r="J532" s="3">
        <v>2.63845281127147E-5</v>
      </c>
      <c r="K532" s="3">
        <v>1.65180046250413E-4</v>
      </c>
    </row>
    <row r="533">
      <c r="A533" s="1" t="s">
        <v>349</v>
      </c>
      <c r="B533" s="1" t="s">
        <v>1099</v>
      </c>
      <c r="C533" s="2" t="s">
        <v>1100</v>
      </c>
      <c r="D533" s="2">
        <v>4.0</v>
      </c>
      <c r="E533" s="2">
        <v>35.0</v>
      </c>
      <c r="F533" s="2">
        <v>1.0</v>
      </c>
      <c r="G533" s="2">
        <v>1.0</v>
      </c>
      <c r="H533" s="5"/>
      <c r="I533" s="5"/>
      <c r="J533" s="3">
        <v>2.63845281127147E-5</v>
      </c>
      <c r="K533" s="3">
        <v>4.93827160493827E-4</v>
      </c>
    </row>
    <row r="534">
      <c r="A534" s="1" t="s">
        <v>113</v>
      </c>
      <c r="B534" s="1" t="s">
        <v>1101</v>
      </c>
      <c r="C534" s="2" t="s">
        <v>1102</v>
      </c>
      <c r="D534" s="2">
        <v>4.0</v>
      </c>
      <c r="E534" s="2">
        <v>38.0</v>
      </c>
      <c r="F534" s="2">
        <v>1.0</v>
      </c>
      <c r="G534" s="2">
        <v>1.0</v>
      </c>
      <c r="H534" s="1" t="s">
        <v>116</v>
      </c>
      <c r="I534" s="5"/>
      <c r="J534" s="3">
        <v>2.63845281127147E-5</v>
      </c>
      <c r="K534" s="3">
        <v>8.18129755379203E-5</v>
      </c>
    </row>
    <row r="535">
      <c r="A535" s="1" t="s">
        <v>178</v>
      </c>
      <c r="B535" s="1" t="s">
        <v>1103</v>
      </c>
      <c r="C535" s="2" t="s">
        <v>1104</v>
      </c>
      <c r="D535" s="2">
        <v>22.0</v>
      </c>
      <c r="E535" s="2">
        <v>188.0</v>
      </c>
      <c r="F535" s="2">
        <v>1.0</v>
      </c>
      <c r="G535" s="2">
        <v>8.0</v>
      </c>
      <c r="H535" s="1" t="s">
        <v>14</v>
      </c>
      <c r="I535" s="5"/>
      <c r="J535" s="3">
        <v>2.63845281127147E-5</v>
      </c>
      <c r="K535" s="3">
        <v>2.11076224901718E-4</v>
      </c>
    </row>
    <row r="536">
      <c r="A536" s="1" t="s">
        <v>349</v>
      </c>
      <c r="B536" s="1" t="s">
        <v>1105</v>
      </c>
      <c r="C536" s="2" t="s">
        <v>1106</v>
      </c>
      <c r="D536" s="2">
        <v>3.0</v>
      </c>
      <c r="E536" s="2">
        <v>18.0</v>
      </c>
      <c r="F536" s="2">
        <v>1.0</v>
      </c>
      <c r="G536" s="2">
        <v>1.0</v>
      </c>
      <c r="H536" s="5"/>
      <c r="I536" s="5"/>
      <c r="J536" s="3">
        <v>2.63845281127147E-5</v>
      </c>
      <c r="K536" s="3">
        <v>4.93827160493827E-4</v>
      </c>
    </row>
    <row r="537">
      <c r="A537" s="1" t="s">
        <v>349</v>
      </c>
      <c r="B537" s="1" t="s">
        <v>1107</v>
      </c>
      <c r="C537" s="2" t="s">
        <v>1108</v>
      </c>
      <c r="D537" s="2">
        <v>3.0</v>
      </c>
      <c r="E537" s="2">
        <v>33.0</v>
      </c>
      <c r="F537" s="2">
        <v>1.0</v>
      </c>
      <c r="G537" s="2">
        <v>1.0</v>
      </c>
      <c r="H537" s="5"/>
      <c r="I537" s="1">
        <v>1009.0</v>
      </c>
      <c r="J537" s="3">
        <v>2.63845281127147E-5</v>
      </c>
      <c r="K537" s="3">
        <v>4.93827160493827E-4</v>
      </c>
    </row>
    <row r="538">
      <c r="A538" s="1" t="s">
        <v>113</v>
      </c>
      <c r="B538" s="1" t="s">
        <v>1109</v>
      </c>
      <c r="C538" s="2" t="s">
        <v>1110</v>
      </c>
      <c r="D538" s="2">
        <v>3.0</v>
      </c>
      <c r="E538" s="2">
        <v>25.0</v>
      </c>
      <c r="F538" s="2">
        <v>1.0</v>
      </c>
      <c r="G538" s="2">
        <v>1.0</v>
      </c>
      <c r="H538" s="1" t="s">
        <v>116</v>
      </c>
      <c r="I538" s="4"/>
      <c r="J538" s="3">
        <v>2.63845281127147E-5</v>
      </c>
      <c r="K538" s="3">
        <v>8.18129755379203E-5</v>
      </c>
    </row>
    <row r="539">
      <c r="A539" s="1" t="s">
        <v>127</v>
      </c>
      <c r="B539" s="1" t="s">
        <v>1111</v>
      </c>
      <c r="C539" s="2" t="s">
        <v>1112</v>
      </c>
      <c r="D539" s="2">
        <v>3.0</v>
      </c>
      <c r="E539" s="2">
        <v>24.0</v>
      </c>
      <c r="F539" s="2">
        <v>1.0</v>
      </c>
      <c r="G539" s="2">
        <v>1.0</v>
      </c>
      <c r="H539" s="1" t="s">
        <v>130</v>
      </c>
      <c r="I539" s="1">
        <v>297.2</v>
      </c>
      <c r="J539" s="3">
        <v>2.63845281127147E-5</v>
      </c>
      <c r="K539" s="3">
        <v>1.65180046250413E-4</v>
      </c>
    </row>
    <row r="540">
      <c r="A540" s="1" t="s">
        <v>426</v>
      </c>
      <c r="B540" s="1" t="s">
        <v>1113</v>
      </c>
      <c r="C540" s="2" t="s">
        <v>1114</v>
      </c>
      <c r="D540" s="2">
        <v>1.0</v>
      </c>
      <c r="E540" s="2">
        <v>16.0</v>
      </c>
      <c r="F540" s="2">
        <v>1.0</v>
      </c>
      <c r="G540" s="2">
        <v>1.0</v>
      </c>
      <c r="H540" s="4"/>
      <c r="I540" s="4"/>
      <c r="J540" s="3">
        <v>2.63845281127147E-5</v>
      </c>
      <c r="K540" s="3">
        <v>3.0281007751938E-5</v>
      </c>
    </row>
    <row r="541">
      <c r="A541" s="1" t="s">
        <v>49</v>
      </c>
      <c r="B541" s="1" t="s">
        <v>1115</v>
      </c>
      <c r="C541" s="2" t="s">
        <v>1116</v>
      </c>
      <c r="D541" s="2">
        <v>1.0</v>
      </c>
      <c r="E541" s="2">
        <v>19.0</v>
      </c>
      <c r="F541" s="2">
        <v>1.0</v>
      </c>
      <c r="G541" s="2">
        <v>1.0</v>
      </c>
      <c r="H541" s="1" t="s">
        <v>52</v>
      </c>
      <c r="I541" s="1">
        <v>349.0</v>
      </c>
      <c r="J541" s="3">
        <v>2.63845281127147E-5</v>
      </c>
      <c r="K541" s="3">
        <v>3.866228494104E-5</v>
      </c>
    </row>
    <row r="542">
      <c r="A542" s="1" t="s">
        <v>349</v>
      </c>
      <c r="B542" s="1" t="s">
        <v>1117</v>
      </c>
      <c r="C542" s="2" t="s">
        <v>1118</v>
      </c>
      <c r="D542" s="2">
        <v>1.0</v>
      </c>
      <c r="E542" s="2">
        <v>7.0</v>
      </c>
      <c r="F542" s="2">
        <v>1.0</v>
      </c>
      <c r="G542" s="2">
        <v>1.0</v>
      </c>
      <c r="H542" s="4"/>
      <c r="I542" s="4"/>
      <c r="J542" s="3">
        <v>2.63845281127147E-5</v>
      </c>
      <c r="K542" s="3">
        <v>4.93827160493827E-4</v>
      </c>
    </row>
    <row r="543">
      <c r="A543" s="1" t="s">
        <v>349</v>
      </c>
      <c r="B543" s="1" t="s">
        <v>1119</v>
      </c>
      <c r="C543" s="2" t="s">
        <v>1120</v>
      </c>
      <c r="D543" s="2">
        <v>1.0</v>
      </c>
      <c r="E543" s="2">
        <v>13.0</v>
      </c>
      <c r="F543" s="2">
        <v>1.0</v>
      </c>
      <c r="G543" s="2">
        <v>1.0</v>
      </c>
      <c r="H543" s="5"/>
      <c r="I543" s="5"/>
      <c r="J543" s="3">
        <v>2.63845281127147E-5</v>
      </c>
      <c r="K543" s="3">
        <v>4.93827160493827E-4</v>
      </c>
    </row>
    <row r="544">
      <c r="A544" s="1" t="s">
        <v>127</v>
      </c>
      <c r="B544" s="1" t="s">
        <v>1121</v>
      </c>
      <c r="C544" s="2" t="s">
        <v>1122</v>
      </c>
      <c r="D544" s="2">
        <v>1.0</v>
      </c>
      <c r="E544" s="2">
        <v>25.0</v>
      </c>
      <c r="F544" s="2">
        <v>1.0</v>
      </c>
      <c r="G544" s="2">
        <v>1.0</v>
      </c>
      <c r="H544" s="1" t="s">
        <v>130</v>
      </c>
      <c r="I544" s="5"/>
      <c r="J544" s="3">
        <v>2.63845281127147E-5</v>
      </c>
      <c r="K544" s="3">
        <v>1.65180046250413E-4</v>
      </c>
    </row>
    <row r="545">
      <c r="A545" s="1" t="s">
        <v>113</v>
      </c>
      <c r="B545" s="1" t="s">
        <v>1123</v>
      </c>
      <c r="C545" s="2" t="s">
        <v>1124</v>
      </c>
      <c r="D545" s="2"/>
      <c r="E545" s="2">
        <v>3.0</v>
      </c>
      <c r="F545" s="2">
        <v>1.0</v>
      </c>
      <c r="G545" s="2">
        <v>1.0</v>
      </c>
      <c r="H545" s="1" t="s">
        <v>116</v>
      </c>
      <c r="I545" s="5"/>
      <c r="J545" s="3">
        <v>2.63845281127147E-5</v>
      </c>
      <c r="K545" s="3">
        <v>8.18129755379203E-5</v>
      </c>
    </row>
    <row r="546">
      <c r="A546" s="1" t="s">
        <v>187</v>
      </c>
      <c r="B546" s="1" t="s">
        <v>1125</v>
      </c>
      <c r="C546" s="2" t="s">
        <v>1126</v>
      </c>
      <c r="D546" s="2"/>
      <c r="E546" s="2">
        <v>1.0</v>
      </c>
      <c r="F546" s="2">
        <v>1.0</v>
      </c>
      <c r="G546" s="2">
        <v>1.0</v>
      </c>
      <c r="H546" s="1" t="s">
        <v>130</v>
      </c>
      <c r="I546" s="5"/>
      <c r="J546" s="3">
        <v>2.63845281127147E-5</v>
      </c>
      <c r="K546" s="3">
        <v>3.11691550042078E-5</v>
      </c>
    </row>
    <row r="547">
      <c r="A547" s="1" t="s">
        <v>187</v>
      </c>
      <c r="B547" s="1" t="s">
        <v>1127</v>
      </c>
      <c r="C547" s="2" t="s">
        <v>1128</v>
      </c>
      <c r="D547" s="6"/>
      <c r="E547" s="2">
        <v>4.0</v>
      </c>
      <c r="F547" s="2">
        <v>1.0</v>
      </c>
      <c r="G547" s="2">
        <v>1.0</v>
      </c>
      <c r="H547" s="1" t="s">
        <v>130</v>
      </c>
      <c r="I547" s="1">
        <v>297.0</v>
      </c>
      <c r="J547" s="3">
        <v>2.63845281127147E-5</v>
      </c>
      <c r="K547" s="3">
        <v>3.11691550042078E-5</v>
      </c>
    </row>
    <row r="548">
      <c r="A548" s="1" t="s">
        <v>178</v>
      </c>
      <c r="B548" s="1" t="s">
        <v>1129</v>
      </c>
      <c r="C548" s="2" t="s">
        <v>1130</v>
      </c>
      <c r="D548" s="2">
        <v>20.0</v>
      </c>
      <c r="E548" s="2">
        <v>149.0</v>
      </c>
      <c r="F548" s="2">
        <v>1.0</v>
      </c>
      <c r="G548" s="2">
        <v>1.0</v>
      </c>
      <c r="H548" s="1" t="s">
        <v>14</v>
      </c>
      <c r="I548" s="1">
        <v>212.0</v>
      </c>
      <c r="J548" s="3">
        <v>2.63845281127147E-5</v>
      </c>
      <c r="K548" s="3">
        <v>2.63845281127147E-5</v>
      </c>
    </row>
    <row r="549">
      <c r="A549" s="1" t="s">
        <v>178</v>
      </c>
      <c r="B549" s="1" t="s">
        <v>1131</v>
      </c>
      <c r="C549" s="2" t="s">
        <v>1132</v>
      </c>
      <c r="D549" s="2">
        <v>8.0</v>
      </c>
      <c r="E549" s="2">
        <v>92.0</v>
      </c>
      <c r="F549" s="2">
        <v>1.0</v>
      </c>
      <c r="G549" s="2">
        <v>16.0</v>
      </c>
      <c r="H549" s="1" t="s">
        <v>14</v>
      </c>
      <c r="I549" s="1">
        <v>286.6</v>
      </c>
      <c r="J549" s="3">
        <v>2.63845281127147E-5</v>
      </c>
      <c r="K549" s="3">
        <v>4.22152449803435E-4</v>
      </c>
    </row>
    <row r="550">
      <c r="A550" s="1" t="s">
        <v>11</v>
      </c>
      <c r="B550" s="1" t="s">
        <v>1133</v>
      </c>
      <c r="C550" s="2" t="s">
        <v>1134</v>
      </c>
      <c r="D550" s="2">
        <v>10.0</v>
      </c>
      <c r="E550" s="2">
        <v>76.0</v>
      </c>
      <c r="F550" s="2">
        <v>1.0</v>
      </c>
      <c r="G550" s="2">
        <v>4.0</v>
      </c>
      <c r="H550" s="1" t="s">
        <v>14</v>
      </c>
      <c r="I550" s="5"/>
      <c r="J550" s="3">
        <v>2.63845281127147E-5</v>
      </c>
      <c r="K550" s="3">
        <v>1.26131239554757E-4</v>
      </c>
    </row>
    <row r="551">
      <c r="A551" s="1" t="s">
        <v>178</v>
      </c>
      <c r="B551" s="1" t="s">
        <v>1135</v>
      </c>
      <c r="C551" s="2" t="s">
        <v>1136</v>
      </c>
      <c r="D551" s="2">
        <v>6.0</v>
      </c>
      <c r="E551" s="2">
        <v>51.0</v>
      </c>
      <c r="F551" s="2">
        <v>1.0</v>
      </c>
      <c r="G551" s="2">
        <v>2.0</v>
      </c>
      <c r="H551" s="1" t="s">
        <v>14</v>
      </c>
      <c r="I551" s="1">
        <v>279.11</v>
      </c>
      <c r="J551" s="3">
        <v>2.63845281127147E-5</v>
      </c>
      <c r="K551" s="3">
        <v>5.27690562254294E-5</v>
      </c>
    </row>
    <row r="552">
      <c r="A552" s="1" t="s">
        <v>11</v>
      </c>
      <c r="B552" s="1" t="s">
        <v>1137</v>
      </c>
      <c r="C552" s="2" t="s">
        <v>1138</v>
      </c>
      <c r="D552" s="2">
        <v>3.0</v>
      </c>
      <c r="E552" s="2">
        <v>26.0</v>
      </c>
      <c r="F552" s="2">
        <v>1.0</v>
      </c>
      <c r="G552" s="2">
        <v>1.0</v>
      </c>
      <c r="H552" s="1" t="s">
        <v>14</v>
      </c>
      <c r="I552" s="1">
        <v>230.0</v>
      </c>
      <c r="J552" s="3">
        <v>2.63845281127147E-5</v>
      </c>
      <c r="K552" s="3">
        <v>3.15328098886892E-5</v>
      </c>
    </row>
    <row r="553">
      <c r="A553" s="1" t="s">
        <v>11</v>
      </c>
      <c r="B553" s="1" t="s">
        <v>1139</v>
      </c>
      <c r="C553" s="2" t="s">
        <v>1140</v>
      </c>
      <c r="D553" s="2">
        <v>1.0</v>
      </c>
      <c r="E553" s="2">
        <v>15.0</v>
      </c>
      <c r="F553" s="2">
        <v>1.0</v>
      </c>
      <c r="G553" s="2">
        <v>1.0</v>
      </c>
      <c r="H553" s="1" t="s">
        <v>14</v>
      </c>
      <c r="I553" s="1">
        <v>184.1</v>
      </c>
      <c r="J553" s="3">
        <v>2.63845281127147E-5</v>
      </c>
      <c r="K553" s="3">
        <v>3.15328098886892E-5</v>
      </c>
    </row>
    <row r="554">
      <c r="A554" s="1" t="s">
        <v>178</v>
      </c>
      <c r="B554" s="1" t="s">
        <v>1141</v>
      </c>
      <c r="C554" s="2"/>
      <c r="D554" s="2">
        <v>5022.0</v>
      </c>
      <c r="E554" s="2">
        <v>37901.0</v>
      </c>
      <c r="F554" s="6"/>
      <c r="G554" s="6"/>
      <c r="I554" s="5"/>
      <c r="J554" s="7"/>
      <c r="K554" s="7"/>
    </row>
    <row r="555">
      <c r="A555" s="1" t="s">
        <v>178</v>
      </c>
      <c r="B555" s="1" t="s">
        <v>1142</v>
      </c>
      <c r="C555" s="2" t="s">
        <v>1143</v>
      </c>
      <c r="D555" s="2">
        <v>3379.0</v>
      </c>
      <c r="E555" s="2">
        <v>28810.0</v>
      </c>
      <c r="F555" s="2"/>
      <c r="G555" s="2">
        <v>13.0</v>
      </c>
      <c r="H555" s="1" t="s">
        <v>14</v>
      </c>
      <c r="I555" s="1">
        <v>280.1</v>
      </c>
      <c r="J555" s="7"/>
      <c r="K555" s="3">
        <v>3.42998865465291E-4</v>
      </c>
    </row>
    <row r="556">
      <c r="A556" s="1" t="s">
        <v>178</v>
      </c>
      <c r="B556" s="1" t="s">
        <v>1144</v>
      </c>
      <c r="C556" s="2" t="s">
        <v>1145</v>
      </c>
      <c r="D556" s="2">
        <v>2984.0</v>
      </c>
      <c r="E556" s="2">
        <v>26715.0</v>
      </c>
      <c r="F556" s="2"/>
      <c r="G556" s="2">
        <v>2.0</v>
      </c>
      <c r="H556" s="1" t="s">
        <v>14</v>
      </c>
      <c r="I556" s="1">
        <v>208.0</v>
      </c>
      <c r="J556" s="7"/>
      <c r="K556" s="3">
        <v>5.27690562254294E-5</v>
      </c>
    </row>
    <row r="557">
      <c r="A557" s="1" t="s">
        <v>11</v>
      </c>
      <c r="B557" s="1" t="s">
        <v>1146</v>
      </c>
      <c r="C557" s="2" t="s">
        <v>1147</v>
      </c>
      <c r="D557" s="2">
        <v>1162.0</v>
      </c>
      <c r="E557" s="2">
        <v>10963.0</v>
      </c>
      <c r="F557" s="6"/>
      <c r="G557" s="2">
        <v>140.0</v>
      </c>
      <c r="H557" s="1" t="s">
        <v>14</v>
      </c>
      <c r="I557" s="1">
        <v>198.1</v>
      </c>
      <c r="J557" s="7"/>
      <c r="K557" s="3">
        <v>0.00441459338441649</v>
      </c>
    </row>
    <row r="558">
      <c r="A558" s="1" t="s">
        <v>178</v>
      </c>
      <c r="B558" s="1" t="s">
        <v>1148</v>
      </c>
      <c r="C558" s="2" t="s">
        <v>1149</v>
      </c>
      <c r="D558" s="2">
        <v>1113.0</v>
      </c>
      <c r="E558" s="2">
        <v>10034.0</v>
      </c>
      <c r="F558" s="2"/>
      <c r="G558" s="2">
        <v>1.0</v>
      </c>
      <c r="H558" s="1" t="s">
        <v>14</v>
      </c>
      <c r="I558" s="1">
        <v>214.0</v>
      </c>
      <c r="J558" s="7"/>
      <c r="K558" s="3">
        <v>2.63845281127147E-5</v>
      </c>
    </row>
    <row r="559">
      <c r="A559" s="1" t="s">
        <v>178</v>
      </c>
      <c r="B559" s="1" t="s">
        <v>1150</v>
      </c>
      <c r="C559" s="2" t="s">
        <v>1151</v>
      </c>
      <c r="D559" s="2">
        <v>746.0</v>
      </c>
      <c r="E559" s="2">
        <v>6907.0</v>
      </c>
      <c r="F559" s="6"/>
      <c r="G559" s="6"/>
      <c r="H559" s="1" t="s">
        <v>14</v>
      </c>
      <c r="I559" s="1">
        <v>216.0</v>
      </c>
      <c r="J559" s="7"/>
      <c r="K559" s="7"/>
    </row>
    <row r="560">
      <c r="A560" s="1" t="s">
        <v>178</v>
      </c>
      <c r="B560" s="1" t="s">
        <v>1152</v>
      </c>
      <c r="C560" s="2" t="s">
        <v>1153</v>
      </c>
      <c r="D560" s="2">
        <v>666.0</v>
      </c>
      <c r="E560" s="2">
        <v>5862.0</v>
      </c>
      <c r="F560" s="6"/>
      <c r="G560" s="6"/>
      <c r="H560" s="1" t="s">
        <v>14</v>
      </c>
      <c r="I560" s="1">
        <v>216.0</v>
      </c>
      <c r="J560" s="7"/>
      <c r="K560" s="3"/>
    </row>
    <row r="561">
      <c r="A561" s="1" t="s">
        <v>178</v>
      </c>
      <c r="B561" s="1" t="s">
        <v>1154</v>
      </c>
      <c r="C561" s="2" t="s">
        <v>1155</v>
      </c>
      <c r="D561" s="2">
        <v>446.0</v>
      </c>
      <c r="E561" s="2">
        <v>4402.0</v>
      </c>
      <c r="F561" s="6"/>
      <c r="G561" s="2"/>
      <c r="H561" s="1" t="s">
        <v>14</v>
      </c>
      <c r="I561" s="1">
        <v>174.1</v>
      </c>
      <c r="J561" s="7"/>
      <c r="K561" s="7"/>
    </row>
    <row r="562">
      <c r="A562" s="1" t="s">
        <v>178</v>
      </c>
      <c r="B562" s="1" t="s">
        <v>1156</v>
      </c>
      <c r="C562" s="2" t="s">
        <v>1157</v>
      </c>
      <c r="D562" s="2">
        <v>472.0</v>
      </c>
      <c r="E562" s="2">
        <v>4196.0</v>
      </c>
      <c r="F562" s="6"/>
      <c r="G562" s="2"/>
      <c r="H562" s="1" t="s">
        <v>14</v>
      </c>
      <c r="I562" s="1">
        <v>180.3</v>
      </c>
      <c r="J562" s="7"/>
      <c r="K562" s="7"/>
    </row>
    <row r="563">
      <c r="A563" s="1" t="s">
        <v>178</v>
      </c>
      <c r="B563" s="1" t="s">
        <v>1158</v>
      </c>
      <c r="C563" s="2" t="s">
        <v>1159</v>
      </c>
      <c r="D563" s="2">
        <v>442.0</v>
      </c>
      <c r="E563" s="2">
        <v>3628.0</v>
      </c>
      <c r="F563" s="2"/>
      <c r="G563" s="2">
        <v>5.0</v>
      </c>
      <c r="H563" s="1" t="s">
        <v>14</v>
      </c>
      <c r="I563" s="1">
        <v>281.12</v>
      </c>
      <c r="J563" s="7"/>
      <c r="K563" s="3">
        <v>1.31922640563574E-4</v>
      </c>
    </row>
    <row r="564">
      <c r="A564" s="1" t="s">
        <v>178</v>
      </c>
      <c r="B564" s="1" t="s">
        <v>1160</v>
      </c>
      <c r="C564" s="2" t="s">
        <v>1161</v>
      </c>
      <c r="D564" s="2">
        <v>312.0</v>
      </c>
      <c r="E564" s="2">
        <v>2694.0</v>
      </c>
      <c r="F564" s="6"/>
      <c r="G564" s="6"/>
      <c r="H564" s="1" t="s">
        <v>14</v>
      </c>
      <c r="I564" s="1">
        <v>172.3</v>
      </c>
      <c r="J564" s="7"/>
      <c r="K564" s="7"/>
    </row>
    <row r="565">
      <c r="A565" s="1" t="s">
        <v>178</v>
      </c>
      <c r="B565" s="1" t="s">
        <v>1162</v>
      </c>
      <c r="C565" s="2" t="s">
        <v>1163</v>
      </c>
      <c r="D565" s="2">
        <v>250.0</v>
      </c>
      <c r="E565" s="2">
        <v>2281.0</v>
      </c>
      <c r="F565" s="2"/>
      <c r="G565" s="2"/>
      <c r="H565" s="1" t="s">
        <v>14</v>
      </c>
      <c r="I565" s="1">
        <v>220.0</v>
      </c>
      <c r="J565" s="7"/>
      <c r="K565" s="7"/>
    </row>
    <row r="566">
      <c r="A566" s="1" t="s">
        <v>178</v>
      </c>
      <c r="B566" s="1" t="s">
        <v>1164</v>
      </c>
      <c r="C566" s="2" t="s">
        <v>1165</v>
      </c>
      <c r="D566" s="2">
        <v>261.0</v>
      </c>
      <c r="E566" s="2">
        <v>2238.0</v>
      </c>
      <c r="F566" s="6"/>
      <c r="G566" s="2"/>
      <c r="H566" s="1" t="s">
        <v>14</v>
      </c>
      <c r="I566" s="1">
        <v>172.11</v>
      </c>
      <c r="J566" s="7"/>
      <c r="K566" s="3"/>
    </row>
    <row r="567">
      <c r="A567" s="1" t="s">
        <v>178</v>
      </c>
      <c r="B567" s="1" t="s">
        <v>1166</v>
      </c>
      <c r="C567" s="2" t="s">
        <v>1167</v>
      </c>
      <c r="D567" s="2">
        <v>224.0</v>
      </c>
      <c r="E567" s="2">
        <v>2069.0</v>
      </c>
      <c r="F567" s="6"/>
      <c r="G567" s="2"/>
      <c r="H567" s="1" t="s">
        <v>14</v>
      </c>
      <c r="I567" s="1">
        <v>610.4</v>
      </c>
      <c r="J567" s="7"/>
      <c r="K567" s="7"/>
    </row>
    <row r="568">
      <c r="A568" s="1" t="s">
        <v>178</v>
      </c>
      <c r="B568" s="1" t="s">
        <v>1168</v>
      </c>
      <c r="C568" s="2" t="s">
        <v>1169</v>
      </c>
      <c r="D568" s="2">
        <v>241.0</v>
      </c>
      <c r="E568" s="2">
        <v>1670.0</v>
      </c>
      <c r="F568" s="2"/>
      <c r="G568" s="2"/>
      <c r="H568" s="1" t="s">
        <v>14</v>
      </c>
      <c r="I568" s="4"/>
      <c r="J568" s="7"/>
      <c r="K568" s="7"/>
    </row>
    <row r="569">
      <c r="A569" s="1" t="s">
        <v>178</v>
      </c>
      <c r="B569" s="1" t="s">
        <v>1170</v>
      </c>
      <c r="C569" s="2" t="s">
        <v>1171</v>
      </c>
      <c r="D569" s="2">
        <v>182.0</v>
      </c>
      <c r="E569" s="2">
        <v>1499.0</v>
      </c>
      <c r="F569" s="6"/>
      <c r="G569" s="2">
        <v>1.0</v>
      </c>
      <c r="H569" s="1" t="s">
        <v>14</v>
      </c>
      <c r="I569" s="1">
        <v>288.2</v>
      </c>
      <c r="J569" s="7"/>
      <c r="K569" s="3">
        <v>2.63845281127147E-5</v>
      </c>
    </row>
    <row r="570">
      <c r="A570" s="1" t="s">
        <v>178</v>
      </c>
      <c r="B570" s="1" t="s">
        <v>1172</v>
      </c>
      <c r="C570" s="2" t="s">
        <v>1173</v>
      </c>
      <c r="D570" s="2">
        <v>139.0</v>
      </c>
      <c r="E570" s="2">
        <v>1234.0</v>
      </c>
      <c r="F570" s="6"/>
      <c r="G570" s="2"/>
      <c r="H570" s="1" t="s">
        <v>14</v>
      </c>
      <c r="I570" s="5"/>
      <c r="J570" s="7"/>
      <c r="K570" s="7"/>
    </row>
    <row r="571">
      <c r="A571" s="1" t="s">
        <v>178</v>
      </c>
      <c r="B571" s="1" t="s">
        <v>1174</v>
      </c>
      <c r="C571" s="2" t="s">
        <v>1175</v>
      </c>
      <c r="D571" s="2">
        <v>151.0</v>
      </c>
      <c r="E571" s="2">
        <v>1224.0</v>
      </c>
      <c r="F571" s="2"/>
      <c r="G571" s="2">
        <v>15.0</v>
      </c>
      <c r="H571" s="1" t="s">
        <v>14</v>
      </c>
      <c r="I571" s="1">
        <v>289.5</v>
      </c>
      <c r="J571" s="7"/>
      <c r="K571" s="3">
        <v>3.95767921690721E-4</v>
      </c>
    </row>
    <row r="572">
      <c r="A572" s="1" t="s">
        <v>178</v>
      </c>
      <c r="B572" s="1" t="s">
        <v>1176</v>
      </c>
      <c r="C572" s="2" t="s">
        <v>1177</v>
      </c>
      <c r="D572" s="2">
        <v>123.0</v>
      </c>
      <c r="E572" s="2">
        <v>1182.0</v>
      </c>
      <c r="F572" s="2"/>
      <c r="G572" s="2">
        <v>1.0</v>
      </c>
      <c r="H572" s="1" t="s">
        <v>14</v>
      </c>
      <c r="I572" s="1">
        <v>229.0</v>
      </c>
      <c r="J572" s="7"/>
      <c r="K572" s="3">
        <v>2.63845281127147E-5</v>
      </c>
    </row>
    <row r="573">
      <c r="A573" s="1" t="s">
        <v>178</v>
      </c>
      <c r="B573" s="1" t="s">
        <v>1178</v>
      </c>
      <c r="C573" s="2" t="s">
        <v>1179</v>
      </c>
      <c r="D573" s="2">
        <v>135.0</v>
      </c>
      <c r="E573" s="2">
        <v>1171.0</v>
      </c>
      <c r="F573" s="6"/>
      <c r="G573" s="2">
        <v>1.0</v>
      </c>
      <c r="H573" s="1" t="s">
        <v>14</v>
      </c>
      <c r="I573" s="1">
        <v>195.0</v>
      </c>
      <c r="J573" s="7"/>
      <c r="K573" s="3">
        <v>2.63845281127147E-5</v>
      </c>
    </row>
    <row r="574">
      <c r="A574" s="1" t="s">
        <v>178</v>
      </c>
      <c r="B574" s="1" t="s">
        <v>1180</v>
      </c>
      <c r="C574" s="2" t="s">
        <v>1181</v>
      </c>
      <c r="D574" s="2">
        <v>101.0</v>
      </c>
      <c r="E574" s="2">
        <v>864.0</v>
      </c>
      <c r="F574" s="6"/>
      <c r="G574" s="6"/>
      <c r="H574" s="1" t="s">
        <v>14</v>
      </c>
      <c r="I574" s="1">
        <v>215.0</v>
      </c>
      <c r="J574" s="7"/>
      <c r="K574" s="7"/>
    </row>
    <row r="575">
      <c r="A575" s="1" t="s">
        <v>178</v>
      </c>
      <c r="B575" s="1" t="s">
        <v>1182</v>
      </c>
      <c r="C575" s="2" t="s">
        <v>1183</v>
      </c>
      <c r="D575" s="2">
        <v>106.0</v>
      </c>
      <c r="E575" s="2">
        <v>830.0</v>
      </c>
      <c r="F575" s="6"/>
      <c r="G575" s="6"/>
      <c r="H575" s="1" t="s">
        <v>14</v>
      </c>
      <c r="I575" s="1">
        <v>281.13</v>
      </c>
      <c r="J575" s="7"/>
      <c r="K575" s="7"/>
    </row>
    <row r="576">
      <c r="A576" s="1" t="s">
        <v>178</v>
      </c>
      <c r="B576" s="1" t="s">
        <v>1184</v>
      </c>
      <c r="C576" s="2" t="s">
        <v>1185</v>
      </c>
      <c r="D576" s="2">
        <v>87.0</v>
      </c>
      <c r="E576" s="2">
        <v>774.0</v>
      </c>
      <c r="F576" s="6"/>
      <c r="G576" s="2">
        <v>1.0</v>
      </c>
      <c r="H576" s="1" t="s">
        <v>14</v>
      </c>
      <c r="I576" s="1">
        <v>210.0</v>
      </c>
      <c r="J576" s="7"/>
      <c r="K576" s="3">
        <v>2.63845281127147E-5</v>
      </c>
    </row>
    <row r="577">
      <c r="A577" s="1" t="s">
        <v>178</v>
      </c>
      <c r="B577" s="1" t="s">
        <v>1186</v>
      </c>
      <c r="C577" s="2" t="s">
        <v>1187</v>
      </c>
      <c r="D577" s="2">
        <v>79.0</v>
      </c>
      <c r="E577" s="2">
        <v>731.0</v>
      </c>
      <c r="F577" s="6"/>
      <c r="G577" s="6"/>
      <c r="H577" s="1" t="s">
        <v>14</v>
      </c>
      <c r="I577" s="1">
        <v>210.0</v>
      </c>
      <c r="J577" s="7"/>
      <c r="K577" s="7"/>
    </row>
    <row r="578">
      <c r="A578" s="1" t="s">
        <v>178</v>
      </c>
      <c r="B578" s="1" t="s">
        <v>1188</v>
      </c>
      <c r="C578" s="2" t="s">
        <v>1189</v>
      </c>
      <c r="D578" s="2">
        <v>79.0</v>
      </c>
      <c r="E578" s="2">
        <v>711.0</v>
      </c>
      <c r="F578" s="2"/>
      <c r="G578" s="2"/>
      <c r="H578" s="1" t="s">
        <v>14</v>
      </c>
      <c r="I578" s="1">
        <v>282.8</v>
      </c>
      <c r="J578" s="7"/>
      <c r="K578" s="7"/>
    </row>
    <row r="579">
      <c r="A579" s="1" t="s">
        <v>178</v>
      </c>
      <c r="B579" s="1" t="s">
        <v>1190</v>
      </c>
      <c r="C579" s="2" t="s">
        <v>1191</v>
      </c>
      <c r="D579" s="2">
        <v>59.0</v>
      </c>
      <c r="E579" s="2">
        <v>521.0</v>
      </c>
      <c r="F579" s="6"/>
      <c r="G579" s="6"/>
      <c r="H579" s="1" t="s">
        <v>14</v>
      </c>
      <c r="I579" s="1">
        <v>218.2</v>
      </c>
      <c r="J579" s="7"/>
      <c r="K579" s="7"/>
    </row>
    <row r="580">
      <c r="A580" s="1" t="s">
        <v>178</v>
      </c>
      <c r="B580" s="1" t="s">
        <v>1192</v>
      </c>
      <c r="C580" s="2" t="s">
        <v>1193</v>
      </c>
      <c r="D580" s="2">
        <v>53.0</v>
      </c>
      <c r="E580" s="2">
        <v>504.0</v>
      </c>
      <c r="F580" s="6"/>
      <c r="G580" s="6"/>
      <c r="H580" s="1" t="s">
        <v>14</v>
      </c>
      <c r="I580" s="1">
        <v>159.0</v>
      </c>
      <c r="J580" s="7"/>
      <c r="K580" s="7"/>
    </row>
    <row r="581">
      <c r="A581" s="1" t="s">
        <v>178</v>
      </c>
      <c r="B581" s="1" t="s">
        <v>1194</v>
      </c>
      <c r="C581" s="2" t="s">
        <v>1195</v>
      </c>
      <c r="D581" s="2">
        <v>55.0</v>
      </c>
      <c r="E581" s="2">
        <v>467.0</v>
      </c>
      <c r="F581" s="2"/>
      <c r="G581" s="2"/>
      <c r="H581" s="1" t="s">
        <v>14</v>
      </c>
      <c r="I581" s="1">
        <v>213.0</v>
      </c>
      <c r="J581" s="7"/>
      <c r="K581" s="7"/>
    </row>
    <row r="582">
      <c r="A582" s="1" t="s">
        <v>178</v>
      </c>
      <c r="B582" s="1" t="s">
        <v>1196</v>
      </c>
      <c r="C582" s="2" t="s">
        <v>1197</v>
      </c>
      <c r="D582" s="2">
        <v>45.0</v>
      </c>
      <c r="E582" s="2">
        <v>458.0</v>
      </c>
      <c r="F582" s="2"/>
      <c r="G582" s="2"/>
      <c r="H582" s="1" t="s">
        <v>14</v>
      </c>
      <c r="I582" s="1">
        <v>212.0</v>
      </c>
      <c r="J582" s="7"/>
      <c r="K582" s="7"/>
    </row>
    <row r="583">
      <c r="A583" s="1" t="s">
        <v>178</v>
      </c>
      <c r="B583" s="1" t="s">
        <v>1198</v>
      </c>
      <c r="C583" s="2" t="s">
        <v>1199</v>
      </c>
      <c r="D583" s="2">
        <v>48.0</v>
      </c>
      <c r="E583" s="2">
        <v>444.0</v>
      </c>
      <c r="F583" s="6"/>
      <c r="G583" s="6"/>
      <c r="H583" s="1" t="s">
        <v>14</v>
      </c>
      <c r="I583" s="1">
        <v>285.1</v>
      </c>
      <c r="J583" s="7"/>
      <c r="K583" s="7"/>
    </row>
    <row r="584">
      <c r="A584" s="1" t="s">
        <v>178</v>
      </c>
      <c r="B584" s="1" t="s">
        <v>1200</v>
      </c>
      <c r="C584" s="2" t="s">
        <v>1201</v>
      </c>
      <c r="D584" s="2">
        <v>56.0</v>
      </c>
      <c r="E584" s="2">
        <v>435.0</v>
      </c>
      <c r="F584" s="6"/>
      <c r="G584" s="6"/>
      <c r="H584" s="1" t="s">
        <v>14</v>
      </c>
      <c r="I584" s="1">
        <v>226.0</v>
      </c>
      <c r="J584" s="7"/>
      <c r="K584" s="7"/>
    </row>
    <row r="585">
      <c r="A585" s="1" t="s">
        <v>178</v>
      </c>
      <c r="B585" s="1" t="s">
        <v>1202</v>
      </c>
      <c r="C585" s="2" t="s">
        <v>1203</v>
      </c>
      <c r="D585" s="2">
        <v>36.0</v>
      </c>
      <c r="E585" s="2">
        <v>352.0</v>
      </c>
      <c r="F585" s="2"/>
      <c r="G585" s="2"/>
      <c r="H585" s="1" t="s">
        <v>14</v>
      </c>
      <c r="I585" s="1">
        <v>223.0</v>
      </c>
      <c r="J585" s="7"/>
      <c r="K585" s="7"/>
    </row>
    <row r="586">
      <c r="A586" s="1" t="s">
        <v>178</v>
      </c>
      <c r="B586" s="1" t="s">
        <v>1204</v>
      </c>
      <c r="C586" s="2" t="s">
        <v>1205</v>
      </c>
      <c r="D586" s="2">
        <v>43.0</v>
      </c>
      <c r="E586" s="2">
        <v>312.0</v>
      </c>
      <c r="F586" s="6"/>
      <c r="G586" s="6"/>
      <c r="H586" s="1" t="s">
        <v>14</v>
      </c>
      <c r="I586" s="1">
        <v>221.0</v>
      </c>
      <c r="J586" s="7"/>
      <c r="K586" s="7"/>
    </row>
    <row r="587">
      <c r="A587" s="1" t="s">
        <v>178</v>
      </c>
      <c r="B587" s="1" t="s">
        <v>1206</v>
      </c>
      <c r="C587" s="2" t="s">
        <v>1207</v>
      </c>
      <c r="D587" s="2">
        <v>29.0</v>
      </c>
      <c r="E587" s="2">
        <v>275.0</v>
      </c>
      <c r="F587" s="2"/>
      <c r="G587" s="2"/>
      <c r="H587" s="1" t="s">
        <v>14</v>
      </c>
      <c r="I587" s="4"/>
      <c r="J587" s="7"/>
      <c r="K587" s="7"/>
    </row>
    <row r="588">
      <c r="A588" s="1" t="s">
        <v>178</v>
      </c>
      <c r="B588" s="1" t="s">
        <v>1208</v>
      </c>
      <c r="C588" s="2" t="s">
        <v>1209</v>
      </c>
      <c r="D588" s="2">
        <v>25.0</v>
      </c>
      <c r="E588" s="2">
        <v>259.0</v>
      </c>
      <c r="F588" s="6"/>
      <c r="G588" s="2">
        <v>1.0</v>
      </c>
      <c r="H588" s="1" t="s">
        <v>14</v>
      </c>
      <c r="I588" s="5"/>
      <c r="J588" s="7"/>
      <c r="K588" s="3">
        <v>2.63845281127147E-5</v>
      </c>
    </row>
    <row r="589">
      <c r="A589" s="1" t="s">
        <v>178</v>
      </c>
      <c r="B589" s="1" t="s">
        <v>1210</v>
      </c>
      <c r="C589" s="2" t="s">
        <v>1211</v>
      </c>
      <c r="D589" s="2">
        <v>23.0</v>
      </c>
      <c r="E589" s="2">
        <v>244.0</v>
      </c>
      <c r="F589" s="6"/>
      <c r="G589" s="6"/>
      <c r="H589" s="1" t="s">
        <v>14</v>
      </c>
      <c r="I589" s="1">
        <v>222.0</v>
      </c>
      <c r="J589" s="7"/>
      <c r="K589" s="3"/>
    </row>
    <row r="590">
      <c r="A590" s="1" t="s">
        <v>1212</v>
      </c>
      <c r="B590" s="1" t="s">
        <v>1213</v>
      </c>
      <c r="C590" s="2" t="s">
        <v>1214</v>
      </c>
      <c r="D590" s="2">
        <v>2570.0</v>
      </c>
      <c r="E590" s="2">
        <v>22777.0</v>
      </c>
      <c r="F590" s="2"/>
      <c r="G590" s="2">
        <v>302.0</v>
      </c>
      <c r="H590" s="4"/>
      <c r="I590" s="4"/>
      <c r="J590" s="7"/>
      <c r="K590" s="3">
        <v>0.013258989331343</v>
      </c>
    </row>
    <row r="591">
      <c r="A591" s="1" t="s">
        <v>1215</v>
      </c>
      <c r="B591" s="1" t="s">
        <v>1216</v>
      </c>
      <c r="C591" s="2" t="s">
        <v>1217</v>
      </c>
      <c r="D591" s="2">
        <v>305.0</v>
      </c>
      <c r="E591" s="2">
        <v>2534.0</v>
      </c>
      <c r="F591" s="6"/>
      <c r="G591" s="2">
        <v>213.0</v>
      </c>
      <c r="H591" s="4"/>
      <c r="I591" s="1">
        <v>819.0</v>
      </c>
      <c r="J591" s="7"/>
      <c r="K591" s="3">
        <v>0.0207198443579767</v>
      </c>
    </row>
    <row r="592">
      <c r="A592" s="1" t="s">
        <v>1212</v>
      </c>
      <c r="B592" s="1" t="s">
        <v>1218</v>
      </c>
      <c r="C592" s="2" t="s">
        <v>1219</v>
      </c>
      <c r="D592" s="2">
        <v>1.0</v>
      </c>
      <c r="E592" s="2">
        <v>28.0</v>
      </c>
      <c r="F592" s="6"/>
      <c r="G592" s="2">
        <v>172.0</v>
      </c>
      <c r="H592" s="5"/>
      <c r="I592" s="1">
        <v>1013.0</v>
      </c>
      <c r="J592" s="7"/>
      <c r="K592" s="3">
        <v>0.00755147736751987</v>
      </c>
    </row>
    <row r="593">
      <c r="A593" s="1" t="s">
        <v>135</v>
      </c>
      <c r="B593" s="1" t="s">
        <v>1220</v>
      </c>
      <c r="C593" s="2" t="s">
        <v>1221</v>
      </c>
      <c r="D593" s="2">
        <v>122.0</v>
      </c>
      <c r="E593" s="2">
        <v>1029.0</v>
      </c>
      <c r="F593" s="2"/>
      <c r="G593" s="2">
        <v>144.0</v>
      </c>
      <c r="H593" s="4"/>
      <c r="I593" s="4"/>
      <c r="J593" s="7"/>
      <c r="K593" s="3">
        <v>0.00275825080927845</v>
      </c>
    </row>
    <row r="594">
      <c r="A594" s="1" t="s">
        <v>178</v>
      </c>
      <c r="B594" s="1" t="s">
        <v>1222</v>
      </c>
      <c r="C594" s="2" t="s">
        <v>1223</v>
      </c>
      <c r="D594" s="2">
        <v>29.0</v>
      </c>
      <c r="E594" s="2">
        <v>187.0</v>
      </c>
      <c r="F594" s="6"/>
      <c r="G594" s="2">
        <v>2.0</v>
      </c>
      <c r="H594" s="1" t="s">
        <v>14</v>
      </c>
      <c r="I594" s="1">
        <v>187.8</v>
      </c>
      <c r="J594" s="7"/>
      <c r="K594" s="3">
        <v>5.27690562254294E-5</v>
      </c>
    </row>
    <row r="595">
      <c r="A595" s="1" t="s">
        <v>1212</v>
      </c>
      <c r="B595" s="1" t="s">
        <v>1224</v>
      </c>
      <c r="C595" s="2" t="s">
        <v>1225</v>
      </c>
      <c r="D595" s="2">
        <v>1.0</v>
      </c>
      <c r="E595" s="2">
        <v>3.0</v>
      </c>
      <c r="F595" s="6"/>
      <c r="G595" s="2">
        <v>128.0</v>
      </c>
      <c r="H595" s="5"/>
      <c r="I595" s="5"/>
      <c r="J595" s="7"/>
      <c r="K595" s="3">
        <v>0.00561970408745664</v>
      </c>
    </row>
    <row r="596">
      <c r="A596" s="1" t="s">
        <v>187</v>
      </c>
      <c r="B596" s="1" t="s">
        <v>1226</v>
      </c>
      <c r="C596" s="2" t="s">
        <v>1227</v>
      </c>
      <c r="D596" s="2">
        <v>567.0</v>
      </c>
      <c r="E596" s="2">
        <v>5006.0</v>
      </c>
      <c r="F596" s="6"/>
      <c r="G596" s="2">
        <v>121.0</v>
      </c>
      <c r="H596" s="1" t="s">
        <v>130</v>
      </c>
      <c r="I596" s="1">
        <v>963.0</v>
      </c>
      <c r="J596" s="7"/>
      <c r="K596" s="3">
        <v>0.00377146775550915</v>
      </c>
    </row>
    <row r="597">
      <c r="A597" s="1" t="s">
        <v>1215</v>
      </c>
      <c r="B597" s="1" t="s">
        <v>1228</v>
      </c>
      <c r="C597" s="2" t="s">
        <v>1229</v>
      </c>
      <c r="D597" s="2">
        <v>647.0</v>
      </c>
      <c r="E597" s="2">
        <v>5114.0</v>
      </c>
      <c r="F597" s="6"/>
      <c r="G597" s="2">
        <v>110.0</v>
      </c>
      <c r="H597" s="5"/>
      <c r="I597" s="1">
        <v>800.2</v>
      </c>
      <c r="J597" s="7"/>
      <c r="K597" s="3">
        <v>0.0107003891050584</v>
      </c>
    </row>
    <row r="598">
      <c r="A598" s="1" t="s">
        <v>33</v>
      </c>
      <c r="B598" s="1" t="s">
        <v>1230</v>
      </c>
      <c r="C598" s="2" t="s">
        <v>1231</v>
      </c>
      <c r="D598" s="2">
        <v>106.0</v>
      </c>
      <c r="E598" s="2">
        <v>800.0</v>
      </c>
      <c r="F598" s="2"/>
      <c r="G598" s="2">
        <v>105.0</v>
      </c>
      <c r="H598" s="1" t="s">
        <v>36</v>
      </c>
      <c r="I598" s="4"/>
      <c r="J598" s="7"/>
      <c r="K598" s="3">
        <v>0.00146186617659343</v>
      </c>
    </row>
    <row r="599">
      <c r="A599" s="1" t="s">
        <v>1212</v>
      </c>
      <c r="B599" s="1" t="s">
        <v>1232</v>
      </c>
      <c r="C599" s="2" t="s">
        <v>1233</v>
      </c>
      <c r="D599" s="2">
        <v>1.0</v>
      </c>
      <c r="E599" s="2">
        <v>4.0</v>
      </c>
      <c r="F599" s="6"/>
      <c r="G599" s="2">
        <v>103.0</v>
      </c>
      <c r="H599" s="4"/>
      <c r="I599" s="1">
        <v>1009.0</v>
      </c>
      <c r="J599" s="7"/>
      <c r="K599" s="3">
        <v>0.00452210563287527</v>
      </c>
    </row>
    <row r="600">
      <c r="A600" s="1" t="s">
        <v>1215</v>
      </c>
      <c r="B600" s="1" t="s">
        <v>1234</v>
      </c>
      <c r="C600" s="2" t="s">
        <v>1235</v>
      </c>
      <c r="D600" s="2">
        <v>434.0</v>
      </c>
      <c r="E600" s="2">
        <v>3557.0</v>
      </c>
      <c r="F600" s="6"/>
      <c r="G600" s="2">
        <v>101.0</v>
      </c>
      <c r="H600" s="5"/>
      <c r="I600" s="5"/>
      <c r="J600" s="7"/>
      <c r="K600" s="3">
        <v>0.00982490272373541</v>
      </c>
    </row>
    <row r="601">
      <c r="A601" s="1" t="s">
        <v>1212</v>
      </c>
      <c r="B601" s="1" t="s">
        <v>1236</v>
      </c>
      <c r="C601" s="2" t="s">
        <v>1237</v>
      </c>
      <c r="D601" s="2">
        <v>605.0</v>
      </c>
      <c r="E601" s="2">
        <v>4783.0</v>
      </c>
      <c r="F601" s="6"/>
      <c r="G601" s="2">
        <v>98.0</v>
      </c>
      <c r="H601" s="5"/>
      <c r="I601" s="1">
        <v>854.0</v>
      </c>
      <c r="J601" s="7"/>
      <c r="K601" s="3">
        <v>0.00430258594195899</v>
      </c>
    </row>
    <row r="602">
      <c r="A602" s="1" t="s">
        <v>55</v>
      </c>
      <c r="B602" s="1" t="s">
        <v>1238</v>
      </c>
      <c r="C602" s="2" t="s">
        <v>1239</v>
      </c>
      <c r="D602" s="2">
        <v>5016.0</v>
      </c>
      <c r="E602" s="2">
        <v>43669.0</v>
      </c>
      <c r="F602" s="2"/>
      <c r="G602" s="2">
        <v>78.0</v>
      </c>
      <c r="H602" s="1" t="s">
        <v>58</v>
      </c>
      <c r="I602" s="4"/>
      <c r="J602" s="7"/>
      <c r="K602" s="3">
        <v>0.00133529633307084</v>
      </c>
    </row>
    <row r="603">
      <c r="A603" s="1" t="s">
        <v>55</v>
      </c>
      <c r="B603" s="1" t="s">
        <v>1240</v>
      </c>
      <c r="C603" s="2" t="s">
        <v>1241</v>
      </c>
      <c r="D603" s="2">
        <v>6583.0</v>
      </c>
      <c r="E603" s="2">
        <v>58414.0</v>
      </c>
      <c r="F603" s="6"/>
      <c r="G603" s="2">
        <v>75.0</v>
      </c>
      <c r="H603" s="1" t="s">
        <v>58</v>
      </c>
      <c r="I603" s="1" t="s">
        <v>160</v>
      </c>
      <c r="J603" s="7"/>
      <c r="K603" s="3">
        <v>0.00128393878179888</v>
      </c>
    </row>
    <row r="604">
      <c r="A604" s="1" t="s">
        <v>135</v>
      </c>
      <c r="B604" s="1" t="s">
        <v>1242</v>
      </c>
      <c r="C604" s="2" t="s">
        <v>1243</v>
      </c>
      <c r="D604" s="2">
        <v>1260.0</v>
      </c>
      <c r="E604" s="2">
        <v>8842.0</v>
      </c>
      <c r="F604" s="6"/>
      <c r="G604" s="2">
        <v>74.0</v>
      </c>
      <c r="H604" s="5"/>
      <c r="I604" s="1">
        <v>350.2</v>
      </c>
      <c r="J604" s="7"/>
      <c r="K604" s="3">
        <v>0.00141743444365698</v>
      </c>
    </row>
    <row r="605">
      <c r="A605" s="1" t="s">
        <v>1212</v>
      </c>
      <c r="B605" s="1" t="s">
        <v>1244</v>
      </c>
      <c r="C605" s="2" t="s">
        <v>1245</v>
      </c>
      <c r="D605" s="2">
        <v>79.0</v>
      </c>
      <c r="E605" s="2">
        <v>684.0</v>
      </c>
      <c r="F605" s="6"/>
      <c r="G605" s="2">
        <v>65.0</v>
      </c>
      <c r="H605" s="5"/>
      <c r="I605" s="1">
        <v>1001.0</v>
      </c>
      <c r="J605" s="7"/>
      <c r="K605" s="3">
        <v>0.00285375598191158</v>
      </c>
    </row>
    <row r="606">
      <c r="A606" s="1" t="s">
        <v>135</v>
      </c>
      <c r="B606" s="1" t="s">
        <v>1246</v>
      </c>
      <c r="C606" s="2" t="s">
        <v>1247</v>
      </c>
      <c r="D606" s="2">
        <v>1699.0</v>
      </c>
      <c r="E606" s="2">
        <v>13931.0</v>
      </c>
      <c r="F606" s="2"/>
      <c r="G606" s="2">
        <v>62.0</v>
      </c>
      <c r="H606" s="4"/>
      <c r="I606" s="1">
        <v>532.0</v>
      </c>
      <c r="J606" s="7"/>
      <c r="K606" s="3">
        <v>0.00118758020955044</v>
      </c>
    </row>
    <row r="607">
      <c r="A607" s="1" t="s">
        <v>1248</v>
      </c>
      <c r="B607" s="1" t="s">
        <v>1249</v>
      </c>
      <c r="C607" s="2" t="s">
        <v>1250</v>
      </c>
      <c r="D607" s="2">
        <v>4681.0</v>
      </c>
      <c r="E607" s="2">
        <v>39393.0</v>
      </c>
      <c r="F607" s="6"/>
      <c r="G607" s="2">
        <v>61.0</v>
      </c>
      <c r="H607" s="1" t="s">
        <v>28</v>
      </c>
      <c r="I607" s="5"/>
      <c r="J607" s="7"/>
      <c r="K607" s="3">
        <v>5.6906170121462E-4</v>
      </c>
    </row>
    <row r="608">
      <c r="A608" s="1" t="s">
        <v>135</v>
      </c>
      <c r="B608" s="1" t="s">
        <v>1251</v>
      </c>
      <c r="C608" s="2" t="s">
        <v>1252</v>
      </c>
      <c r="D608" s="2">
        <v>986.0</v>
      </c>
      <c r="E608" s="2">
        <v>7944.0</v>
      </c>
      <c r="F608" s="6"/>
      <c r="G608" s="2">
        <v>54.0</v>
      </c>
      <c r="H608" s="4"/>
      <c r="I608" s="1">
        <v>516.1</v>
      </c>
      <c r="J608" s="7"/>
      <c r="K608" s="3">
        <v>0.00103434405347942</v>
      </c>
    </row>
    <row r="609">
      <c r="A609" s="1" t="s">
        <v>89</v>
      </c>
      <c r="B609" s="1" t="s">
        <v>1253</v>
      </c>
      <c r="C609" s="2" t="s">
        <v>1254</v>
      </c>
      <c r="D609" s="2">
        <v>374.0</v>
      </c>
      <c r="E609" s="2">
        <v>3341.0</v>
      </c>
      <c r="F609" s="6"/>
      <c r="G609" s="2">
        <v>54.0</v>
      </c>
      <c r="H609" s="1" t="s">
        <v>92</v>
      </c>
      <c r="I609" s="5"/>
      <c r="J609" s="7"/>
      <c r="K609" s="3">
        <v>7.33546152278748E-4</v>
      </c>
    </row>
    <row r="610">
      <c r="A610" s="1" t="s">
        <v>135</v>
      </c>
      <c r="B610" s="1" t="s">
        <v>1255</v>
      </c>
      <c r="C610" s="2" t="s">
        <v>1256</v>
      </c>
      <c r="D610" s="2">
        <v>486.0</v>
      </c>
      <c r="E610" s="2">
        <v>4030.0</v>
      </c>
      <c r="F610" s="2"/>
      <c r="G610" s="2">
        <v>51.0</v>
      </c>
      <c r="H610" s="4"/>
      <c r="I610" s="1">
        <v>345.3</v>
      </c>
      <c r="J610" s="7"/>
      <c r="K610" s="3">
        <v>9.76880494952784E-4</v>
      </c>
    </row>
    <row r="611">
      <c r="A611" s="1" t="s">
        <v>1212</v>
      </c>
      <c r="B611" s="1" t="s">
        <v>1257</v>
      </c>
      <c r="C611" s="2" t="s">
        <v>1258</v>
      </c>
      <c r="D611" s="2">
        <v>135.0</v>
      </c>
      <c r="E611" s="2">
        <v>1145.0</v>
      </c>
      <c r="F611" s="6"/>
      <c r="G611" s="2">
        <v>47.0</v>
      </c>
      <c r="H611" s="5"/>
      <c r="I611" s="5"/>
      <c r="J611" s="7"/>
      <c r="K611" s="3">
        <v>0.00206348509461299</v>
      </c>
    </row>
    <row r="612">
      <c r="A612" s="1" t="s">
        <v>1212</v>
      </c>
      <c r="B612" s="1" t="s">
        <v>1259</v>
      </c>
      <c r="C612" s="2" t="s">
        <v>1260</v>
      </c>
      <c r="D612" s="2">
        <v>104.0</v>
      </c>
      <c r="E612" s="2">
        <v>658.0</v>
      </c>
      <c r="F612" s="6"/>
      <c r="G612" s="2">
        <v>44.0</v>
      </c>
      <c r="H612" s="5"/>
      <c r="I612" s="5"/>
      <c r="J612" s="7"/>
      <c r="K612" s="3">
        <v>0.00193177328006322</v>
      </c>
    </row>
    <row r="613">
      <c r="A613" s="1" t="s">
        <v>1248</v>
      </c>
      <c r="B613" s="1" t="s">
        <v>1261</v>
      </c>
      <c r="C613" s="1" t="s">
        <v>1262</v>
      </c>
      <c r="D613" s="2">
        <v>2990.0</v>
      </c>
      <c r="E613" s="2">
        <v>25341.0</v>
      </c>
      <c r="F613" s="6"/>
      <c r="G613" s="2">
        <v>42.0</v>
      </c>
      <c r="H613" s="1" t="s">
        <v>28</v>
      </c>
      <c r="I613" s="5"/>
      <c r="J613" s="7"/>
      <c r="K613" s="3">
        <v>3.91812974606788E-4</v>
      </c>
    </row>
    <row r="614">
      <c r="A614" s="1" t="s">
        <v>135</v>
      </c>
      <c r="B614" s="1" t="s">
        <v>1263</v>
      </c>
      <c r="C614" s="2" t="s">
        <v>1264</v>
      </c>
      <c r="D614" s="2">
        <v>1153.0</v>
      </c>
      <c r="E614" s="2">
        <v>8884.0</v>
      </c>
      <c r="F614" s="2"/>
      <c r="G614" s="2">
        <v>42.0</v>
      </c>
      <c r="H614" s="4"/>
      <c r="I614" s="1">
        <v>292.0</v>
      </c>
      <c r="J614" s="7"/>
      <c r="K614" s="3">
        <v>8.04489819372881E-4</v>
      </c>
    </row>
    <row r="615">
      <c r="A615" s="1" t="s">
        <v>1215</v>
      </c>
      <c r="B615" s="1" t="s">
        <v>1265</v>
      </c>
      <c r="C615" s="2" t="s">
        <v>1266</v>
      </c>
      <c r="D615" s="2">
        <v>469.0</v>
      </c>
      <c r="E615" s="2">
        <v>4121.0</v>
      </c>
      <c r="F615" s="2"/>
      <c r="G615" s="2">
        <v>40.0</v>
      </c>
      <c r="H615" s="4"/>
      <c r="I615" s="4"/>
      <c r="J615" s="7"/>
      <c r="K615" s="3">
        <v>0.00389105058365759</v>
      </c>
    </row>
    <row r="616">
      <c r="A616" s="1" t="s">
        <v>1212</v>
      </c>
      <c r="B616" s="1" t="s">
        <v>1267</v>
      </c>
      <c r="C616" s="2" t="s">
        <v>1268</v>
      </c>
      <c r="D616" s="2">
        <v>169.0</v>
      </c>
      <c r="E616" s="2">
        <v>1354.0</v>
      </c>
      <c r="F616" s="6"/>
      <c r="G616" s="2">
        <v>39.0</v>
      </c>
      <c r="H616" s="5"/>
      <c r="I616" s="1">
        <v>981.0</v>
      </c>
      <c r="J616" s="7"/>
      <c r="K616" s="3">
        <v>0.00171225358914695</v>
      </c>
    </row>
    <row r="617">
      <c r="A617" s="1" t="s">
        <v>1212</v>
      </c>
      <c r="B617" s="1" t="s">
        <v>1269</v>
      </c>
      <c r="C617" s="2" t="s">
        <v>1270</v>
      </c>
      <c r="D617" s="2">
        <v>39.0</v>
      </c>
      <c r="E617" s="2">
        <v>359.0</v>
      </c>
      <c r="F617" s="6"/>
      <c r="G617" s="2">
        <v>39.0</v>
      </c>
      <c r="H617" s="5"/>
      <c r="I617" s="1">
        <v>1009.0</v>
      </c>
      <c r="J617" s="7"/>
      <c r="K617" s="3">
        <v>0.00171225358914695</v>
      </c>
    </row>
    <row r="618">
      <c r="A618" s="1" t="s">
        <v>1215</v>
      </c>
      <c r="B618" s="1" t="s">
        <v>1271</v>
      </c>
      <c r="C618" s="2" t="s">
        <v>1272</v>
      </c>
      <c r="D618" s="2">
        <v>83.0</v>
      </c>
      <c r="E618" s="2">
        <v>726.0</v>
      </c>
      <c r="F618" s="2"/>
      <c r="G618" s="2">
        <v>38.0</v>
      </c>
      <c r="H618" s="4"/>
      <c r="I618" s="1">
        <v>805.0</v>
      </c>
      <c r="J618" s="7"/>
      <c r="K618" s="3">
        <v>0.00369649805447471</v>
      </c>
    </row>
    <row r="619">
      <c r="A619" s="1" t="s">
        <v>135</v>
      </c>
      <c r="B619" s="1" t="s">
        <v>1273</v>
      </c>
      <c r="C619" s="2" t="s">
        <v>1274</v>
      </c>
      <c r="D619" s="2">
        <v>14.0</v>
      </c>
      <c r="E619" s="2">
        <v>162.0</v>
      </c>
      <c r="F619" s="6"/>
      <c r="G619" s="2">
        <v>34.0</v>
      </c>
      <c r="H619" s="5"/>
      <c r="I619" s="1">
        <v>260.1</v>
      </c>
      <c r="J619" s="7"/>
      <c r="K619" s="3">
        <v>6.51253663301856E-4</v>
      </c>
    </row>
    <row r="620">
      <c r="A620" s="1" t="s">
        <v>1212</v>
      </c>
      <c r="B620" s="1" t="s">
        <v>1275</v>
      </c>
      <c r="C620" s="2" t="s">
        <v>1276</v>
      </c>
      <c r="D620" s="2">
        <v>13.0</v>
      </c>
      <c r="E620" s="2">
        <v>70.0</v>
      </c>
      <c r="F620" s="6"/>
      <c r="G620" s="2">
        <v>33.0</v>
      </c>
      <c r="H620" s="5"/>
      <c r="I620" s="1">
        <v>1015.0</v>
      </c>
      <c r="J620" s="7"/>
      <c r="K620" s="3">
        <v>0.00144882996004742</v>
      </c>
    </row>
    <row r="621">
      <c r="A621" s="1" t="s">
        <v>135</v>
      </c>
      <c r="B621" s="1" t="s">
        <v>1277</v>
      </c>
      <c r="C621" s="2" t="s">
        <v>1278</v>
      </c>
      <c r="D621" s="2">
        <v>904.0</v>
      </c>
      <c r="E621" s="2">
        <v>7018.0</v>
      </c>
      <c r="F621" s="2"/>
      <c r="G621" s="2">
        <v>32.0</v>
      </c>
      <c r="H621" s="4"/>
      <c r="I621" s="1">
        <v>798.0</v>
      </c>
      <c r="J621" s="7"/>
      <c r="K621" s="3">
        <v>6.129446242841E-4</v>
      </c>
    </row>
    <row r="622">
      <c r="A622" s="1" t="s">
        <v>1215</v>
      </c>
      <c r="B622" s="1" t="s">
        <v>1279</v>
      </c>
      <c r="C622" s="2" t="s">
        <v>1280</v>
      </c>
      <c r="D622" s="2">
        <v>31.0</v>
      </c>
      <c r="E622" s="2">
        <v>266.0</v>
      </c>
      <c r="F622" s="6"/>
      <c r="G622" s="2">
        <v>32.0</v>
      </c>
      <c r="H622" s="5"/>
      <c r="I622" s="5"/>
      <c r="J622" s="7"/>
      <c r="K622" s="3">
        <v>0.00311284046692607</v>
      </c>
    </row>
    <row r="623">
      <c r="A623" s="1" t="s">
        <v>1215</v>
      </c>
      <c r="B623" s="1" t="s">
        <v>1281</v>
      </c>
      <c r="C623" s="2" t="s">
        <v>1282</v>
      </c>
      <c r="D623" s="2">
        <v>420.0</v>
      </c>
      <c r="E623" s="2">
        <v>3630.0</v>
      </c>
      <c r="F623" s="6"/>
      <c r="G623" s="2">
        <v>31.0</v>
      </c>
      <c r="H623" s="4"/>
      <c r="I623" s="1">
        <v>819.0</v>
      </c>
      <c r="J623" s="7"/>
      <c r="K623" s="3">
        <v>0.00301556420233463</v>
      </c>
    </row>
    <row r="624">
      <c r="A624" s="1" t="s">
        <v>1212</v>
      </c>
      <c r="B624" s="1" t="s">
        <v>1283</v>
      </c>
      <c r="C624" s="2" t="s">
        <v>1284</v>
      </c>
      <c r="D624" s="2">
        <v>180.0</v>
      </c>
      <c r="E624" s="2">
        <v>1634.0</v>
      </c>
      <c r="F624" s="2"/>
      <c r="G624" s="2">
        <v>31.0</v>
      </c>
      <c r="H624" s="4"/>
      <c r="I624" s="4"/>
      <c r="J624" s="7"/>
      <c r="K624" s="3">
        <v>0.00136102208368091</v>
      </c>
    </row>
    <row r="625">
      <c r="A625" s="1" t="s">
        <v>1212</v>
      </c>
      <c r="B625" s="1" t="s">
        <v>1285</v>
      </c>
      <c r="C625" s="2" t="s">
        <v>1286</v>
      </c>
      <c r="D625" s="2">
        <v>50.0</v>
      </c>
      <c r="E625" s="2">
        <v>402.0</v>
      </c>
      <c r="F625" s="6"/>
      <c r="G625" s="2">
        <v>30.0</v>
      </c>
      <c r="H625" s="4"/>
      <c r="I625" s="5"/>
      <c r="J625" s="7"/>
      <c r="K625" s="3">
        <v>0.00131711814549765</v>
      </c>
    </row>
    <row r="626">
      <c r="A626" s="1" t="s">
        <v>135</v>
      </c>
      <c r="B626" s="1" t="s">
        <v>1287</v>
      </c>
      <c r="C626" s="2" t="s">
        <v>1288</v>
      </c>
      <c r="D626" s="2">
        <v>187.0</v>
      </c>
      <c r="E626" s="2">
        <v>1494.0</v>
      </c>
      <c r="F626" s="6"/>
      <c r="G626" s="2">
        <v>27.0</v>
      </c>
      <c r="H626" s="5"/>
      <c r="I626" s="1">
        <v>791.0</v>
      </c>
      <c r="J626" s="7"/>
      <c r="K626" s="3">
        <v>5.17172026739709E-4</v>
      </c>
    </row>
    <row r="627">
      <c r="A627" s="1" t="s">
        <v>135</v>
      </c>
      <c r="B627" s="1" t="s">
        <v>1289</v>
      </c>
      <c r="C627" s="2" t="s">
        <v>1290</v>
      </c>
      <c r="D627" s="2">
        <v>1906.0</v>
      </c>
      <c r="E627" s="2">
        <v>15393.0</v>
      </c>
      <c r="F627" s="6"/>
      <c r="G627" s="2">
        <v>26.0</v>
      </c>
      <c r="H627" s="4"/>
      <c r="I627" s="5"/>
      <c r="J627" s="7"/>
      <c r="K627" s="3">
        <v>4.98017507230831E-4</v>
      </c>
    </row>
    <row r="628">
      <c r="A628" s="1" t="s">
        <v>135</v>
      </c>
      <c r="B628" s="1" t="s">
        <v>1291</v>
      </c>
      <c r="C628" s="2" t="s">
        <v>1292</v>
      </c>
      <c r="D628" s="2">
        <v>2340.0</v>
      </c>
      <c r="E628" s="2">
        <v>18283.0</v>
      </c>
      <c r="F628" s="6"/>
      <c r="G628" s="2">
        <v>25.0</v>
      </c>
      <c r="H628" s="5"/>
      <c r="I628" s="1">
        <v>513.0</v>
      </c>
      <c r="J628" s="7"/>
      <c r="K628" s="3">
        <v>4.78862987721953E-4</v>
      </c>
    </row>
    <row r="629">
      <c r="A629" s="1" t="s">
        <v>1212</v>
      </c>
      <c r="B629" s="1" t="s">
        <v>1293</v>
      </c>
      <c r="C629" s="2" t="s">
        <v>1294</v>
      </c>
      <c r="D629" s="2">
        <v>987.0</v>
      </c>
      <c r="E629" s="2">
        <v>8703.0</v>
      </c>
      <c r="F629" s="2"/>
      <c r="G629" s="2">
        <v>23.0</v>
      </c>
      <c r="H629" s="4"/>
      <c r="I629" s="1">
        <v>858.0</v>
      </c>
      <c r="J629" s="7"/>
      <c r="K629" s="3">
        <v>0.00100979057821487</v>
      </c>
    </row>
    <row r="630">
      <c r="A630" s="1" t="s">
        <v>135</v>
      </c>
      <c r="B630" s="1" t="s">
        <v>1295</v>
      </c>
      <c r="C630" s="2" t="s">
        <v>1296</v>
      </c>
      <c r="D630" s="2">
        <v>3213.0</v>
      </c>
      <c r="E630" s="2">
        <v>29464.0</v>
      </c>
      <c r="F630" s="6"/>
      <c r="G630" s="2">
        <v>22.0</v>
      </c>
      <c r="H630" s="5"/>
      <c r="I630" s="4"/>
      <c r="J630" s="7"/>
      <c r="K630" s="3">
        <v>4.21399429195319E-4</v>
      </c>
    </row>
    <row r="631">
      <c r="A631" s="1" t="s">
        <v>1212</v>
      </c>
      <c r="B631" s="1" t="s">
        <v>1297</v>
      </c>
      <c r="C631" s="2" t="s">
        <v>1298</v>
      </c>
      <c r="D631" s="2">
        <v>279.0</v>
      </c>
      <c r="E631" s="2">
        <v>2481.0</v>
      </c>
      <c r="F631" s="6"/>
      <c r="G631" s="2">
        <v>21.0</v>
      </c>
      <c r="H631" s="5"/>
      <c r="I631" s="1">
        <v>965.0</v>
      </c>
      <c r="J631" s="7"/>
      <c r="K631" s="3">
        <v>9.21982701848356E-4</v>
      </c>
    </row>
    <row r="632">
      <c r="A632" s="1" t="s">
        <v>1212</v>
      </c>
      <c r="B632" s="1" t="s">
        <v>1299</v>
      </c>
      <c r="C632" s="2" t="s">
        <v>1300</v>
      </c>
      <c r="D632" s="2">
        <v>143.0</v>
      </c>
      <c r="E632" s="2">
        <v>1311.0</v>
      </c>
      <c r="F632" s="6"/>
      <c r="G632" s="2">
        <v>21.0</v>
      </c>
      <c r="H632" s="4"/>
      <c r="I632" s="5"/>
      <c r="J632" s="7"/>
      <c r="K632" s="3">
        <v>9.21982701848356E-4</v>
      </c>
    </row>
    <row r="633">
      <c r="A633" s="1" t="s">
        <v>15</v>
      </c>
      <c r="B633" s="1" t="s">
        <v>1301</v>
      </c>
      <c r="C633" s="2" t="s">
        <v>1302</v>
      </c>
      <c r="D633" s="2">
        <v>82.0</v>
      </c>
      <c r="E633" s="2">
        <v>610.0</v>
      </c>
      <c r="F633" s="6"/>
      <c r="G633" s="2">
        <v>21.0</v>
      </c>
      <c r="H633" s="1" t="s">
        <v>18</v>
      </c>
      <c r="I633" s="1">
        <v>459.9</v>
      </c>
      <c r="J633" s="7"/>
      <c r="K633" s="3">
        <v>1.35208220659816E-4</v>
      </c>
    </row>
    <row r="634">
      <c r="A634" s="1" t="s">
        <v>1212</v>
      </c>
      <c r="B634" s="1" t="s">
        <v>1303</v>
      </c>
      <c r="C634" s="2" t="s">
        <v>1304</v>
      </c>
      <c r="D634" s="2">
        <v>14.0</v>
      </c>
      <c r="E634" s="2">
        <v>117.0</v>
      </c>
      <c r="F634" s="6"/>
      <c r="G634" s="2">
        <v>21.0</v>
      </c>
      <c r="H634" s="4"/>
      <c r="I634" s="5"/>
      <c r="J634" s="7"/>
      <c r="K634" s="3">
        <v>9.21982701848356E-4</v>
      </c>
    </row>
    <row r="635">
      <c r="A635" s="1" t="s">
        <v>1248</v>
      </c>
      <c r="B635" s="1" t="s">
        <v>1305</v>
      </c>
      <c r="C635" s="1" t="s">
        <v>1306</v>
      </c>
      <c r="D635" s="2">
        <v>283.0</v>
      </c>
      <c r="E635" s="2">
        <v>2034.0</v>
      </c>
      <c r="F635" s="6"/>
      <c r="G635" s="2">
        <v>20.0</v>
      </c>
      <c r="H635" s="1" t="s">
        <v>28</v>
      </c>
      <c r="I635" s="5"/>
      <c r="J635" s="7"/>
      <c r="K635" s="3">
        <v>1.86577606955613E-4</v>
      </c>
    </row>
    <row r="636">
      <c r="A636" s="1" t="s">
        <v>1212</v>
      </c>
      <c r="B636" s="1" t="s">
        <v>1307</v>
      </c>
      <c r="C636" s="2" t="s">
        <v>1308</v>
      </c>
      <c r="D636" s="2">
        <v>540.0</v>
      </c>
      <c r="E636" s="2">
        <v>4447.0</v>
      </c>
      <c r="F636" s="2"/>
      <c r="G636" s="2">
        <v>18.0</v>
      </c>
      <c r="H636" s="4"/>
      <c r="I636" s="1">
        <v>859.0</v>
      </c>
      <c r="J636" s="7"/>
      <c r="K636" s="3">
        <v>7.90270887298591E-4</v>
      </c>
    </row>
    <row r="637">
      <c r="A637" s="1" t="s">
        <v>55</v>
      </c>
      <c r="B637" s="1" t="s">
        <v>1309</v>
      </c>
      <c r="C637" s="2" t="s">
        <v>1310</v>
      </c>
      <c r="D637" s="2">
        <v>3557.0</v>
      </c>
      <c r="E637" s="2">
        <v>30906.0</v>
      </c>
      <c r="F637" s="2"/>
      <c r="G637" s="2">
        <v>17.0</v>
      </c>
      <c r="H637" s="1" t="s">
        <v>58</v>
      </c>
      <c r="I637" s="4"/>
      <c r="J637" s="7"/>
      <c r="K637" s="3">
        <v>2.91026123874414E-4</v>
      </c>
    </row>
    <row r="638">
      <c r="A638" s="1" t="s">
        <v>1215</v>
      </c>
      <c r="B638" s="1" t="s">
        <v>1311</v>
      </c>
      <c r="C638" s="2" t="s">
        <v>1312</v>
      </c>
      <c r="D638" s="2">
        <v>941.0</v>
      </c>
      <c r="E638" s="2">
        <v>8774.0</v>
      </c>
      <c r="F638" s="6"/>
      <c r="G638" s="2">
        <v>16.0</v>
      </c>
      <c r="H638" s="5"/>
      <c r="I638" s="5"/>
      <c r="J638" s="7"/>
      <c r="K638" s="3">
        <v>0.00155642023346304</v>
      </c>
    </row>
    <row r="639">
      <c r="A639" s="1" t="s">
        <v>135</v>
      </c>
      <c r="B639" s="1" t="s">
        <v>1313</v>
      </c>
      <c r="C639" s="2" t="s">
        <v>1314</v>
      </c>
      <c r="D639" s="2">
        <v>259.0</v>
      </c>
      <c r="E639" s="2">
        <v>2198.0</v>
      </c>
      <c r="F639" s="2"/>
      <c r="G639" s="2">
        <v>16.0</v>
      </c>
      <c r="H639" s="4"/>
      <c r="I639" s="4"/>
      <c r="J639" s="7"/>
      <c r="K639" s="3">
        <v>3.0647231214205E-4</v>
      </c>
    </row>
    <row r="640">
      <c r="A640" s="1" t="s">
        <v>1215</v>
      </c>
      <c r="B640" s="1" t="s">
        <v>1315</v>
      </c>
      <c r="C640" s="2" t="s">
        <v>1316</v>
      </c>
      <c r="D640" s="2">
        <v>17.0</v>
      </c>
      <c r="E640" s="2">
        <v>191.0</v>
      </c>
      <c r="F640" s="2"/>
      <c r="G640" s="2">
        <v>16.0</v>
      </c>
      <c r="H640" s="4"/>
      <c r="I640" s="1">
        <v>952.0</v>
      </c>
      <c r="J640" s="7"/>
      <c r="K640" s="3">
        <v>0.00155642023346304</v>
      </c>
    </row>
    <row r="641">
      <c r="A641" s="1" t="s">
        <v>226</v>
      </c>
      <c r="B641" s="1" t="s">
        <v>1317</v>
      </c>
      <c r="C641" s="2" t="s">
        <v>1318</v>
      </c>
      <c r="D641" s="2">
        <v>2244.0</v>
      </c>
      <c r="E641" s="2">
        <v>19188.0</v>
      </c>
      <c r="F641" s="2"/>
      <c r="G641" s="2">
        <v>15.0</v>
      </c>
      <c r="H641" s="1" t="s">
        <v>229</v>
      </c>
      <c r="I641" s="1">
        <v>274.1</v>
      </c>
      <c r="J641" s="7"/>
      <c r="K641" s="3">
        <v>1.65238273590518E-4</v>
      </c>
    </row>
    <row r="642">
      <c r="A642" s="1" t="s">
        <v>279</v>
      </c>
      <c r="B642" s="1" t="s">
        <v>1319</v>
      </c>
      <c r="C642" s="2" t="s">
        <v>1320</v>
      </c>
      <c r="D642" s="2">
        <v>1710.0</v>
      </c>
      <c r="E642" s="2">
        <v>15010.0</v>
      </c>
      <c r="F642" s="6"/>
      <c r="G642" s="2">
        <v>15.0</v>
      </c>
      <c r="H642" s="1" t="s">
        <v>282</v>
      </c>
      <c r="I642" s="1">
        <v>696.4</v>
      </c>
      <c r="J642" s="7"/>
      <c r="K642" s="3">
        <v>3.10353389059009E-4</v>
      </c>
    </row>
    <row r="643">
      <c r="A643" s="1" t="s">
        <v>178</v>
      </c>
      <c r="B643" s="1" t="s">
        <v>1321</v>
      </c>
      <c r="C643" s="2" t="s">
        <v>1322</v>
      </c>
      <c r="D643" s="2">
        <v>26.0</v>
      </c>
      <c r="E643" s="2">
        <v>169.0</v>
      </c>
      <c r="F643" s="2"/>
      <c r="G643" s="2"/>
      <c r="H643" s="1" t="s">
        <v>14</v>
      </c>
      <c r="I643" s="4"/>
      <c r="J643" s="7"/>
      <c r="K643" s="7"/>
    </row>
    <row r="644">
      <c r="A644" s="1" t="s">
        <v>135</v>
      </c>
      <c r="B644" s="1" t="s">
        <v>1323</v>
      </c>
      <c r="C644" s="2" t="s">
        <v>1324</v>
      </c>
      <c r="D644" s="2">
        <v>2649.0</v>
      </c>
      <c r="E644" s="2">
        <v>22816.0</v>
      </c>
      <c r="F644" s="2"/>
      <c r="G644" s="2">
        <v>14.0</v>
      </c>
      <c r="H644" s="4"/>
      <c r="I644" s="1">
        <v>789.0</v>
      </c>
      <c r="J644" s="7"/>
      <c r="K644" s="3">
        <v>2.68163273124294E-4</v>
      </c>
    </row>
    <row r="645">
      <c r="A645" s="1" t="s">
        <v>135</v>
      </c>
      <c r="B645" s="1" t="s">
        <v>1325</v>
      </c>
      <c r="C645" s="2" t="s">
        <v>1326</v>
      </c>
      <c r="D645" s="2">
        <v>373.0</v>
      </c>
      <c r="E645" s="2">
        <v>3519.0</v>
      </c>
      <c r="F645" s="6"/>
      <c r="G645" s="2">
        <v>14.0</v>
      </c>
      <c r="H645" s="4"/>
      <c r="I645" s="1">
        <v>572.0</v>
      </c>
      <c r="J645" s="7"/>
      <c r="K645" s="3">
        <v>2.68163273124294E-4</v>
      </c>
    </row>
    <row r="646">
      <c r="A646" s="1" t="s">
        <v>138</v>
      </c>
      <c r="B646" s="1" t="s">
        <v>1327</v>
      </c>
      <c r="C646" s="2" t="s">
        <v>1328</v>
      </c>
      <c r="D646" s="2">
        <v>141.0</v>
      </c>
      <c r="E646" s="2">
        <v>1210.0</v>
      </c>
      <c r="F646" s="2"/>
      <c r="G646" s="2">
        <v>14.0</v>
      </c>
      <c r="H646" s="1" t="s">
        <v>141</v>
      </c>
      <c r="I646" s="4"/>
      <c r="J646" s="7"/>
      <c r="K646" s="3">
        <v>1.19350053707524E-4</v>
      </c>
    </row>
    <row r="647">
      <c r="A647" s="1" t="s">
        <v>1248</v>
      </c>
      <c r="B647" s="1" t="s">
        <v>1329</v>
      </c>
      <c r="C647" s="1" t="s">
        <v>1330</v>
      </c>
      <c r="D647" s="2">
        <v>718.0</v>
      </c>
      <c r="E647" s="2">
        <v>4807.0</v>
      </c>
      <c r="F647" s="6"/>
      <c r="G647" s="2">
        <v>13.0</v>
      </c>
      <c r="H647" s="1" t="s">
        <v>28</v>
      </c>
      <c r="I647" s="5"/>
      <c r="J647" s="7"/>
      <c r="K647" s="3">
        <v>1.21275444521149E-4</v>
      </c>
    </row>
    <row r="648">
      <c r="A648" s="1" t="s">
        <v>1215</v>
      </c>
      <c r="B648" s="1" t="s">
        <v>1331</v>
      </c>
      <c r="C648" s="2" t="s">
        <v>1332</v>
      </c>
      <c r="D648" s="2">
        <v>149.0</v>
      </c>
      <c r="E648" s="2">
        <v>1386.0</v>
      </c>
      <c r="F648" s="6"/>
      <c r="G648" s="2">
        <v>13.0</v>
      </c>
      <c r="H648" s="5"/>
      <c r="I648" s="1">
        <v>1008.0</v>
      </c>
      <c r="J648" s="7"/>
      <c r="K648" s="3">
        <v>0.00126459143968872</v>
      </c>
    </row>
    <row r="649">
      <c r="A649" s="1" t="s">
        <v>1212</v>
      </c>
      <c r="B649" s="1" t="s">
        <v>1333</v>
      </c>
      <c r="C649" s="2" t="s">
        <v>1334</v>
      </c>
      <c r="D649" s="2">
        <v>75.0</v>
      </c>
      <c r="E649" s="2">
        <v>526.0</v>
      </c>
      <c r="F649" s="6"/>
      <c r="G649" s="2">
        <v>13.0</v>
      </c>
      <c r="H649" s="5"/>
      <c r="I649" s="5"/>
      <c r="J649" s="7"/>
      <c r="K649" s="3">
        <v>5.70751196382315E-4</v>
      </c>
    </row>
    <row r="650">
      <c r="A650" s="1" t="s">
        <v>55</v>
      </c>
      <c r="B650" s="1" t="s">
        <v>1335</v>
      </c>
      <c r="C650" s="2" t="s">
        <v>1336</v>
      </c>
      <c r="D650" s="2">
        <v>41.0</v>
      </c>
      <c r="E650" s="2">
        <v>434.0</v>
      </c>
      <c r="F650" s="6"/>
      <c r="G650" s="2">
        <v>13.0</v>
      </c>
      <c r="H650" s="1" t="s">
        <v>58</v>
      </c>
      <c r="I650" s="1">
        <v>300.0</v>
      </c>
      <c r="J650" s="7"/>
      <c r="K650" s="3">
        <v>2.2254938884514E-4</v>
      </c>
    </row>
    <row r="651">
      <c r="A651" s="1" t="s">
        <v>15</v>
      </c>
      <c r="B651" s="1" t="s">
        <v>1337</v>
      </c>
      <c r="C651" s="2" t="s">
        <v>1338</v>
      </c>
      <c r="D651" s="2">
        <v>2245.0</v>
      </c>
      <c r="E651" s="2">
        <v>17791.0</v>
      </c>
      <c r="F651" s="6"/>
      <c r="G651" s="2">
        <v>12.0</v>
      </c>
      <c r="H651" s="1" t="s">
        <v>18</v>
      </c>
      <c r="I651" s="1">
        <v>458.9</v>
      </c>
      <c r="J651" s="7"/>
      <c r="K651" s="3">
        <v>7.72618403770378E-5</v>
      </c>
    </row>
    <row r="652">
      <c r="A652" s="1" t="s">
        <v>1212</v>
      </c>
      <c r="B652" s="1" t="s">
        <v>1339</v>
      </c>
      <c r="C652" s="2" t="s">
        <v>1340</v>
      </c>
      <c r="D652" s="2">
        <v>106.0</v>
      </c>
      <c r="E652" s="2">
        <v>873.0</v>
      </c>
      <c r="F652" s="6"/>
      <c r="G652" s="2">
        <v>12.0</v>
      </c>
      <c r="H652" s="5"/>
      <c r="I652" s="1">
        <v>958.0</v>
      </c>
      <c r="J652" s="7"/>
      <c r="K652" s="3">
        <v>5.2684725819906E-4</v>
      </c>
    </row>
    <row r="653">
      <c r="A653" s="1" t="s">
        <v>226</v>
      </c>
      <c r="B653" s="1" t="s">
        <v>1341</v>
      </c>
      <c r="C653" s="2" t="s">
        <v>1342</v>
      </c>
      <c r="D653" s="2">
        <v>4675.0</v>
      </c>
      <c r="E653" s="2">
        <v>40788.0</v>
      </c>
      <c r="F653" s="2"/>
      <c r="G653" s="2">
        <v>11.0</v>
      </c>
      <c r="H653" s="1" t="s">
        <v>229</v>
      </c>
      <c r="I653" s="4"/>
      <c r="J653" s="7"/>
      <c r="K653" s="3">
        <v>1.2117473396638E-4</v>
      </c>
    </row>
    <row r="654">
      <c r="A654" s="1" t="s">
        <v>138</v>
      </c>
      <c r="B654" s="1" t="s">
        <v>1343</v>
      </c>
      <c r="C654" s="2" t="s">
        <v>1344</v>
      </c>
      <c r="D654" s="2">
        <v>310.0</v>
      </c>
      <c r="E654" s="2">
        <v>2450.0</v>
      </c>
      <c r="F654" s="2"/>
      <c r="G654" s="2">
        <v>11.0</v>
      </c>
      <c r="H654" s="1" t="s">
        <v>141</v>
      </c>
      <c r="I654" s="4"/>
      <c r="J654" s="7"/>
      <c r="K654" s="3">
        <v>9.3775042198769E-5</v>
      </c>
    </row>
    <row r="655">
      <c r="A655" s="1" t="s">
        <v>1215</v>
      </c>
      <c r="B655" s="1" t="s">
        <v>1345</v>
      </c>
      <c r="C655" s="2" t="s">
        <v>1346</v>
      </c>
      <c r="D655" s="2">
        <v>28.0</v>
      </c>
      <c r="E655" s="2">
        <v>213.0</v>
      </c>
      <c r="F655" s="6"/>
      <c r="G655" s="2">
        <v>11.0</v>
      </c>
      <c r="H655" s="5"/>
      <c r="I655" s="1">
        <v>1009.0</v>
      </c>
      <c r="J655" s="7"/>
      <c r="K655" s="3">
        <v>0.00107003891050584</v>
      </c>
    </row>
    <row r="656">
      <c r="A656" s="1" t="s">
        <v>1212</v>
      </c>
      <c r="B656" s="1" t="s">
        <v>1347</v>
      </c>
      <c r="C656" s="2" t="s">
        <v>1348</v>
      </c>
      <c r="D656" s="2">
        <v>11.0</v>
      </c>
      <c r="E656" s="2">
        <v>152.0</v>
      </c>
      <c r="F656" s="6"/>
      <c r="G656" s="2">
        <v>11.0</v>
      </c>
      <c r="H656" s="5"/>
      <c r="I656" s="1">
        <v>987.0</v>
      </c>
      <c r="J656" s="7"/>
      <c r="K656" s="3">
        <v>4.82943320015805E-4</v>
      </c>
    </row>
    <row r="657">
      <c r="A657" s="1" t="s">
        <v>1212</v>
      </c>
      <c r="B657" s="1" t="s">
        <v>1349</v>
      </c>
      <c r="C657" s="2" t="s">
        <v>1350</v>
      </c>
      <c r="D657" s="2">
        <v>1.0</v>
      </c>
      <c r="E657" s="2">
        <v>8.0</v>
      </c>
      <c r="F657" s="2"/>
      <c r="G657" s="2">
        <v>11.0</v>
      </c>
      <c r="H657" s="4"/>
      <c r="I657" s="1">
        <v>1000.0</v>
      </c>
      <c r="J657" s="7"/>
      <c r="K657" s="3">
        <v>4.82943320015805E-4</v>
      </c>
    </row>
    <row r="658">
      <c r="A658" s="1" t="s">
        <v>1248</v>
      </c>
      <c r="B658" s="1" t="s">
        <v>1351</v>
      </c>
      <c r="C658" s="1" t="s">
        <v>1352</v>
      </c>
      <c r="D658" s="2">
        <v>1612.0</v>
      </c>
      <c r="E658" s="2">
        <v>14531.0</v>
      </c>
      <c r="F658" s="6"/>
      <c r="G658" s="2">
        <v>10.0</v>
      </c>
      <c r="H658" s="1" t="s">
        <v>28</v>
      </c>
      <c r="I658" s="5"/>
      <c r="J658" s="7"/>
      <c r="K658" s="3">
        <v>9.32888034778066E-5</v>
      </c>
    </row>
    <row r="659">
      <c r="A659" s="1" t="s">
        <v>426</v>
      </c>
      <c r="B659" s="1" t="s">
        <v>1353</v>
      </c>
      <c r="C659" s="2" t="s">
        <v>1354</v>
      </c>
      <c r="D659" s="2">
        <v>1468.0</v>
      </c>
      <c r="E659" s="2">
        <v>12006.0</v>
      </c>
      <c r="F659" s="6"/>
      <c r="G659" s="2">
        <v>10.0</v>
      </c>
      <c r="H659" s="4"/>
      <c r="I659" s="1">
        <v>112.0</v>
      </c>
      <c r="J659" s="7"/>
      <c r="K659" s="3">
        <v>3.0281007751938E-4</v>
      </c>
    </row>
    <row r="660">
      <c r="A660" s="1" t="s">
        <v>135</v>
      </c>
      <c r="B660" s="1" t="s">
        <v>1355</v>
      </c>
      <c r="C660" s="2" t="s">
        <v>1356</v>
      </c>
      <c r="D660" s="2">
        <v>571.0</v>
      </c>
      <c r="E660" s="2">
        <v>5079.0</v>
      </c>
      <c r="F660" s="6"/>
      <c r="G660" s="2">
        <v>10.0</v>
      </c>
      <c r="H660" s="4"/>
      <c r="I660" s="1">
        <v>289.4</v>
      </c>
      <c r="J660" s="7"/>
      <c r="K660" s="3">
        <v>1.91545195088781E-4</v>
      </c>
    </row>
    <row r="661">
      <c r="A661" s="1" t="s">
        <v>1215</v>
      </c>
      <c r="B661" s="1" t="s">
        <v>1357</v>
      </c>
      <c r="C661" s="2" t="s">
        <v>1358</v>
      </c>
      <c r="D661" s="2">
        <v>59.0</v>
      </c>
      <c r="E661" s="2">
        <v>553.0</v>
      </c>
      <c r="F661" s="6"/>
      <c r="G661" s="2">
        <v>10.0</v>
      </c>
      <c r="H661" s="5"/>
      <c r="I661" s="5"/>
      <c r="J661" s="7"/>
      <c r="K661" s="3">
        <v>9.72762645914397E-4</v>
      </c>
    </row>
    <row r="662">
      <c r="A662" s="1" t="s">
        <v>49</v>
      </c>
      <c r="B662" s="1" t="s">
        <v>1359</v>
      </c>
      <c r="C662" s="2" t="s">
        <v>1360</v>
      </c>
      <c r="D662" s="2">
        <v>48.0</v>
      </c>
      <c r="E662" s="2">
        <v>241.0</v>
      </c>
      <c r="F662" s="6"/>
      <c r="G662" s="2">
        <v>10.0</v>
      </c>
      <c r="H662" s="1" t="s">
        <v>52</v>
      </c>
      <c r="I662" s="1">
        <v>349.0</v>
      </c>
      <c r="J662" s="7"/>
      <c r="K662" s="3">
        <v>3.866228494104E-4</v>
      </c>
    </row>
    <row r="663">
      <c r="A663" s="1" t="s">
        <v>1212</v>
      </c>
      <c r="B663" s="1" t="s">
        <v>1361</v>
      </c>
      <c r="C663" s="2" t="s">
        <v>1362</v>
      </c>
      <c r="D663" s="2">
        <v>38.0</v>
      </c>
      <c r="E663" s="2">
        <v>283.0</v>
      </c>
      <c r="F663" s="6"/>
      <c r="G663" s="2">
        <v>10.0</v>
      </c>
      <c r="H663" s="5"/>
      <c r="I663" s="1">
        <v>780.0</v>
      </c>
      <c r="J663" s="7"/>
      <c r="K663" s="3">
        <v>4.3903938183255E-4</v>
      </c>
    </row>
    <row r="664">
      <c r="A664" s="1" t="s">
        <v>15</v>
      </c>
      <c r="B664" s="1" t="s">
        <v>1363</v>
      </c>
      <c r="C664" s="2" t="s">
        <v>1364</v>
      </c>
      <c r="D664" s="2">
        <v>18.0</v>
      </c>
      <c r="E664" s="2">
        <v>109.0</v>
      </c>
      <c r="F664" s="6"/>
      <c r="G664" s="2">
        <v>10.0</v>
      </c>
      <c r="H664" s="1" t="s">
        <v>18</v>
      </c>
      <c r="I664" s="1">
        <v>394.0</v>
      </c>
      <c r="J664" s="7"/>
      <c r="K664" s="3">
        <v>6.43848669808648E-5</v>
      </c>
    </row>
    <row r="665">
      <c r="A665" s="1" t="s">
        <v>187</v>
      </c>
      <c r="B665" s="1" t="s">
        <v>1365</v>
      </c>
      <c r="C665" s="2" t="s">
        <v>1366</v>
      </c>
      <c r="D665" s="2">
        <v>227.0</v>
      </c>
      <c r="E665" s="2">
        <v>1730.0</v>
      </c>
      <c r="F665" s="6"/>
      <c r="G665" s="2">
        <v>9.0</v>
      </c>
      <c r="H665" s="1" t="s">
        <v>130</v>
      </c>
      <c r="I665" s="5"/>
      <c r="J665" s="7"/>
      <c r="K665" s="3">
        <v>2.80522395037871E-4</v>
      </c>
    </row>
    <row r="666">
      <c r="A666" s="1" t="s">
        <v>1212</v>
      </c>
      <c r="B666" s="1" t="s">
        <v>1367</v>
      </c>
      <c r="C666" s="2" t="s">
        <v>1368</v>
      </c>
      <c r="D666" s="2">
        <v>7.0</v>
      </c>
      <c r="E666" s="2">
        <v>69.0</v>
      </c>
      <c r="F666" s="6"/>
      <c r="G666" s="2">
        <v>9.0</v>
      </c>
      <c r="H666" s="5"/>
      <c r="I666" s="1">
        <v>986.0</v>
      </c>
      <c r="J666" s="7"/>
      <c r="K666" s="3">
        <v>3.95135443649295E-4</v>
      </c>
    </row>
    <row r="667">
      <c r="A667" s="1" t="s">
        <v>226</v>
      </c>
      <c r="B667" s="1" t="s">
        <v>1369</v>
      </c>
      <c r="C667" s="2" t="s">
        <v>1370</v>
      </c>
      <c r="D667" s="2">
        <v>10072.0</v>
      </c>
      <c r="E667" s="2">
        <v>87763.0</v>
      </c>
      <c r="F667" s="6"/>
      <c r="G667" s="2">
        <v>8.0</v>
      </c>
      <c r="H667" s="1" t="s">
        <v>229</v>
      </c>
      <c r="I667" s="5"/>
      <c r="J667" s="7"/>
      <c r="K667" s="3">
        <v>8.8127079248276E-5</v>
      </c>
    </row>
    <row r="668">
      <c r="A668" s="1" t="s">
        <v>1248</v>
      </c>
      <c r="B668" s="1" t="s">
        <v>1371</v>
      </c>
      <c r="C668" s="1" t="s">
        <v>1372</v>
      </c>
      <c r="D668" s="2">
        <v>5215.0</v>
      </c>
      <c r="E668" s="2">
        <v>45932.0</v>
      </c>
      <c r="F668" s="6"/>
      <c r="G668" s="2">
        <v>8.0</v>
      </c>
      <c r="H668" s="1" t="s">
        <v>28</v>
      </c>
      <c r="I668" s="5"/>
      <c r="J668" s="7"/>
      <c r="K668" s="3">
        <v>7.46310427822453E-5</v>
      </c>
    </row>
    <row r="669">
      <c r="A669" s="1" t="s">
        <v>1248</v>
      </c>
      <c r="B669" s="1" t="s">
        <v>1373</v>
      </c>
      <c r="C669" s="1" t="s">
        <v>1374</v>
      </c>
      <c r="D669" s="2">
        <v>4103.0</v>
      </c>
      <c r="E669" s="2">
        <v>37389.0</v>
      </c>
      <c r="F669" s="6"/>
      <c r="G669" s="2">
        <v>8.0</v>
      </c>
      <c r="H669" s="1" t="s">
        <v>28</v>
      </c>
      <c r="I669" s="1" t="s">
        <v>160</v>
      </c>
      <c r="J669" s="7"/>
      <c r="K669" s="3">
        <v>7.46310427822453E-5</v>
      </c>
    </row>
    <row r="670">
      <c r="A670" s="1" t="s">
        <v>1215</v>
      </c>
      <c r="B670" s="1" t="s">
        <v>1375</v>
      </c>
      <c r="C670" s="2" t="s">
        <v>1376</v>
      </c>
      <c r="D670" s="2">
        <v>556.0</v>
      </c>
      <c r="E670" s="2">
        <v>4816.0</v>
      </c>
      <c r="F670" s="6"/>
      <c r="G670" s="2">
        <v>8.0</v>
      </c>
      <c r="H670" s="4"/>
      <c r="I670" s="5"/>
      <c r="J670" s="7"/>
      <c r="K670" s="3">
        <v>7.78210116731518E-4</v>
      </c>
    </row>
    <row r="671">
      <c r="A671" s="1" t="s">
        <v>1215</v>
      </c>
      <c r="B671" s="1" t="s">
        <v>1377</v>
      </c>
      <c r="C671" s="2" t="s">
        <v>1378</v>
      </c>
      <c r="D671" s="2">
        <v>383.0</v>
      </c>
      <c r="E671" s="2">
        <v>3048.0</v>
      </c>
      <c r="F671" s="6"/>
      <c r="G671" s="2">
        <v>8.0</v>
      </c>
      <c r="H671" s="4"/>
      <c r="I671" s="5"/>
      <c r="J671" s="7"/>
      <c r="K671" s="3">
        <v>7.78210116731518E-4</v>
      </c>
    </row>
    <row r="672">
      <c r="A672" s="1" t="s">
        <v>135</v>
      </c>
      <c r="B672" s="1" t="s">
        <v>1379</v>
      </c>
      <c r="C672" s="2" t="s">
        <v>1380</v>
      </c>
      <c r="D672" s="2">
        <v>105.0</v>
      </c>
      <c r="E672" s="2">
        <v>694.0</v>
      </c>
      <c r="F672" s="6"/>
      <c r="G672" s="2">
        <v>8.0</v>
      </c>
      <c r="H672" s="5"/>
      <c r="I672" s="5"/>
      <c r="J672" s="7"/>
      <c r="K672" s="3">
        <v>1.53236156071025E-4</v>
      </c>
    </row>
    <row r="673">
      <c r="A673" s="1" t="s">
        <v>135</v>
      </c>
      <c r="B673" s="1" t="s">
        <v>1381</v>
      </c>
      <c r="C673" s="2" t="s">
        <v>1382</v>
      </c>
      <c r="D673" s="2">
        <v>2152.0</v>
      </c>
      <c r="E673" s="2">
        <v>18454.0</v>
      </c>
      <c r="F673" s="6"/>
      <c r="G673" s="2">
        <v>7.0</v>
      </c>
      <c r="H673" s="4"/>
      <c r="I673" s="1">
        <v>396.0</v>
      </c>
      <c r="J673" s="7"/>
      <c r="K673" s="3">
        <v>1.34081636562147E-4</v>
      </c>
    </row>
    <row r="674">
      <c r="A674" s="1" t="s">
        <v>135</v>
      </c>
      <c r="B674" s="1" t="s">
        <v>1383</v>
      </c>
      <c r="C674" s="2" t="s">
        <v>1384</v>
      </c>
      <c r="D674" s="2">
        <v>2135.0</v>
      </c>
      <c r="E674" s="2">
        <v>17785.0</v>
      </c>
      <c r="F674" s="6"/>
      <c r="G674" s="2">
        <v>7.0</v>
      </c>
      <c r="H674" s="5"/>
      <c r="I674" s="1">
        <v>788.0</v>
      </c>
      <c r="J674" s="7"/>
      <c r="K674" s="3">
        <v>1.34081636562147E-4</v>
      </c>
    </row>
    <row r="675">
      <c r="A675" s="1" t="s">
        <v>279</v>
      </c>
      <c r="B675" s="1" t="s">
        <v>1385</v>
      </c>
      <c r="C675" s="2" t="s">
        <v>1386</v>
      </c>
      <c r="D675" s="2">
        <v>1489.0</v>
      </c>
      <c r="E675" s="2">
        <v>12777.0</v>
      </c>
      <c r="F675" s="6"/>
      <c r="G675" s="2">
        <v>7.0</v>
      </c>
      <c r="H675" s="1" t="s">
        <v>282</v>
      </c>
      <c r="I675" s="5"/>
      <c r="J675" s="7"/>
      <c r="K675" s="3">
        <v>1.44831581560871E-4</v>
      </c>
    </row>
    <row r="676">
      <c r="A676" s="1" t="s">
        <v>1215</v>
      </c>
      <c r="B676" s="1" t="s">
        <v>1387</v>
      </c>
      <c r="C676" s="2" t="s">
        <v>1388</v>
      </c>
      <c r="D676" s="2">
        <v>789.0</v>
      </c>
      <c r="E676" s="2">
        <v>6451.0</v>
      </c>
      <c r="F676" s="6"/>
      <c r="G676" s="2">
        <v>7.0</v>
      </c>
      <c r="H676" s="5"/>
      <c r="I676" s="1">
        <v>870.3</v>
      </c>
      <c r="J676" s="7"/>
      <c r="K676" s="3">
        <v>6.80933852140078E-4</v>
      </c>
    </row>
    <row r="677">
      <c r="A677" s="1" t="s">
        <v>1212</v>
      </c>
      <c r="B677" s="1" t="s">
        <v>1389</v>
      </c>
      <c r="C677" s="2" t="s">
        <v>1390</v>
      </c>
      <c r="D677" s="2">
        <v>156.0</v>
      </c>
      <c r="E677" s="2">
        <v>1329.0</v>
      </c>
      <c r="F677" s="2"/>
      <c r="G677" s="2">
        <v>7.0</v>
      </c>
      <c r="H677" s="4"/>
      <c r="I677" s="1">
        <v>1011.0</v>
      </c>
      <c r="J677" s="7"/>
      <c r="K677" s="3">
        <v>3.07327567282785E-4</v>
      </c>
    </row>
    <row r="678">
      <c r="A678" s="1" t="s">
        <v>426</v>
      </c>
      <c r="B678" s="1" t="s">
        <v>1391</v>
      </c>
      <c r="C678" s="2" t="s">
        <v>1392</v>
      </c>
      <c r="D678" s="2">
        <v>33.0</v>
      </c>
      <c r="E678" s="2">
        <v>258.0</v>
      </c>
      <c r="F678" s="6"/>
      <c r="G678" s="2">
        <v>7.0</v>
      </c>
      <c r="H678" s="4"/>
      <c r="I678" s="1">
        <v>70.2</v>
      </c>
      <c r="J678" s="7"/>
      <c r="K678" s="3">
        <v>2.11967054263566E-4</v>
      </c>
    </row>
    <row r="679">
      <c r="A679" s="1" t="s">
        <v>1212</v>
      </c>
      <c r="B679" s="1" t="s">
        <v>1393</v>
      </c>
      <c r="C679" s="2" t="s">
        <v>1394</v>
      </c>
      <c r="D679" s="2">
        <v>26.0</v>
      </c>
      <c r="E679" s="2">
        <v>195.0</v>
      </c>
      <c r="F679" s="6"/>
      <c r="G679" s="2">
        <v>7.0</v>
      </c>
      <c r="H679" s="5"/>
      <c r="I679" s="5"/>
      <c r="J679" s="7"/>
      <c r="K679" s="3">
        <v>3.07327567282785E-4</v>
      </c>
    </row>
    <row r="680">
      <c r="A680" s="1" t="s">
        <v>15</v>
      </c>
      <c r="B680" s="1" t="s">
        <v>1395</v>
      </c>
      <c r="C680" s="2" t="s">
        <v>1396</v>
      </c>
      <c r="D680" s="2">
        <v>12.0</v>
      </c>
      <c r="E680" s="2">
        <v>94.0</v>
      </c>
      <c r="F680" s="6"/>
      <c r="G680" s="2">
        <v>7.0</v>
      </c>
      <c r="H680" s="1" t="s">
        <v>18</v>
      </c>
      <c r="I680" s="1">
        <v>411.2</v>
      </c>
      <c r="J680" s="7"/>
      <c r="K680" s="3">
        <v>4.50694068866054E-5</v>
      </c>
    </row>
    <row r="681">
      <c r="A681" s="1" t="s">
        <v>1215</v>
      </c>
      <c r="B681" s="1" t="s">
        <v>1397</v>
      </c>
      <c r="C681" s="2" t="s">
        <v>1398</v>
      </c>
      <c r="D681" s="2">
        <v>9.0</v>
      </c>
      <c r="E681" s="2">
        <v>112.0</v>
      </c>
      <c r="F681" s="6"/>
      <c r="G681" s="2">
        <v>7.0</v>
      </c>
      <c r="H681" s="5"/>
      <c r="I681" s="1">
        <v>870.6</v>
      </c>
      <c r="J681" s="7"/>
      <c r="K681" s="3">
        <v>6.80933852140078E-4</v>
      </c>
    </row>
    <row r="682">
      <c r="A682" s="1" t="s">
        <v>1215</v>
      </c>
      <c r="B682" s="1" t="s">
        <v>1399</v>
      </c>
      <c r="C682" s="2" t="s">
        <v>1400</v>
      </c>
      <c r="D682" s="2">
        <v>2.0</v>
      </c>
      <c r="E682" s="2">
        <v>15.0</v>
      </c>
      <c r="F682" s="6"/>
      <c r="G682" s="2">
        <v>7.0</v>
      </c>
      <c r="H682" s="5"/>
      <c r="I682" s="1">
        <v>1007.0</v>
      </c>
      <c r="J682" s="7"/>
      <c r="K682" s="3">
        <v>6.80933852140078E-4</v>
      </c>
    </row>
    <row r="683">
      <c r="A683" s="1" t="s">
        <v>1212</v>
      </c>
      <c r="B683" s="1" t="s">
        <v>1401</v>
      </c>
      <c r="C683" s="2" t="s">
        <v>1402</v>
      </c>
      <c r="D683" s="2">
        <v>2.0</v>
      </c>
      <c r="E683" s="2">
        <v>23.0</v>
      </c>
      <c r="F683" s="6"/>
      <c r="G683" s="2">
        <v>7.0</v>
      </c>
      <c r="H683" s="5"/>
      <c r="I683" s="5"/>
      <c r="J683" s="7"/>
      <c r="K683" s="3">
        <v>3.07327567282785E-4</v>
      </c>
    </row>
    <row r="684">
      <c r="A684" s="1" t="s">
        <v>226</v>
      </c>
      <c r="B684" s="1" t="s">
        <v>1403</v>
      </c>
      <c r="C684" s="2" t="s">
        <v>1404</v>
      </c>
      <c r="D684" s="2">
        <v>3889.0</v>
      </c>
      <c r="E684" s="2">
        <v>34053.0</v>
      </c>
      <c r="F684" s="6"/>
      <c r="G684" s="2">
        <v>6.0</v>
      </c>
      <c r="H684" s="1" t="s">
        <v>229</v>
      </c>
      <c r="I684" s="1">
        <v>721.0</v>
      </c>
      <c r="J684" s="7"/>
      <c r="K684" s="3">
        <v>6.6095309436207E-5</v>
      </c>
    </row>
    <row r="685">
      <c r="A685" s="1" t="s">
        <v>1248</v>
      </c>
      <c r="B685" s="1" t="s">
        <v>1405</v>
      </c>
      <c r="C685" s="1" t="s">
        <v>1406</v>
      </c>
      <c r="D685" s="2">
        <v>784.0</v>
      </c>
      <c r="E685" s="2">
        <v>6080.0</v>
      </c>
      <c r="F685" s="6"/>
      <c r="G685" s="2">
        <v>6.0</v>
      </c>
      <c r="H685" s="1" t="s">
        <v>28</v>
      </c>
      <c r="I685" s="5"/>
      <c r="J685" s="7"/>
      <c r="K685" s="3">
        <v>5.5973282086684E-5</v>
      </c>
    </row>
    <row r="686">
      <c r="A686" s="1" t="s">
        <v>135</v>
      </c>
      <c r="B686" s="1" t="s">
        <v>1407</v>
      </c>
      <c r="C686" s="2" t="s">
        <v>1408</v>
      </c>
      <c r="D686" s="2">
        <v>724.0</v>
      </c>
      <c r="E686" s="2">
        <v>5824.0</v>
      </c>
      <c r="F686" s="6"/>
      <c r="G686" s="2">
        <v>6.0</v>
      </c>
      <c r="H686" s="4"/>
      <c r="I686" s="1">
        <v>514.0</v>
      </c>
      <c r="J686" s="7"/>
      <c r="K686" s="3">
        <v>1.14927117053269E-4</v>
      </c>
    </row>
    <row r="687">
      <c r="A687" s="1" t="s">
        <v>138</v>
      </c>
      <c r="B687" s="1" t="s">
        <v>1409</v>
      </c>
      <c r="C687" s="2" t="s">
        <v>1410</v>
      </c>
      <c r="D687" s="2">
        <v>67.0</v>
      </c>
      <c r="E687" s="2">
        <v>512.0</v>
      </c>
      <c r="F687" s="2"/>
      <c r="G687" s="2">
        <v>6.0</v>
      </c>
      <c r="H687" s="1" t="s">
        <v>141</v>
      </c>
      <c r="I687" s="1">
        <v>250.2</v>
      </c>
      <c r="J687" s="7"/>
      <c r="K687" s="3">
        <v>5.11500230175104E-5</v>
      </c>
    </row>
    <row r="688">
      <c r="A688" s="1" t="s">
        <v>1212</v>
      </c>
      <c r="B688" s="1" t="s">
        <v>1411</v>
      </c>
      <c r="C688" s="2" t="s">
        <v>1412</v>
      </c>
      <c r="D688" s="2">
        <v>37.0</v>
      </c>
      <c r="E688" s="2">
        <v>295.0</v>
      </c>
      <c r="F688" s="6"/>
      <c r="G688" s="2">
        <v>6.0</v>
      </c>
      <c r="H688" s="4"/>
      <c r="I688" s="1">
        <v>971.0</v>
      </c>
      <c r="J688" s="7"/>
      <c r="K688" s="3">
        <v>2.6342362909953E-4</v>
      </c>
    </row>
    <row r="689">
      <c r="A689" s="1" t="s">
        <v>1212</v>
      </c>
      <c r="B689" s="1" t="s">
        <v>1413</v>
      </c>
      <c r="C689" s="2" t="s">
        <v>1414</v>
      </c>
      <c r="D689" s="2">
        <v>36.0</v>
      </c>
      <c r="E689" s="2">
        <v>274.0</v>
      </c>
      <c r="F689" s="6"/>
      <c r="G689" s="2">
        <v>6.0</v>
      </c>
      <c r="H689" s="5"/>
      <c r="I689" s="5"/>
      <c r="J689" s="7"/>
      <c r="K689" s="3">
        <v>2.6342362909953E-4</v>
      </c>
    </row>
    <row r="690">
      <c r="A690" s="1" t="s">
        <v>15</v>
      </c>
      <c r="B690" s="1" t="s">
        <v>1415</v>
      </c>
      <c r="C690" s="2" t="s">
        <v>1416</v>
      </c>
      <c r="D690" s="2">
        <v>34.0</v>
      </c>
      <c r="E690" s="2">
        <v>389.0</v>
      </c>
      <c r="F690" s="6"/>
      <c r="G690" s="2">
        <v>6.0</v>
      </c>
      <c r="H690" s="1" t="s">
        <v>18</v>
      </c>
      <c r="I690" s="5"/>
      <c r="J690" s="7"/>
      <c r="K690" s="3">
        <v>3.86309201885189E-5</v>
      </c>
    </row>
    <row r="691">
      <c r="A691" s="1" t="s">
        <v>451</v>
      </c>
      <c r="B691" s="1" t="s">
        <v>1417</v>
      </c>
      <c r="C691" s="2" t="s">
        <v>1418</v>
      </c>
      <c r="D691" s="2">
        <v>33.0</v>
      </c>
      <c r="E691" s="2">
        <v>384.0</v>
      </c>
      <c r="F691" s="6"/>
      <c r="G691" s="2">
        <v>6.0</v>
      </c>
      <c r="H691" s="5"/>
      <c r="I691" s="1">
        <v>752.11</v>
      </c>
      <c r="J691" s="7"/>
      <c r="K691" s="3">
        <v>0.00364963503649635</v>
      </c>
    </row>
    <row r="692">
      <c r="A692" s="1" t="s">
        <v>1212</v>
      </c>
      <c r="B692" s="1" t="s">
        <v>1419</v>
      </c>
      <c r="C692" s="2" t="s">
        <v>1420</v>
      </c>
      <c r="D692" s="2">
        <v>29.0</v>
      </c>
      <c r="E692" s="2">
        <v>258.0</v>
      </c>
      <c r="F692" s="6"/>
      <c r="G692" s="2">
        <v>6.0</v>
      </c>
      <c r="H692" s="5"/>
      <c r="I692" s="4"/>
      <c r="J692" s="7"/>
      <c r="K692" s="3">
        <v>2.6342362909953E-4</v>
      </c>
    </row>
    <row r="693">
      <c r="A693" s="1" t="s">
        <v>135</v>
      </c>
      <c r="B693" s="1" t="s">
        <v>1421</v>
      </c>
      <c r="C693" s="2" t="s">
        <v>1422</v>
      </c>
      <c r="D693" s="2">
        <v>770.0</v>
      </c>
      <c r="E693" s="2">
        <v>5194.0</v>
      </c>
      <c r="F693" s="6"/>
      <c r="G693" s="2">
        <v>5.0</v>
      </c>
      <c r="H693" s="5"/>
      <c r="I693" s="1">
        <v>782.3</v>
      </c>
      <c r="J693" s="7"/>
      <c r="K693" s="3">
        <v>9.57725975443906E-5</v>
      </c>
    </row>
    <row r="694">
      <c r="A694" s="1" t="s">
        <v>1215</v>
      </c>
      <c r="B694" s="1" t="s">
        <v>1423</v>
      </c>
      <c r="C694" s="2" t="s">
        <v>1424</v>
      </c>
      <c r="D694" s="2">
        <v>574.0</v>
      </c>
      <c r="E694" s="2">
        <v>5484.0</v>
      </c>
      <c r="F694" s="6"/>
      <c r="G694" s="2">
        <v>5.0</v>
      </c>
      <c r="H694" s="4"/>
      <c r="I694" s="4"/>
      <c r="J694" s="7"/>
      <c r="K694" s="3">
        <v>4.86381322957198E-4</v>
      </c>
    </row>
    <row r="695">
      <c r="A695" s="1" t="s">
        <v>187</v>
      </c>
      <c r="B695" s="1" t="s">
        <v>1425</v>
      </c>
      <c r="C695" s="2" t="s">
        <v>1426</v>
      </c>
      <c r="D695" s="2">
        <v>288.0</v>
      </c>
      <c r="E695" s="2">
        <v>2221.0</v>
      </c>
      <c r="F695" s="6"/>
      <c r="G695" s="2">
        <v>5.0</v>
      </c>
      <c r="H695" s="1" t="s">
        <v>130</v>
      </c>
      <c r="I695" s="5"/>
      <c r="J695" s="7"/>
      <c r="K695" s="3">
        <v>1.55845775021039E-4</v>
      </c>
    </row>
    <row r="696">
      <c r="A696" s="1" t="s">
        <v>146</v>
      </c>
      <c r="B696" s="1" t="s">
        <v>1427</v>
      </c>
      <c r="C696" s="2" t="s">
        <v>1428</v>
      </c>
      <c r="D696" s="2">
        <v>226.0</v>
      </c>
      <c r="E696" s="2">
        <v>1882.0</v>
      </c>
      <c r="F696" s="6"/>
      <c r="G696" s="2">
        <v>5.0</v>
      </c>
      <c r="H696" s="1" t="s">
        <v>149</v>
      </c>
      <c r="I696" s="4"/>
      <c r="J696" s="7"/>
      <c r="K696" s="3">
        <v>9.4535829079221E-5</v>
      </c>
    </row>
    <row r="697">
      <c r="A697" s="1" t="s">
        <v>135</v>
      </c>
      <c r="B697" s="1" t="s">
        <v>1429</v>
      </c>
      <c r="C697" s="2" t="s">
        <v>1430</v>
      </c>
      <c r="D697" s="2">
        <v>167.0</v>
      </c>
      <c r="E697" s="2">
        <v>1432.0</v>
      </c>
      <c r="F697" s="6"/>
      <c r="G697" s="2">
        <v>5.0</v>
      </c>
      <c r="H697" s="4"/>
      <c r="I697" s="1">
        <v>579.2</v>
      </c>
      <c r="J697" s="7"/>
      <c r="K697" s="3">
        <v>9.57725975443906E-5</v>
      </c>
    </row>
    <row r="698">
      <c r="A698" s="1" t="s">
        <v>135</v>
      </c>
      <c r="B698" s="1" t="s">
        <v>1429</v>
      </c>
      <c r="C698" s="2" t="s">
        <v>1430</v>
      </c>
      <c r="D698" s="2">
        <v>167.0</v>
      </c>
      <c r="E698" s="2">
        <v>1432.0</v>
      </c>
      <c r="F698" s="2"/>
      <c r="G698" s="2">
        <v>5.0</v>
      </c>
      <c r="H698" s="4"/>
      <c r="I698" s="1">
        <v>573.3</v>
      </c>
      <c r="J698" s="7"/>
      <c r="K698" s="3">
        <v>9.57725975443906E-5</v>
      </c>
    </row>
    <row r="699">
      <c r="A699" s="1" t="s">
        <v>127</v>
      </c>
      <c r="B699" s="1" t="s">
        <v>1431</v>
      </c>
      <c r="C699" s="2" t="s">
        <v>1432</v>
      </c>
      <c r="D699" s="2">
        <v>133.0</v>
      </c>
      <c r="E699" s="2">
        <v>1132.0</v>
      </c>
      <c r="F699" s="2"/>
      <c r="G699" s="2">
        <v>5.0</v>
      </c>
      <c r="H699" s="1" t="s">
        <v>130</v>
      </c>
      <c r="I699" s="4"/>
      <c r="J699" s="7"/>
      <c r="K699" s="3">
        <v>8.25900231252065E-4</v>
      </c>
    </row>
    <row r="700">
      <c r="A700" s="1" t="s">
        <v>1248</v>
      </c>
      <c r="B700" s="1" t="s">
        <v>1433</v>
      </c>
      <c r="C700" s="1" t="s">
        <v>1434</v>
      </c>
      <c r="D700" s="2">
        <v>129.0</v>
      </c>
      <c r="E700" s="2">
        <v>1041.0</v>
      </c>
      <c r="F700" s="6"/>
      <c r="G700" s="2">
        <v>5.0</v>
      </c>
      <c r="H700" s="1" t="s">
        <v>28</v>
      </c>
      <c r="I700" s="5"/>
      <c r="J700" s="7"/>
      <c r="K700" s="3">
        <v>4.66444017389033E-5</v>
      </c>
    </row>
    <row r="701">
      <c r="A701" s="1" t="s">
        <v>187</v>
      </c>
      <c r="B701" s="1" t="s">
        <v>1435</v>
      </c>
      <c r="C701" s="2" t="s">
        <v>1436</v>
      </c>
      <c r="D701" s="2">
        <v>71.0</v>
      </c>
      <c r="E701" s="2">
        <v>390.0</v>
      </c>
      <c r="F701" s="6"/>
      <c r="G701" s="2">
        <v>5.0</v>
      </c>
      <c r="H701" s="1" t="s">
        <v>130</v>
      </c>
      <c r="I701" s="5"/>
      <c r="J701" s="7"/>
      <c r="K701" s="3">
        <v>1.55845775021039E-4</v>
      </c>
    </row>
    <row r="702">
      <c r="A702" s="1" t="s">
        <v>1212</v>
      </c>
      <c r="B702" s="1" t="s">
        <v>1437</v>
      </c>
      <c r="C702" s="2" t="s">
        <v>1438</v>
      </c>
      <c r="D702" s="2">
        <v>58.0</v>
      </c>
      <c r="E702" s="2">
        <v>392.0</v>
      </c>
      <c r="F702" s="6"/>
      <c r="G702" s="2">
        <v>5.0</v>
      </c>
      <c r="H702" s="4"/>
      <c r="I702" s="1">
        <v>972.0</v>
      </c>
      <c r="J702" s="7"/>
      <c r="K702" s="3">
        <v>2.19519690916275E-4</v>
      </c>
    </row>
    <row r="703">
      <c r="A703" s="1" t="s">
        <v>1215</v>
      </c>
      <c r="B703" s="1" t="s">
        <v>1439</v>
      </c>
      <c r="C703" s="2" t="s">
        <v>1440</v>
      </c>
      <c r="D703" s="2">
        <v>48.0</v>
      </c>
      <c r="E703" s="2">
        <v>411.0</v>
      </c>
      <c r="F703" s="6"/>
      <c r="G703" s="2">
        <v>5.0</v>
      </c>
      <c r="H703" s="5"/>
      <c r="I703" s="1">
        <v>1008.0</v>
      </c>
      <c r="J703" s="7"/>
      <c r="K703" s="3">
        <v>4.86381322957198E-4</v>
      </c>
    </row>
    <row r="704">
      <c r="A704" s="1" t="s">
        <v>451</v>
      </c>
      <c r="B704" s="1" t="s">
        <v>1441</v>
      </c>
      <c r="C704" s="2" t="s">
        <v>1442</v>
      </c>
      <c r="D704" s="2">
        <v>42.0</v>
      </c>
      <c r="E704" s="2">
        <v>393.0</v>
      </c>
      <c r="F704" s="6"/>
      <c r="G704" s="2">
        <v>5.0</v>
      </c>
      <c r="H704" s="5"/>
      <c r="I704" s="5"/>
      <c r="J704" s="7"/>
      <c r="K704" s="3">
        <v>0.00304136253041363</v>
      </c>
    </row>
    <row r="705">
      <c r="A705" s="1" t="s">
        <v>451</v>
      </c>
      <c r="B705" s="1" t="s">
        <v>1443</v>
      </c>
      <c r="C705" s="2" t="s">
        <v>1444</v>
      </c>
      <c r="D705" s="2">
        <v>39.0</v>
      </c>
      <c r="E705" s="2">
        <v>262.0</v>
      </c>
      <c r="F705" s="2"/>
      <c r="G705" s="2">
        <v>5.0</v>
      </c>
      <c r="H705" s="4"/>
      <c r="I705" s="1">
        <v>750.14</v>
      </c>
      <c r="J705" s="7"/>
      <c r="K705" s="3">
        <v>0.00304136253041363</v>
      </c>
    </row>
    <row r="706">
      <c r="A706" s="1" t="s">
        <v>55</v>
      </c>
      <c r="B706" s="1" t="s">
        <v>1445</v>
      </c>
      <c r="C706" s="2" t="s">
        <v>1446</v>
      </c>
      <c r="D706" s="2">
        <v>27.0</v>
      </c>
      <c r="E706" s="2">
        <v>323.0</v>
      </c>
      <c r="F706" s="6"/>
      <c r="G706" s="2">
        <v>5.0</v>
      </c>
      <c r="H706" s="1" t="s">
        <v>58</v>
      </c>
      <c r="I706" s="5"/>
      <c r="J706" s="7"/>
      <c r="K706" s="3">
        <v>8.55959187865923E-5</v>
      </c>
    </row>
    <row r="707">
      <c r="A707" s="1" t="s">
        <v>1212</v>
      </c>
      <c r="B707" s="1" t="s">
        <v>1447</v>
      </c>
      <c r="C707" s="2" t="s">
        <v>1448</v>
      </c>
      <c r="D707" s="2">
        <v>24.0</v>
      </c>
      <c r="E707" s="2">
        <v>162.0</v>
      </c>
      <c r="F707" s="6"/>
      <c r="G707" s="2">
        <v>5.0</v>
      </c>
      <c r="H707" s="5"/>
      <c r="I707" s="5"/>
      <c r="J707" s="7"/>
      <c r="K707" s="3">
        <v>2.19519690916275E-4</v>
      </c>
    </row>
    <row r="708">
      <c r="A708" s="1" t="s">
        <v>138</v>
      </c>
      <c r="B708" s="1" t="s">
        <v>1449</v>
      </c>
      <c r="C708" s="2" t="s">
        <v>1450</v>
      </c>
      <c r="D708" s="2">
        <v>23.0</v>
      </c>
      <c r="E708" s="2">
        <v>229.0</v>
      </c>
      <c r="F708" s="6"/>
      <c r="G708" s="2">
        <v>5.0</v>
      </c>
      <c r="H708" s="1" t="s">
        <v>141</v>
      </c>
      <c r="I708" s="1">
        <v>255.11</v>
      </c>
      <c r="J708" s="7"/>
      <c r="K708" s="3">
        <v>4.26250191812586E-5</v>
      </c>
    </row>
    <row r="709">
      <c r="A709" s="1" t="s">
        <v>138</v>
      </c>
      <c r="B709" s="1" t="s">
        <v>1451</v>
      </c>
      <c r="C709" s="2" t="s">
        <v>1452</v>
      </c>
      <c r="D709" s="2">
        <v>4.0</v>
      </c>
      <c r="E709" s="2">
        <v>55.0</v>
      </c>
      <c r="F709" s="6"/>
      <c r="G709" s="2">
        <v>5.0</v>
      </c>
      <c r="H709" s="1" t="s">
        <v>141</v>
      </c>
      <c r="I709" s="1">
        <v>263.0</v>
      </c>
      <c r="J709" s="7"/>
      <c r="K709" s="3">
        <v>4.26250191812586E-5</v>
      </c>
    </row>
    <row r="710">
      <c r="A710" s="1" t="s">
        <v>135</v>
      </c>
      <c r="B710" s="1" t="s">
        <v>1453</v>
      </c>
      <c r="C710" s="2" t="s">
        <v>1454</v>
      </c>
      <c r="D710" s="2">
        <v>2616.0</v>
      </c>
      <c r="E710" s="2">
        <v>23285.0</v>
      </c>
      <c r="F710" s="6"/>
      <c r="G710" s="2">
        <v>4.0</v>
      </c>
      <c r="H710" s="5"/>
      <c r="I710" s="1">
        <v>593.0</v>
      </c>
      <c r="J710" s="7"/>
      <c r="K710" s="3">
        <v>7.66180780355125E-5</v>
      </c>
    </row>
    <row r="711">
      <c r="A711" s="1" t="s">
        <v>33</v>
      </c>
      <c r="B711" s="1" t="s">
        <v>1455</v>
      </c>
      <c r="C711" s="2" t="s">
        <v>1456</v>
      </c>
      <c r="D711" s="2">
        <v>395.0</v>
      </c>
      <c r="E711" s="2">
        <v>3678.0</v>
      </c>
      <c r="F711" s="6"/>
      <c r="G711" s="2">
        <v>4.0</v>
      </c>
      <c r="H711" s="1" t="s">
        <v>36</v>
      </c>
      <c r="I711" s="5"/>
      <c r="J711" s="7"/>
      <c r="K711" s="3">
        <v>5.56901400607023E-5</v>
      </c>
    </row>
    <row r="712">
      <c r="A712" s="1" t="s">
        <v>1212</v>
      </c>
      <c r="B712" s="1" t="s">
        <v>1457</v>
      </c>
      <c r="C712" s="2" t="s">
        <v>1458</v>
      </c>
      <c r="D712" s="2">
        <v>342.0</v>
      </c>
      <c r="E712" s="2">
        <v>2933.0</v>
      </c>
      <c r="F712" s="6"/>
      <c r="G712" s="2">
        <v>4.0</v>
      </c>
      <c r="H712" s="5"/>
      <c r="I712" s="1">
        <v>857.0</v>
      </c>
      <c r="J712" s="7"/>
      <c r="K712" s="3">
        <v>1.7561575273302E-4</v>
      </c>
    </row>
    <row r="713">
      <c r="A713" s="1" t="s">
        <v>135</v>
      </c>
      <c r="B713" s="1" t="s">
        <v>1459</v>
      </c>
      <c r="C713" s="2" t="s">
        <v>1460</v>
      </c>
      <c r="D713" s="2">
        <v>232.0</v>
      </c>
      <c r="E713" s="2">
        <v>1724.0</v>
      </c>
      <c r="F713" s="2"/>
      <c r="G713" s="2">
        <v>4.0</v>
      </c>
      <c r="H713" s="4"/>
      <c r="I713" s="4"/>
      <c r="J713" s="7"/>
      <c r="K713" s="3">
        <v>7.66180780355125E-5</v>
      </c>
    </row>
    <row r="714">
      <c r="A714" s="1" t="s">
        <v>279</v>
      </c>
      <c r="B714" s="1" t="s">
        <v>1461</v>
      </c>
      <c r="C714" s="2" t="s">
        <v>1462</v>
      </c>
      <c r="D714" s="2">
        <v>180.0</v>
      </c>
      <c r="E714" s="2">
        <v>498.0</v>
      </c>
      <c r="F714" s="6"/>
      <c r="G714" s="2">
        <v>4.0</v>
      </c>
      <c r="H714" s="1" t="s">
        <v>282</v>
      </c>
      <c r="I714" s="1">
        <v>695.41</v>
      </c>
      <c r="J714" s="7"/>
      <c r="K714" s="3">
        <v>8.27609037490689E-5</v>
      </c>
    </row>
    <row r="715">
      <c r="A715" s="1" t="s">
        <v>226</v>
      </c>
      <c r="B715" s="1" t="s">
        <v>1463</v>
      </c>
      <c r="C715" s="2" t="s">
        <v>1464</v>
      </c>
      <c r="D715" s="2">
        <v>138.0</v>
      </c>
      <c r="E715" s="2">
        <v>1095.0</v>
      </c>
      <c r="F715" s="6"/>
      <c r="G715" s="2">
        <v>4.0</v>
      </c>
      <c r="H715" s="1" t="s">
        <v>229</v>
      </c>
      <c r="I715" s="5"/>
      <c r="J715" s="7"/>
      <c r="K715" s="3">
        <v>4.4063539624138E-5</v>
      </c>
    </row>
    <row r="716">
      <c r="A716" s="1" t="s">
        <v>187</v>
      </c>
      <c r="B716" s="1" t="s">
        <v>1465</v>
      </c>
      <c r="C716" s="2" t="s">
        <v>1466</v>
      </c>
      <c r="D716" s="2">
        <v>125.0</v>
      </c>
      <c r="E716" s="2">
        <v>892.0</v>
      </c>
      <c r="F716" s="6"/>
      <c r="G716" s="2">
        <v>4.0</v>
      </c>
      <c r="H716" s="1" t="s">
        <v>130</v>
      </c>
      <c r="I716" s="5"/>
      <c r="J716" s="7"/>
      <c r="K716" s="3">
        <v>1.24676620016831E-4</v>
      </c>
    </row>
    <row r="717">
      <c r="A717" s="1" t="s">
        <v>49</v>
      </c>
      <c r="B717" s="1" t="s">
        <v>1467</v>
      </c>
      <c r="C717" s="2" t="s">
        <v>1468</v>
      </c>
      <c r="D717" s="2">
        <v>122.0</v>
      </c>
      <c r="E717" s="2">
        <v>649.0</v>
      </c>
      <c r="F717" s="6"/>
      <c r="G717" s="2">
        <v>4.0</v>
      </c>
      <c r="H717" s="1" t="s">
        <v>52</v>
      </c>
      <c r="I717" s="1">
        <v>341.0</v>
      </c>
      <c r="J717" s="7"/>
      <c r="K717" s="3">
        <v>1.5464913976416E-4</v>
      </c>
    </row>
    <row r="718">
      <c r="A718" s="1" t="s">
        <v>138</v>
      </c>
      <c r="B718" s="1" t="s">
        <v>1469</v>
      </c>
      <c r="C718" s="2" t="s">
        <v>1470</v>
      </c>
      <c r="D718" s="2">
        <v>117.0</v>
      </c>
      <c r="E718" s="2">
        <v>1086.0</v>
      </c>
      <c r="F718" s="2"/>
      <c r="G718" s="2">
        <v>4.0</v>
      </c>
      <c r="H718" s="1" t="s">
        <v>141</v>
      </c>
      <c r="I718" s="1">
        <v>253.1</v>
      </c>
      <c r="J718" s="7"/>
      <c r="K718" s="3">
        <v>3.41000153450069E-5</v>
      </c>
    </row>
    <row r="719">
      <c r="A719" s="1" t="s">
        <v>49</v>
      </c>
      <c r="B719" s="1" t="s">
        <v>1471</v>
      </c>
      <c r="C719" s="2" t="s">
        <v>1472</v>
      </c>
      <c r="D719" s="2">
        <v>58.0</v>
      </c>
      <c r="E719" s="2">
        <v>384.0</v>
      </c>
      <c r="F719" s="2"/>
      <c r="G719" s="2">
        <v>4.0</v>
      </c>
      <c r="H719" s="1" t="s">
        <v>52</v>
      </c>
      <c r="I719" s="4"/>
      <c r="J719" s="7"/>
      <c r="K719" s="3">
        <v>1.5464913976416E-4</v>
      </c>
    </row>
    <row r="720">
      <c r="A720" s="1" t="s">
        <v>426</v>
      </c>
      <c r="B720" s="1" t="s">
        <v>1473</v>
      </c>
      <c r="C720" s="2" t="s">
        <v>1474</v>
      </c>
      <c r="D720" s="2">
        <v>36.0</v>
      </c>
      <c r="E720" s="2">
        <v>239.0</v>
      </c>
      <c r="F720" s="6"/>
      <c r="G720" s="2">
        <v>4.0</v>
      </c>
      <c r="H720" s="4"/>
      <c r="I720" s="5"/>
      <c r="J720" s="7"/>
      <c r="K720" s="3">
        <v>1.21124031007752E-4</v>
      </c>
    </row>
    <row r="721">
      <c r="A721" s="1" t="s">
        <v>1212</v>
      </c>
      <c r="B721" s="1" t="s">
        <v>1475</v>
      </c>
      <c r="C721" s="2" t="s">
        <v>1476</v>
      </c>
      <c r="D721" s="2">
        <v>30.0</v>
      </c>
      <c r="E721" s="2">
        <v>199.0</v>
      </c>
      <c r="F721" s="6"/>
      <c r="G721" s="2">
        <v>4.0</v>
      </c>
      <c r="H721" s="5"/>
      <c r="I721" s="5"/>
      <c r="J721" s="7"/>
      <c r="K721" s="3">
        <v>1.7561575273302E-4</v>
      </c>
    </row>
    <row r="722">
      <c r="A722" s="1" t="s">
        <v>451</v>
      </c>
      <c r="B722" s="1" t="s">
        <v>1477</v>
      </c>
      <c r="C722" s="2" t="s">
        <v>1478</v>
      </c>
      <c r="D722" s="2">
        <v>27.0</v>
      </c>
      <c r="E722" s="2">
        <v>201.0</v>
      </c>
      <c r="F722" s="6"/>
      <c r="G722" s="2">
        <v>4.0</v>
      </c>
      <c r="H722" s="4"/>
      <c r="I722" s="5"/>
      <c r="J722" s="7"/>
      <c r="K722" s="3">
        <v>0.0024330900243309</v>
      </c>
    </row>
    <row r="723">
      <c r="A723" s="1" t="s">
        <v>1212</v>
      </c>
      <c r="B723" s="1" t="s">
        <v>1479</v>
      </c>
      <c r="C723" s="2" t="s">
        <v>1480</v>
      </c>
      <c r="D723" s="2">
        <v>17.0</v>
      </c>
      <c r="E723" s="2">
        <v>127.0</v>
      </c>
      <c r="F723" s="6"/>
      <c r="G723" s="2">
        <v>4.0</v>
      </c>
      <c r="H723" s="5"/>
      <c r="I723" s="5"/>
      <c r="J723" s="7"/>
      <c r="K723" s="3">
        <v>1.7561575273302E-4</v>
      </c>
    </row>
    <row r="724">
      <c r="A724" s="1" t="s">
        <v>178</v>
      </c>
      <c r="B724" s="1" t="s">
        <v>1481</v>
      </c>
      <c r="C724" s="2" t="s">
        <v>1482</v>
      </c>
      <c r="D724" s="2">
        <v>11.0</v>
      </c>
      <c r="E724" s="2">
        <v>150.0</v>
      </c>
      <c r="F724" s="2"/>
      <c r="G724" s="2">
        <v>4.0</v>
      </c>
      <c r="H724" s="1" t="s">
        <v>14</v>
      </c>
      <c r="I724" s="1">
        <v>286.13</v>
      </c>
      <c r="J724" s="7"/>
      <c r="K724" s="3">
        <v>1.05538112450859E-4</v>
      </c>
    </row>
    <row r="725">
      <c r="A725" s="1" t="s">
        <v>1212</v>
      </c>
      <c r="B725" s="1" t="s">
        <v>1483</v>
      </c>
      <c r="C725" s="2" t="s">
        <v>1484</v>
      </c>
      <c r="D725" s="2">
        <v>10.0</v>
      </c>
      <c r="E725" s="2">
        <v>116.0</v>
      </c>
      <c r="F725" s="6"/>
      <c r="G725" s="2">
        <v>4.0</v>
      </c>
      <c r="H725" s="5"/>
      <c r="I725" s="1">
        <v>960.0</v>
      </c>
      <c r="J725" s="7"/>
      <c r="K725" s="3">
        <v>1.7561575273302E-4</v>
      </c>
    </row>
    <row r="726">
      <c r="A726" s="1" t="s">
        <v>1212</v>
      </c>
      <c r="B726" s="1" t="s">
        <v>1485</v>
      </c>
      <c r="C726" s="2" t="s">
        <v>1486</v>
      </c>
      <c r="D726" s="2">
        <v>3.0</v>
      </c>
      <c r="E726" s="2">
        <v>15.0</v>
      </c>
      <c r="F726" s="6"/>
      <c r="G726" s="2">
        <v>4.0</v>
      </c>
      <c r="H726" s="5"/>
      <c r="I726" s="5"/>
      <c r="J726" s="7"/>
      <c r="K726" s="3">
        <v>1.7561575273302E-4</v>
      </c>
    </row>
    <row r="727">
      <c r="A727" s="1" t="s">
        <v>226</v>
      </c>
      <c r="B727" s="1" t="s">
        <v>1487</v>
      </c>
      <c r="C727" s="2" t="s">
        <v>1488</v>
      </c>
      <c r="D727" s="2">
        <v>8816.0</v>
      </c>
      <c r="E727" s="2">
        <v>78196.0</v>
      </c>
      <c r="F727" s="6"/>
      <c r="G727" s="2">
        <v>3.0</v>
      </c>
      <c r="H727" s="1" t="s">
        <v>229</v>
      </c>
      <c r="I727" s="1">
        <v>760.0</v>
      </c>
      <c r="J727" s="7"/>
      <c r="K727" s="3">
        <v>3.30476547181035E-5</v>
      </c>
    </row>
    <row r="728">
      <c r="A728" s="1" t="s">
        <v>1248</v>
      </c>
      <c r="B728" s="1" t="s">
        <v>1489</v>
      </c>
      <c r="C728" s="1" t="s">
        <v>1490</v>
      </c>
      <c r="D728" s="2">
        <v>8453.0</v>
      </c>
      <c r="E728" s="2">
        <v>72711.0</v>
      </c>
      <c r="F728" s="6"/>
      <c r="G728" s="2">
        <v>3.0</v>
      </c>
      <c r="H728" s="1" t="s">
        <v>28</v>
      </c>
      <c r="I728" s="5"/>
      <c r="J728" s="7"/>
      <c r="K728" s="3">
        <v>2.7986641043342E-5</v>
      </c>
    </row>
    <row r="729">
      <c r="A729" s="1" t="s">
        <v>135</v>
      </c>
      <c r="B729" s="1" t="s">
        <v>1491</v>
      </c>
      <c r="C729" s="2" t="s">
        <v>1492</v>
      </c>
      <c r="D729" s="2">
        <v>1952.0</v>
      </c>
      <c r="E729" s="2">
        <v>16409.0</v>
      </c>
      <c r="F729" s="6"/>
      <c r="G729" s="2">
        <v>3.0</v>
      </c>
      <c r="H729" s="5"/>
      <c r="I729" s="1">
        <v>599.2</v>
      </c>
      <c r="J729" s="7"/>
      <c r="K729" s="3">
        <v>5.74635585266344E-5</v>
      </c>
    </row>
    <row r="730">
      <c r="A730" s="1" t="s">
        <v>55</v>
      </c>
      <c r="B730" s="1" t="s">
        <v>1493</v>
      </c>
      <c r="C730" s="2" t="s">
        <v>1494</v>
      </c>
      <c r="D730" s="2">
        <v>1625.0</v>
      </c>
      <c r="E730" s="2">
        <v>14621.0</v>
      </c>
      <c r="F730" s="6"/>
      <c r="G730" s="2">
        <v>3.0</v>
      </c>
      <c r="H730" s="1" t="s">
        <v>58</v>
      </c>
      <c r="I730" s="5"/>
      <c r="J730" s="7"/>
      <c r="K730" s="3">
        <v>5.13575512719554E-5</v>
      </c>
    </row>
    <row r="731">
      <c r="A731" s="1" t="s">
        <v>49</v>
      </c>
      <c r="B731" s="1" t="s">
        <v>1495</v>
      </c>
      <c r="C731" s="2" t="s">
        <v>1496</v>
      </c>
      <c r="D731" s="2">
        <v>538.0</v>
      </c>
      <c r="E731" s="2">
        <v>4126.0</v>
      </c>
      <c r="F731" s="6"/>
      <c r="G731" s="2">
        <v>3.0</v>
      </c>
      <c r="H731" s="1" t="s">
        <v>52</v>
      </c>
      <c r="I731" s="1">
        <v>342.0</v>
      </c>
      <c r="J731" s="7"/>
      <c r="K731" s="3">
        <v>1.1598685482312E-4</v>
      </c>
    </row>
    <row r="732">
      <c r="A732" s="1" t="s">
        <v>146</v>
      </c>
      <c r="B732" s="1" t="s">
        <v>1497</v>
      </c>
      <c r="C732" s="2" t="s">
        <v>1498</v>
      </c>
      <c r="D732" s="2">
        <v>379.0</v>
      </c>
      <c r="E732" s="2">
        <v>3435.0</v>
      </c>
      <c r="F732" s="6"/>
      <c r="G732" s="2">
        <v>3.0</v>
      </c>
      <c r="H732" s="1" t="s">
        <v>149</v>
      </c>
      <c r="I732" s="1">
        <v>602.0</v>
      </c>
      <c r="J732" s="7"/>
      <c r="K732" s="3">
        <v>5.67214974475326E-5</v>
      </c>
    </row>
    <row r="733">
      <c r="A733" s="1" t="s">
        <v>135</v>
      </c>
      <c r="B733" s="1" t="s">
        <v>1499</v>
      </c>
      <c r="C733" s="2" t="s">
        <v>1500</v>
      </c>
      <c r="D733" s="2">
        <v>323.0</v>
      </c>
      <c r="E733" s="2">
        <v>2774.0</v>
      </c>
      <c r="F733" s="6"/>
      <c r="G733" s="2">
        <v>3.0</v>
      </c>
      <c r="H733" s="5"/>
      <c r="I733" s="5"/>
      <c r="J733" s="7"/>
      <c r="K733" s="3">
        <v>5.74635585266344E-5</v>
      </c>
    </row>
    <row r="734">
      <c r="A734" s="1" t="s">
        <v>15</v>
      </c>
      <c r="B734" s="1" t="s">
        <v>1501</v>
      </c>
      <c r="C734" s="2" t="s">
        <v>1502</v>
      </c>
      <c r="D734" s="2">
        <v>191.0</v>
      </c>
      <c r="E734" s="2">
        <v>1610.0</v>
      </c>
      <c r="F734" s="6"/>
      <c r="G734" s="2">
        <v>3.0</v>
      </c>
      <c r="H734" s="1" t="s">
        <v>18</v>
      </c>
      <c r="I734" s="1">
        <v>41.21</v>
      </c>
      <c r="J734" s="7"/>
      <c r="K734" s="3">
        <v>1.93154600942594E-5</v>
      </c>
    </row>
    <row r="735">
      <c r="A735" s="1" t="s">
        <v>49</v>
      </c>
      <c r="B735" s="1" t="s">
        <v>1503</v>
      </c>
      <c r="C735" s="2" t="s">
        <v>1504</v>
      </c>
      <c r="D735" s="2">
        <v>129.0</v>
      </c>
      <c r="E735" s="2">
        <v>1027.0</v>
      </c>
      <c r="F735" s="6"/>
      <c r="G735" s="2">
        <v>3.0</v>
      </c>
      <c r="H735" s="1" t="s">
        <v>52</v>
      </c>
      <c r="I735" s="5"/>
      <c r="J735" s="7"/>
      <c r="K735" s="3">
        <v>1.1598685482312E-4</v>
      </c>
    </row>
    <row r="736">
      <c r="A736" s="1" t="s">
        <v>1212</v>
      </c>
      <c r="B736" s="1" t="s">
        <v>1505</v>
      </c>
      <c r="C736" s="2" t="s">
        <v>1506</v>
      </c>
      <c r="D736" s="2">
        <v>98.0</v>
      </c>
      <c r="E736" s="2">
        <v>926.0</v>
      </c>
      <c r="F736" s="6"/>
      <c r="G736" s="2">
        <v>3.0</v>
      </c>
      <c r="H736" s="5"/>
      <c r="I736" s="1">
        <v>819.0</v>
      </c>
      <c r="J736" s="7"/>
      <c r="K736" s="3">
        <v>1.31711814549765E-4</v>
      </c>
    </row>
    <row r="737">
      <c r="A737" s="1" t="s">
        <v>1212</v>
      </c>
      <c r="B737" s="1" t="s">
        <v>1505</v>
      </c>
      <c r="C737" s="2" t="s">
        <v>1506</v>
      </c>
      <c r="D737" s="2">
        <v>98.0</v>
      </c>
      <c r="E737" s="2">
        <v>926.0</v>
      </c>
      <c r="F737" s="6"/>
      <c r="G737" s="2">
        <v>3.0</v>
      </c>
      <c r="H737" s="5"/>
      <c r="I737" s="1">
        <v>1009.0</v>
      </c>
      <c r="J737" s="7"/>
      <c r="K737" s="3">
        <v>1.31711814549765E-4</v>
      </c>
    </row>
    <row r="738">
      <c r="A738" s="1" t="s">
        <v>55</v>
      </c>
      <c r="B738" s="1" t="s">
        <v>1507</v>
      </c>
      <c r="C738" s="2" t="s">
        <v>1508</v>
      </c>
      <c r="D738" s="2">
        <v>64.0</v>
      </c>
      <c r="E738" s="2">
        <v>504.0</v>
      </c>
      <c r="F738" s="6"/>
      <c r="G738" s="2">
        <v>3.0</v>
      </c>
      <c r="H738" s="1" t="s">
        <v>58</v>
      </c>
      <c r="I738" s="1">
        <v>290.0</v>
      </c>
      <c r="J738" s="7"/>
      <c r="K738" s="3">
        <v>5.13575512719554E-5</v>
      </c>
    </row>
    <row r="739">
      <c r="A739" s="1" t="s">
        <v>1212</v>
      </c>
      <c r="B739" s="1" t="s">
        <v>1509</v>
      </c>
      <c r="C739" s="2" t="s">
        <v>1510</v>
      </c>
      <c r="D739" s="2">
        <v>40.0</v>
      </c>
      <c r="E739" s="2">
        <v>302.0</v>
      </c>
      <c r="F739" s="6"/>
      <c r="G739" s="2">
        <v>3.0</v>
      </c>
      <c r="H739" s="5"/>
      <c r="I739" s="1">
        <v>874.0</v>
      </c>
      <c r="J739" s="7"/>
      <c r="K739" s="3">
        <v>1.31711814549765E-4</v>
      </c>
    </row>
    <row r="740">
      <c r="A740" s="1" t="s">
        <v>165</v>
      </c>
      <c r="B740" s="1" t="s">
        <v>1511</v>
      </c>
      <c r="C740" s="2" t="s">
        <v>1512</v>
      </c>
      <c r="D740" s="2">
        <v>27.0</v>
      </c>
      <c r="E740" s="2">
        <v>194.0</v>
      </c>
      <c r="F740" s="6"/>
      <c r="G740" s="2">
        <v>3.0</v>
      </c>
      <c r="H740" s="1" t="s">
        <v>28</v>
      </c>
      <c r="I740" s="1">
        <v>10.0</v>
      </c>
      <c r="J740" s="7"/>
      <c r="K740" s="3">
        <v>1.31891321551042E-4</v>
      </c>
    </row>
    <row r="741">
      <c r="A741" s="1" t="s">
        <v>1215</v>
      </c>
      <c r="B741" s="1" t="s">
        <v>1513</v>
      </c>
      <c r="C741" s="2" t="s">
        <v>1514</v>
      </c>
      <c r="D741" s="2">
        <v>21.0</v>
      </c>
      <c r="E741" s="2">
        <v>138.0</v>
      </c>
      <c r="F741" s="6"/>
      <c r="G741" s="2">
        <v>3.0</v>
      </c>
      <c r="H741" s="5"/>
      <c r="I741" s="1">
        <v>870.0</v>
      </c>
      <c r="J741" s="7"/>
      <c r="K741" s="3">
        <v>2.91828793774319E-4</v>
      </c>
    </row>
    <row r="742">
      <c r="A742" s="1" t="s">
        <v>55</v>
      </c>
      <c r="B742" s="1" t="s">
        <v>1515</v>
      </c>
      <c r="C742" s="2" t="s">
        <v>1516</v>
      </c>
      <c r="D742" s="2">
        <v>7.0</v>
      </c>
      <c r="E742" s="2">
        <v>78.0</v>
      </c>
      <c r="F742" s="6"/>
      <c r="G742" s="2">
        <v>3.0</v>
      </c>
      <c r="H742" s="1" t="s">
        <v>58</v>
      </c>
      <c r="I742" s="5"/>
      <c r="J742" s="7"/>
      <c r="K742" s="3">
        <v>5.13575512719554E-5</v>
      </c>
    </row>
    <row r="743">
      <c r="A743" s="1" t="s">
        <v>33</v>
      </c>
      <c r="B743" s="1" t="s">
        <v>1517</v>
      </c>
      <c r="C743" s="2" t="s">
        <v>1518</v>
      </c>
      <c r="D743" s="2">
        <v>6124.0</v>
      </c>
      <c r="E743" s="2">
        <v>52270.0</v>
      </c>
      <c r="F743" s="2"/>
      <c r="G743" s="2">
        <v>2.0</v>
      </c>
      <c r="H743" s="1" t="s">
        <v>36</v>
      </c>
      <c r="I743" s="1">
        <v>465.0</v>
      </c>
      <c r="J743" s="7"/>
      <c r="K743" s="3">
        <v>2.78450700303511E-5</v>
      </c>
    </row>
    <row r="744">
      <c r="A744" s="1" t="s">
        <v>279</v>
      </c>
      <c r="B744" s="1" t="s">
        <v>1519</v>
      </c>
      <c r="C744" s="2" t="s">
        <v>1520</v>
      </c>
      <c r="D744" s="2">
        <v>5615.0</v>
      </c>
      <c r="E744" s="2">
        <v>48332.0</v>
      </c>
      <c r="F744" s="2"/>
      <c r="G744" s="2">
        <v>2.0</v>
      </c>
      <c r="H744" s="1" t="s">
        <v>282</v>
      </c>
      <c r="I744" s="4"/>
      <c r="J744" s="7"/>
      <c r="K744" s="3">
        <v>4.13804518745345E-5</v>
      </c>
    </row>
    <row r="745">
      <c r="A745" s="1" t="s">
        <v>226</v>
      </c>
      <c r="B745" s="1" t="s">
        <v>1521</v>
      </c>
      <c r="C745" s="2" t="s">
        <v>1522</v>
      </c>
      <c r="D745" s="2">
        <v>4781.0</v>
      </c>
      <c r="E745" s="2">
        <v>43794.0</v>
      </c>
      <c r="F745" s="6"/>
      <c r="G745" s="2">
        <v>2.0</v>
      </c>
      <c r="H745" s="1" t="s">
        <v>229</v>
      </c>
      <c r="I745" s="1">
        <v>716.2</v>
      </c>
      <c r="J745" s="7"/>
      <c r="K745" s="3">
        <v>2.2031769812069E-5</v>
      </c>
    </row>
    <row r="746">
      <c r="A746" s="1" t="s">
        <v>226</v>
      </c>
      <c r="B746" s="1" t="s">
        <v>1521</v>
      </c>
      <c r="C746" s="2" t="s">
        <v>1522</v>
      </c>
      <c r="D746" s="2">
        <v>4781.0</v>
      </c>
      <c r="E746" s="2">
        <v>43794.0</v>
      </c>
      <c r="F746" s="2"/>
      <c r="G746" s="2">
        <v>2.0</v>
      </c>
      <c r="H746" s="1" t="s">
        <v>229</v>
      </c>
      <c r="I746" s="1">
        <v>716.9</v>
      </c>
      <c r="J746" s="7"/>
      <c r="K746" s="3">
        <v>2.2031769812069E-5</v>
      </c>
    </row>
    <row r="747">
      <c r="A747" s="1" t="s">
        <v>882</v>
      </c>
      <c r="B747" s="1" t="s">
        <v>1523</v>
      </c>
      <c r="C747" s="2" t="s">
        <v>1524</v>
      </c>
      <c r="D747" s="2">
        <v>1728.0</v>
      </c>
      <c r="E747" s="2">
        <v>15708.0</v>
      </c>
      <c r="F747" s="6"/>
      <c r="G747" s="2">
        <v>2.0</v>
      </c>
      <c r="H747" s="1" t="s">
        <v>885</v>
      </c>
      <c r="I747" s="1">
        <v>362.0</v>
      </c>
      <c r="J747" s="7"/>
      <c r="K747" s="3">
        <v>4.54566116641666E-5</v>
      </c>
    </row>
    <row r="748">
      <c r="A748" s="1" t="s">
        <v>135</v>
      </c>
      <c r="B748" s="1" t="s">
        <v>1525</v>
      </c>
      <c r="C748" s="2" t="s">
        <v>1526</v>
      </c>
      <c r="D748" s="2">
        <v>1663.0</v>
      </c>
      <c r="E748" s="2">
        <v>12192.0</v>
      </c>
      <c r="F748" s="6"/>
      <c r="G748" s="2">
        <v>2.0</v>
      </c>
      <c r="H748" s="4"/>
      <c r="I748" s="5"/>
      <c r="J748" s="7"/>
      <c r="K748" s="3">
        <v>3.83090390177562E-5</v>
      </c>
    </row>
    <row r="749">
      <c r="A749" s="1" t="s">
        <v>146</v>
      </c>
      <c r="B749" s="1" t="s">
        <v>1527</v>
      </c>
      <c r="C749" s="2" t="s">
        <v>1528</v>
      </c>
      <c r="D749" s="2">
        <v>1543.0</v>
      </c>
      <c r="E749" s="2">
        <v>13626.0</v>
      </c>
      <c r="F749" s="6"/>
      <c r="G749" s="2">
        <v>2.0</v>
      </c>
      <c r="H749" s="1" t="s">
        <v>149</v>
      </c>
      <c r="I749" s="1">
        <v>613.0</v>
      </c>
      <c r="J749" s="7"/>
      <c r="K749" s="3">
        <v>3.78143316316884E-5</v>
      </c>
    </row>
    <row r="750">
      <c r="A750" s="1" t="s">
        <v>146</v>
      </c>
      <c r="B750" s="1" t="s">
        <v>1529</v>
      </c>
      <c r="C750" s="2" t="s">
        <v>1530</v>
      </c>
      <c r="D750" s="2">
        <v>1495.0</v>
      </c>
      <c r="E750" s="2">
        <v>13268.0</v>
      </c>
      <c r="F750" s="6"/>
      <c r="G750" s="2">
        <v>2.0</v>
      </c>
      <c r="H750" s="1" t="s">
        <v>149</v>
      </c>
      <c r="I750" s="1">
        <v>619.1</v>
      </c>
      <c r="J750" s="7"/>
      <c r="K750" s="3">
        <v>3.78143316316884E-5</v>
      </c>
    </row>
    <row r="751">
      <c r="A751" s="1" t="s">
        <v>882</v>
      </c>
      <c r="B751" s="1" t="s">
        <v>1531</v>
      </c>
      <c r="C751" s="2" t="s">
        <v>1532</v>
      </c>
      <c r="D751" s="2">
        <v>1460.0</v>
      </c>
      <c r="E751" s="2">
        <v>12784.0</v>
      </c>
      <c r="F751" s="6"/>
      <c r="G751" s="2">
        <v>2.0</v>
      </c>
      <c r="H751" s="1" t="s">
        <v>885</v>
      </c>
      <c r="I751" s="1">
        <v>386.0</v>
      </c>
      <c r="J751" s="7"/>
      <c r="K751" s="3">
        <v>4.54566116641666E-5</v>
      </c>
    </row>
    <row r="752">
      <c r="A752" s="1" t="s">
        <v>1215</v>
      </c>
      <c r="B752" s="1" t="s">
        <v>1533</v>
      </c>
      <c r="C752" s="2" t="s">
        <v>1534</v>
      </c>
      <c r="D752" s="2">
        <v>1134.0</v>
      </c>
      <c r="E752" s="2">
        <v>10280.0</v>
      </c>
      <c r="F752" s="2"/>
      <c r="G752" s="2">
        <v>2.0</v>
      </c>
      <c r="H752" s="4"/>
      <c r="I752" s="1">
        <v>803.2</v>
      </c>
      <c r="J752" s="7"/>
      <c r="K752" s="3">
        <v>1.94552529182879E-4</v>
      </c>
    </row>
    <row r="753">
      <c r="A753" s="1" t="s">
        <v>135</v>
      </c>
      <c r="B753" s="1" t="s">
        <v>1535</v>
      </c>
      <c r="C753" s="2" t="s">
        <v>1536</v>
      </c>
      <c r="D753" s="2">
        <v>1008.0</v>
      </c>
      <c r="E753" s="2">
        <v>8554.0</v>
      </c>
      <c r="F753" s="6"/>
      <c r="G753" s="2">
        <v>2.0</v>
      </c>
      <c r="H753" s="5"/>
      <c r="I753" s="1">
        <v>783.0</v>
      </c>
      <c r="J753" s="7"/>
      <c r="K753" s="3">
        <v>3.83090390177562E-5</v>
      </c>
    </row>
    <row r="754">
      <c r="A754" s="1" t="s">
        <v>49</v>
      </c>
      <c r="B754" s="1" t="s">
        <v>1537</v>
      </c>
      <c r="C754" s="2" t="s">
        <v>1538</v>
      </c>
      <c r="D754" s="2">
        <v>387.0</v>
      </c>
      <c r="E754" s="2">
        <v>3216.0</v>
      </c>
      <c r="F754" s="2"/>
      <c r="G754" s="2">
        <v>2.0</v>
      </c>
      <c r="H754" s="1" t="s">
        <v>52</v>
      </c>
      <c r="I754" s="1">
        <v>352.1</v>
      </c>
      <c r="J754" s="7"/>
      <c r="K754" s="3">
        <v>7.732456988208E-5</v>
      </c>
    </row>
    <row r="755">
      <c r="A755" s="1" t="s">
        <v>138</v>
      </c>
      <c r="B755" s="1" t="s">
        <v>1539</v>
      </c>
      <c r="C755" s="2" t="s">
        <v>1540</v>
      </c>
      <c r="D755" s="2">
        <v>298.0</v>
      </c>
      <c r="E755" s="2">
        <v>2408.0</v>
      </c>
      <c r="F755" s="2"/>
      <c r="G755" s="2">
        <v>2.0</v>
      </c>
      <c r="H755" s="1" t="s">
        <v>141</v>
      </c>
      <c r="I755" s="1">
        <v>246.0</v>
      </c>
      <c r="J755" s="7"/>
      <c r="K755" s="3">
        <v>1.70500076725035E-5</v>
      </c>
    </row>
    <row r="756">
      <c r="A756" s="1" t="s">
        <v>15</v>
      </c>
      <c r="B756" s="1" t="s">
        <v>1541</v>
      </c>
      <c r="C756" s="2" t="s">
        <v>1542</v>
      </c>
      <c r="D756" s="2">
        <v>255.0</v>
      </c>
      <c r="E756" s="2">
        <v>2188.0</v>
      </c>
      <c r="F756" s="6"/>
      <c r="G756" s="2">
        <v>2.0</v>
      </c>
      <c r="H756" s="1" t="s">
        <v>18</v>
      </c>
      <c r="I756" s="1">
        <v>454.0</v>
      </c>
      <c r="J756" s="7"/>
      <c r="K756" s="3">
        <v>1.2876973396173E-5</v>
      </c>
    </row>
    <row r="757">
      <c r="A757" s="1" t="s">
        <v>187</v>
      </c>
      <c r="B757" s="1" t="s">
        <v>1543</v>
      </c>
      <c r="C757" s="2" t="s">
        <v>1544</v>
      </c>
      <c r="D757" s="2">
        <v>201.0</v>
      </c>
      <c r="E757" s="2">
        <v>1552.0</v>
      </c>
      <c r="F757" s="6"/>
      <c r="G757" s="2">
        <v>2.0</v>
      </c>
      <c r="H757" s="1" t="s">
        <v>130</v>
      </c>
      <c r="I757" s="1">
        <v>972.0</v>
      </c>
      <c r="J757" s="7"/>
      <c r="K757" s="3">
        <v>6.23383100084157E-5</v>
      </c>
    </row>
    <row r="758">
      <c r="A758" s="1" t="s">
        <v>55</v>
      </c>
      <c r="B758" s="1" t="s">
        <v>1545</v>
      </c>
      <c r="C758" s="2" t="s">
        <v>1546</v>
      </c>
      <c r="D758" s="2">
        <v>198.0</v>
      </c>
      <c r="E758" s="2">
        <v>1318.0</v>
      </c>
      <c r="F758" s="6"/>
      <c r="G758" s="2">
        <v>2.0</v>
      </c>
      <c r="H758" s="1" t="s">
        <v>58</v>
      </c>
      <c r="I758" s="1">
        <v>291.4</v>
      </c>
      <c r="J758" s="7"/>
      <c r="K758" s="3">
        <v>3.42383675146369E-5</v>
      </c>
    </row>
    <row r="759">
      <c r="A759" s="1" t="s">
        <v>138</v>
      </c>
      <c r="B759" s="1" t="s">
        <v>1547</v>
      </c>
      <c r="C759" s="2" t="s">
        <v>1548</v>
      </c>
      <c r="D759" s="2">
        <v>193.0</v>
      </c>
      <c r="E759" s="2">
        <v>1789.0</v>
      </c>
      <c r="F759" s="2"/>
      <c r="G759" s="2">
        <v>2.0</v>
      </c>
      <c r="H759" s="1" t="s">
        <v>141</v>
      </c>
      <c r="I759" s="4"/>
      <c r="J759" s="7"/>
      <c r="K759" s="3">
        <v>1.70500076725035E-5</v>
      </c>
    </row>
    <row r="760">
      <c r="A760" s="1" t="s">
        <v>451</v>
      </c>
      <c r="B760" s="1" t="s">
        <v>1549</v>
      </c>
      <c r="C760" s="2" t="s">
        <v>1550</v>
      </c>
      <c r="D760" s="2">
        <v>181.0</v>
      </c>
      <c r="E760" s="2">
        <v>1644.0</v>
      </c>
      <c r="F760" s="2"/>
      <c r="G760" s="2">
        <v>2.0</v>
      </c>
      <c r="H760" s="4"/>
      <c r="I760" s="1">
        <v>757.0</v>
      </c>
      <c r="J760" s="7"/>
      <c r="K760" s="3">
        <v>0.00121654501216545</v>
      </c>
    </row>
    <row r="761">
      <c r="A761" s="1" t="s">
        <v>1212</v>
      </c>
      <c r="B761" s="1" t="s">
        <v>1551</v>
      </c>
      <c r="C761" s="2" t="s">
        <v>1552</v>
      </c>
      <c r="D761" s="2">
        <v>56.0</v>
      </c>
      <c r="E761" s="2">
        <v>525.0</v>
      </c>
      <c r="F761" s="6"/>
      <c r="G761" s="2">
        <v>2.0</v>
      </c>
      <c r="H761" s="5"/>
      <c r="I761" s="1">
        <v>1011.0</v>
      </c>
      <c r="J761" s="7"/>
      <c r="K761" s="3">
        <v>8.78078763665101E-5</v>
      </c>
    </row>
    <row r="762">
      <c r="A762" s="1" t="s">
        <v>146</v>
      </c>
      <c r="B762" s="1" t="s">
        <v>1553</v>
      </c>
      <c r="C762" s="2" t="s">
        <v>1554</v>
      </c>
      <c r="D762" s="2">
        <v>55.0</v>
      </c>
      <c r="E762" s="2">
        <v>560.0</v>
      </c>
      <c r="F762" s="2"/>
      <c r="G762" s="2">
        <v>2.0</v>
      </c>
      <c r="H762" s="1" t="s">
        <v>149</v>
      </c>
      <c r="I762" s="1">
        <v>614.5</v>
      </c>
      <c r="J762" s="7"/>
      <c r="K762" s="3">
        <v>3.78143316316884E-5</v>
      </c>
    </row>
    <row r="763">
      <c r="A763" s="1" t="s">
        <v>451</v>
      </c>
      <c r="B763" s="1" t="s">
        <v>1555</v>
      </c>
      <c r="C763" s="2" t="s">
        <v>1556</v>
      </c>
      <c r="D763" s="2">
        <v>48.0</v>
      </c>
      <c r="E763" s="2">
        <v>338.0</v>
      </c>
      <c r="F763" s="6"/>
      <c r="G763" s="2">
        <v>2.0</v>
      </c>
      <c r="H763" s="5"/>
      <c r="I763" s="1">
        <v>751.22</v>
      </c>
      <c r="J763" s="7"/>
      <c r="K763" s="3">
        <v>0.00121654501216545</v>
      </c>
    </row>
    <row r="764">
      <c r="A764" s="1" t="s">
        <v>1212</v>
      </c>
      <c r="B764" s="1" t="s">
        <v>1557</v>
      </c>
      <c r="C764" s="2" t="s">
        <v>1558</v>
      </c>
      <c r="D764" s="2">
        <v>46.0</v>
      </c>
      <c r="E764" s="2">
        <v>522.0</v>
      </c>
      <c r="F764" s="6"/>
      <c r="G764" s="2">
        <v>2.0</v>
      </c>
      <c r="H764" s="5"/>
      <c r="I764" s="5"/>
      <c r="J764" s="7"/>
      <c r="K764" s="3">
        <v>8.78078763665101E-5</v>
      </c>
    </row>
    <row r="765">
      <c r="A765" s="1" t="s">
        <v>55</v>
      </c>
      <c r="B765" s="1" t="s">
        <v>1559</v>
      </c>
      <c r="C765" s="2" t="s">
        <v>1560</v>
      </c>
      <c r="D765" s="2">
        <v>38.0</v>
      </c>
      <c r="E765" s="2">
        <v>353.0</v>
      </c>
      <c r="F765" s="6"/>
      <c r="G765" s="2">
        <v>2.0</v>
      </c>
      <c r="H765" s="1" t="s">
        <v>58</v>
      </c>
      <c r="I765" s="1">
        <v>295.1</v>
      </c>
      <c r="J765" s="7"/>
      <c r="K765" s="3">
        <v>3.42383675146369E-5</v>
      </c>
    </row>
    <row r="766">
      <c r="A766" s="1" t="s">
        <v>146</v>
      </c>
      <c r="B766" s="1" t="s">
        <v>1561</v>
      </c>
      <c r="C766" s="2" t="s">
        <v>1562</v>
      </c>
      <c r="D766" s="2">
        <v>37.0</v>
      </c>
      <c r="E766" s="2">
        <v>336.0</v>
      </c>
      <c r="F766" s="6"/>
      <c r="G766" s="2">
        <v>2.0</v>
      </c>
      <c r="H766" s="1" t="s">
        <v>149</v>
      </c>
      <c r="I766" s="1">
        <v>617.0</v>
      </c>
      <c r="J766" s="7"/>
      <c r="K766" s="3">
        <v>3.78143316316884E-5</v>
      </c>
    </row>
    <row r="767">
      <c r="A767" s="1" t="s">
        <v>187</v>
      </c>
      <c r="B767" s="1" t="s">
        <v>1563</v>
      </c>
      <c r="C767" s="2" t="s">
        <v>1564</v>
      </c>
      <c r="D767" s="2">
        <v>37.0</v>
      </c>
      <c r="E767" s="2">
        <v>274.0</v>
      </c>
      <c r="F767" s="6"/>
      <c r="G767" s="2">
        <v>2.0</v>
      </c>
      <c r="H767" s="1" t="s">
        <v>130</v>
      </c>
      <c r="I767" s="5"/>
      <c r="J767" s="7"/>
      <c r="K767" s="3">
        <v>6.23383100084157E-5</v>
      </c>
    </row>
    <row r="768">
      <c r="A768" s="1" t="s">
        <v>33</v>
      </c>
      <c r="B768" s="1" t="s">
        <v>1565</v>
      </c>
      <c r="C768" s="2" t="s">
        <v>1566</v>
      </c>
      <c r="D768" s="2">
        <v>36.0</v>
      </c>
      <c r="E768" s="2">
        <v>243.0</v>
      </c>
      <c r="F768" s="6"/>
      <c r="G768" s="2">
        <v>2.0</v>
      </c>
      <c r="H768" s="1" t="s">
        <v>36</v>
      </c>
      <c r="I768" s="1">
        <v>480.1</v>
      </c>
      <c r="J768" s="7"/>
      <c r="K768" s="3">
        <v>2.78450700303511E-5</v>
      </c>
    </row>
    <row r="769">
      <c r="A769" s="1" t="s">
        <v>1215</v>
      </c>
      <c r="B769" s="1" t="s">
        <v>1567</v>
      </c>
      <c r="C769" s="2" t="s">
        <v>1568</v>
      </c>
      <c r="D769" s="2">
        <v>34.0</v>
      </c>
      <c r="E769" s="2">
        <v>305.0</v>
      </c>
      <c r="F769" s="6"/>
      <c r="G769" s="2">
        <v>2.0</v>
      </c>
      <c r="H769" s="5"/>
      <c r="I769" s="1">
        <v>1008.0</v>
      </c>
      <c r="J769" s="7"/>
      <c r="K769" s="3">
        <v>1.94552529182879E-4</v>
      </c>
    </row>
    <row r="770">
      <c r="A770" s="1" t="s">
        <v>1215</v>
      </c>
      <c r="B770" s="1" t="s">
        <v>1569</v>
      </c>
      <c r="C770" s="2" t="s">
        <v>1570</v>
      </c>
      <c r="D770" s="2">
        <v>33.0</v>
      </c>
      <c r="E770" s="2">
        <v>252.0</v>
      </c>
      <c r="F770" s="2"/>
      <c r="G770" s="2">
        <v>2.0</v>
      </c>
      <c r="H770" s="4"/>
      <c r="I770" s="4"/>
      <c r="J770" s="7"/>
      <c r="K770" s="3">
        <v>1.94552529182879E-4</v>
      </c>
    </row>
    <row r="771">
      <c r="A771" s="1" t="s">
        <v>178</v>
      </c>
      <c r="B771" s="1" t="s">
        <v>1571</v>
      </c>
      <c r="C771" s="2" t="s">
        <v>1572</v>
      </c>
      <c r="D771" s="2">
        <v>14.0</v>
      </c>
      <c r="E771" s="2">
        <v>147.0</v>
      </c>
      <c r="F771" s="6"/>
      <c r="G771" s="2">
        <v>1.0</v>
      </c>
      <c r="H771" s="1" t="s">
        <v>14</v>
      </c>
      <c r="I771" s="5"/>
      <c r="J771" s="7"/>
      <c r="K771" s="3">
        <v>2.63845281127147E-5</v>
      </c>
    </row>
    <row r="772">
      <c r="A772" s="1" t="s">
        <v>55</v>
      </c>
      <c r="B772" s="1" t="s">
        <v>1573</v>
      </c>
      <c r="C772" s="2" t="s">
        <v>1574</v>
      </c>
      <c r="D772" s="2">
        <v>21.0</v>
      </c>
      <c r="E772" s="2">
        <v>281.0</v>
      </c>
      <c r="F772" s="6"/>
      <c r="G772" s="2">
        <v>2.0</v>
      </c>
      <c r="H772" s="1" t="s">
        <v>58</v>
      </c>
      <c r="I772" s="1">
        <v>313.3</v>
      </c>
      <c r="J772" s="7"/>
      <c r="K772" s="3">
        <v>3.42383675146369E-5</v>
      </c>
    </row>
    <row r="773">
      <c r="A773" s="1" t="s">
        <v>33</v>
      </c>
      <c r="B773" s="1" t="s">
        <v>1575</v>
      </c>
      <c r="C773" s="2" t="s">
        <v>1576</v>
      </c>
      <c r="D773" s="2">
        <v>13.0</v>
      </c>
      <c r="E773" s="2">
        <v>120.0</v>
      </c>
      <c r="F773" s="6"/>
      <c r="G773" s="2">
        <v>2.0</v>
      </c>
      <c r="H773" s="1" t="s">
        <v>36</v>
      </c>
      <c r="I773" s="1">
        <v>496.2</v>
      </c>
      <c r="J773" s="7"/>
      <c r="K773" s="3">
        <v>2.78450700303511E-5</v>
      </c>
    </row>
    <row r="774">
      <c r="A774" s="1" t="s">
        <v>187</v>
      </c>
      <c r="B774" s="1" t="s">
        <v>1577</v>
      </c>
      <c r="C774" s="2" t="s">
        <v>1578</v>
      </c>
      <c r="D774" s="2">
        <v>13.0</v>
      </c>
      <c r="E774" s="2">
        <v>96.0</v>
      </c>
      <c r="F774" s="6"/>
      <c r="G774" s="2">
        <v>2.0</v>
      </c>
      <c r="H774" s="1" t="s">
        <v>130</v>
      </c>
      <c r="I774" s="1">
        <v>941.0</v>
      </c>
      <c r="J774" s="7"/>
      <c r="K774" s="3">
        <v>6.23383100084157E-5</v>
      </c>
    </row>
    <row r="775">
      <c r="A775" s="1" t="s">
        <v>451</v>
      </c>
      <c r="B775" s="1" t="s">
        <v>1579</v>
      </c>
      <c r="C775" s="2" t="s">
        <v>1580</v>
      </c>
      <c r="D775" s="2">
        <v>11.0</v>
      </c>
      <c r="E775" s="2">
        <v>71.0</v>
      </c>
      <c r="F775" s="2"/>
      <c r="G775" s="2">
        <v>2.0</v>
      </c>
      <c r="H775" s="4"/>
      <c r="I775" s="4"/>
      <c r="J775" s="7"/>
      <c r="K775" s="3">
        <v>0.00121654501216545</v>
      </c>
    </row>
    <row r="776">
      <c r="A776" s="1" t="s">
        <v>1212</v>
      </c>
      <c r="B776" s="1" t="s">
        <v>1581</v>
      </c>
      <c r="C776" s="2" t="s">
        <v>1582</v>
      </c>
      <c r="D776" s="2">
        <v>11.0</v>
      </c>
      <c r="E776" s="2">
        <v>64.0</v>
      </c>
      <c r="F776" s="6"/>
      <c r="G776" s="2">
        <v>2.0</v>
      </c>
      <c r="H776" s="5"/>
      <c r="I776" s="1">
        <v>985.0</v>
      </c>
      <c r="J776" s="7"/>
      <c r="K776" s="3">
        <v>8.78078763665101E-5</v>
      </c>
    </row>
    <row r="777">
      <c r="A777" s="1" t="s">
        <v>187</v>
      </c>
      <c r="B777" s="1" t="s">
        <v>1583</v>
      </c>
      <c r="C777" s="2" t="s">
        <v>1584</v>
      </c>
      <c r="D777" s="2">
        <v>9.0</v>
      </c>
      <c r="E777" s="2">
        <v>82.0</v>
      </c>
      <c r="F777" s="6"/>
      <c r="G777" s="2">
        <v>2.0</v>
      </c>
      <c r="H777" s="1" t="s">
        <v>130</v>
      </c>
      <c r="I777" s="5"/>
      <c r="J777" s="7"/>
      <c r="K777" s="3">
        <v>6.23383100084157E-5</v>
      </c>
    </row>
    <row r="778">
      <c r="A778" s="1" t="s">
        <v>55</v>
      </c>
      <c r="B778" s="1" t="s">
        <v>1585</v>
      </c>
      <c r="C778" s="2" t="s">
        <v>1586</v>
      </c>
      <c r="D778" s="2">
        <v>7.0</v>
      </c>
      <c r="E778" s="2">
        <v>78.0</v>
      </c>
      <c r="F778" s="2"/>
      <c r="G778" s="2">
        <v>2.0</v>
      </c>
      <c r="H778" s="1" t="s">
        <v>58</v>
      </c>
      <c r="I778" s="4"/>
      <c r="J778" s="7"/>
      <c r="K778" s="3">
        <v>3.42383675146369E-5</v>
      </c>
    </row>
    <row r="779">
      <c r="A779" s="1" t="s">
        <v>1215</v>
      </c>
      <c r="B779" s="1" t="s">
        <v>1587</v>
      </c>
      <c r="C779" s="2" t="s">
        <v>1588</v>
      </c>
      <c r="D779" s="2">
        <v>6.0</v>
      </c>
      <c r="E779" s="2">
        <v>53.0</v>
      </c>
      <c r="F779" s="6"/>
      <c r="G779" s="2">
        <v>2.0</v>
      </c>
      <c r="H779" s="5"/>
      <c r="I779" s="1">
        <v>1007.0</v>
      </c>
      <c r="J779" s="7"/>
      <c r="K779" s="3">
        <v>1.94552529182879E-4</v>
      </c>
    </row>
    <row r="780">
      <c r="A780" s="1" t="s">
        <v>138</v>
      </c>
      <c r="B780" s="1" t="s">
        <v>1589</v>
      </c>
      <c r="C780" s="2" t="s">
        <v>1590</v>
      </c>
      <c r="D780" s="2">
        <v>5.0</v>
      </c>
      <c r="E780" s="2">
        <v>64.0</v>
      </c>
      <c r="F780" s="6"/>
      <c r="G780" s="2">
        <v>2.0</v>
      </c>
      <c r="H780" s="1" t="s">
        <v>141</v>
      </c>
      <c r="I780" s="1">
        <v>261.2</v>
      </c>
      <c r="J780" s="7"/>
      <c r="K780" s="3">
        <v>1.70500076725035E-5</v>
      </c>
    </row>
    <row r="781">
      <c r="A781" s="1" t="s">
        <v>25</v>
      </c>
      <c r="B781" s="1" t="s">
        <v>1591</v>
      </c>
      <c r="C781" s="2"/>
      <c r="D781" s="2">
        <v>5.0</v>
      </c>
      <c r="E781" s="2">
        <v>28.0</v>
      </c>
      <c r="F781" s="6"/>
      <c r="G781" s="2">
        <v>2.0</v>
      </c>
      <c r="H781" s="1" t="s">
        <v>28</v>
      </c>
      <c r="I781" s="5"/>
      <c r="J781" s="7"/>
      <c r="K781" s="3">
        <v>0.00105485232067511</v>
      </c>
    </row>
    <row r="782">
      <c r="A782" s="1" t="s">
        <v>451</v>
      </c>
      <c r="B782" s="1" t="s">
        <v>1592</v>
      </c>
      <c r="C782" s="2" t="s">
        <v>1593</v>
      </c>
      <c r="D782" s="2">
        <v>4.0</v>
      </c>
      <c r="E782" s="2">
        <v>40.0</v>
      </c>
      <c r="F782" s="6"/>
      <c r="G782" s="2">
        <v>2.0</v>
      </c>
      <c r="H782" s="5"/>
      <c r="I782" s="1">
        <v>756.0</v>
      </c>
      <c r="J782" s="7"/>
      <c r="K782" s="3">
        <v>0.00121654501216545</v>
      </c>
    </row>
    <row r="783">
      <c r="A783" s="1" t="s">
        <v>1215</v>
      </c>
      <c r="B783" s="1" t="s">
        <v>1594</v>
      </c>
      <c r="C783" s="2" t="s">
        <v>1595</v>
      </c>
      <c r="D783" s="2">
        <v>3.0</v>
      </c>
      <c r="E783" s="2">
        <v>43.0</v>
      </c>
      <c r="F783" s="6"/>
      <c r="G783" s="2">
        <v>2.0</v>
      </c>
      <c r="H783" s="5"/>
      <c r="I783" s="1">
        <v>1007.0</v>
      </c>
      <c r="J783" s="7"/>
      <c r="K783" s="3">
        <v>1.94552529182879E-4</v>
      </c>
    </row>
    <row r="784">
      <c r="A784" s="1" t="s">
        <v>135</v>
      </c>
      <c r="B784" s="1" t="s">
        <v>1596</v>
      </c>
      <c r="C784" s="2" t="s">
        <v>1597</v>
      </c>
      <c r="D784" s="2">
        <v>5988.0</v>
      </c>
      <c r="E784" s="2">
        <v>52207.0</v>
      </c>
      <c r="F784" s="6"/>
      <c r="G784" s="2">
        <v>1.0</v>
      </c>
      <c r="H784" s="5"/>
      <c r="I784" s="5"/>
      <c r="J784" s="7"/>
      <c r="K784" s="3">
        <v>1.91545195088781E-5</v>
      </c>
    </row>
    <row r="785">
      <c r="A785" s="1" t="s">
        <v>135</v>
      </c>
      <c r="B785" s="1" t="s">
        <v>1598</v>
      </c>
      <c r="C785" s="2" t="s">
        <v>1599</v>
      </c>
      <c r="D785" s="2">
        <v>5840.0</v>
      </c>
      <c r="E785" s="2">
        <v>52186.0</v>
      </c>
      <c r="F785" s="2"/>
      <c r="G785" s="2">
        <v>1.0</v>
      </c>
      <c r="H785" s="4"/>
      <c r="I785" s="4"/>
      <c r="J785" s="7"/>
      <c r="K785" s="3">
        <v>1.91545195088781E-5</v>
      </c>
    </row>
    <row r="786">
      <c r="A786" s="1" t="s">
        <v>882</v>
      </c>
      <c r="B786" s="1" t="s">
        <v>1600</v>
      </c>
      <c r="C786" s="2" t="s">
        <v>1601</v>
      </c>
      <c r="D786" s="2">
        <v>4965.0</v>
      </c>
      <c r="E786" s="2">
        <v>43998.0</v>
      </c>
      <c r="F786" s="6"/>
      <c r="G786" s="2">
        <v>1.0</v>
      </c>
      <c r="H786" s="1" t="s">
        <v>885</v>
      </c>
      <c r="I786" s="1">
        <v>366.0</v>
      </c>
      <c r="J786" s="7"/>
      <c r="K786" s="3">
        <v>2.27283058320833E-5</v>
      </c>
    </row>
    <row r="787">
      <c r="A787" s="1" t="s">
        <v>226</v>
      </c>
      <c r="B787" s="1" t="s">
        <v>1602</v>
      </c>
      <c r="C787" s="2" t="s">
        <v>1603</v>
      </c>
      <c r="D787" s="2">
        <v>3032.0</v>
      </c>
      <c r="E787" s="2">
        <v>26489.0</v>
      </c>
      <c r="F787" s="2"/>
      <c r="G787" s="2">
        <v>1.0</v>
      </c>
      <c r="H787" s="1" t="s">
        <v>229</v>
      </c>
      <c r="I787" s="4"/>
      <c r="J787" s="7"/>
      <c r="K787" s="3">
        <v>1.10158849060345E-5</v>
      </c>
    </row>
    <row r="788">
      <c r="A788" s="1" t="s">
        <v>882</v>
      </c>
      <c r="B788" s="1" t="s">
        <v>1604</v>
      </c>
      <c r="C788" s="2" t="s">
        <v>1605</v>
      </c>
      <c r="D788" s="2">
        <v>2582.0</v>
      </c>
      <c r="E788" s="2">
        <v>22127.0</v>
      </c>
      <c r="F788" s="2"/>
      <c r="G788" s="2">
        <v>1.0</v>
      </c>
      <c r="H788" s="1" t="s">
        <v>885</v>
      </c>
      <c r="I788" s="1">
        <v>380.1</v>
      </c>
      <c r="J788" s="7"/>
      <c r="K788" s="3">
        <v>2.27283058320833E-5</v>
      </c>
    </row>
    <row r="789">
      <c r="A789" s="1" t="s">
        <v>33</v>
      </c>
      <c r="B789" s="1" t="s">
        <v>1606</v>
      </c>
      <c r="C789" s="2" t="s">
        <v>1607</v>
      </c>
      <c r="D789" s="2">
        <v>2014.0</v>
      </c>
      <c r="E789" s="2">
        <v>17903.0</v>
      </c>
      <c r="F789" s="2"/>
      <c r="G789" s="2">
        <v>1.0</v>
      </c>
      <c r="H789" s="1" t="s">
        <v>36</v>
      </c>
      <c r="I789" s="4"/>
      <c r="J789" s="7"/>
      <c r="K789" s="3">
        <v>1.39225350151756E-5</v>
      </c>
    </row>
    <row r="790">
      <c r="A790" s="1" t="s">
        <v>882</v>
      </c>
      <c r="B790" s="1" t="s">
        <v>1608</v>
      </c>
      <c r="C790" s="2" t="s">
        <v>1609</v>
      </c>
      <c r="D790" s="2">
        <v>1970.0</v>
      </c>
      <c r="E790" s="2">
        <v>18375.0</v>
      </c>
      <c r="F790" s="2"/>
      <c r="G790" s="2">
        <v>1.0</v>
      </c>
      <c r="H790" s="1" t="s">
        <v>885</v>
      </c>
      <c r="I790" s="1">
        <v>365.0</v>
      </c>
      <c r="J790" s="7"/>
      <c r="K790" s="3">
        <v>2.27283058320833E-5</v>
      </c>
    </row>
    <row r="791">
      <c r="A791" s="1" t="s">
        <v>882</v>
      </c>
      <c r="B791" s="1" t="s">
        <v>1610</v>
      </c>
      <c r="C791" s="2" t="s">
        <v>1611</v>
      </c>
      <c r="D791" s="2">
        <v>1927.0</v>
      </c>
      <c r="E791" s="2">
        <v>17523.0</v>
      </c>
      <c r="F791" s="2"/>
      <c r="G791" s="2">
        <v>1.0</v>
      </c>
      <c r="H791" s="1" t="s">
        <v>885</v>
      </c>
      <c r="I791" s="4"/>
      <c r="J791" s="7"/>
      <c r="K791" s="3">
        <v>2.27283058320833E-5</v>
      </c>
    </row>
    <row r="792">
      <c r="A792" s="1" t="s">
        <v>279</v>
      </c>
      <c r="B792" s="1" t="s">
        <v>1612</v>
      </c>
      <c r="C792" s="2" t="s">
        <v>1613</v>
      </c>
      <c r="D792" s="2">
        <v>1783.0</v>
      </c>
      <c r="E792" s="2">
        <v>15997.0</v>
      </c>
      <c r="F792" s="6"/>
      <c r="G792" s="2">
        <v>1.0</v>
      </c>
      <c r="H792" s="1" t="s">
        <v>282</v>
      </c>
      <c r="I792" s="1">
        <v>706.2</v>
      </c>
      <c r="J792" s="7"/>
      <c r="K792" s="3">
        <v>2.06902259372672E-5</v>
      </c>
    </row>
    <row r="793">
      <c r="A793" s="1" t="s">
        <v>135</v>
      </c>
      <c r="B793" s="1" t="s">
        <v>1614</v>
      </c>
      <c r="C793" s="2" t="s">
        <v>1615</v>
      </c>
      <c r="D793" s="2">
        <v>1756.0</v>
      </c>
      <c r="E793" s="2">
        <v>14709.0</v>
      </c>
      <c r="F793" s="2"/>
      <c r="G793" s="2">
        <v>1.0</v>
      </c>
      <c r="H793" s="4"/>
      <c r="I793" s="4"/>
      <c r="J793" s="7"/>
      <c r="K793" s="3">
        <v>1.91545195088781E-5</v>
      </c>
    </row>
    <row r="794">
      <c r="A794" s="1" t="s">
        <v>33</v>
      </c>
      <c r="B794" s="1" t="s">
        <v>1616</v>
      </c>
      <c r="C794" s="2" t="s">
        <v>1617</v>
      </c>
      <c r="D794" s="2">
        <v>1541.0</v>
      </c>
      <c r="E794" s="2">
        <v>13480.0</v>
      </c>
      <c r="F794" s="2"/>
      <c r="G794" s="2">
        <v>1.0</v>
      </c>
      <c r="H794" s="1" t="s">
        <v>36</v>
      </c>
      <c r="I794" s="1">
        <v>475.0</v>
      </c>
      <c r="J794" s="7"/>
      <c r="K794" s="3">
        <v>1.39225350151756E-5</v>
      </c>
    </row>
    <row r="795">
      <c r="A795" s="1" t="s">
        <v>426</v>
      </c>
      <c r="B795" s="1" t="s">
        <v>1618</v>
      </c>
      <c r="C795" s="2" t="s">
        <v>1619</v>
      </c>
      <c r="D795" s="2">
        <v>1400.0</v>
      </c>
      <c r="E795" s="2">
        <v>11987.0</v>
      </c>
      <c r="F795" s="6"/>
      <c r="G795" s="2">
        <v>1.0</v>
      </c>
      <c r="H795" s="4"/>
      <c r="I795" s="1">
        <v>79.1</v>
      </c>
      <c r="J795" s="7"/>
      <c r="K795" s="3">
        <v>3.0281007751938E-5</v>
      </c>
    </row>
    <row r="796">
      <c r="A796" s="1" t="s">
        <v>279</v>
      </c>
      <c r="B796" s="1" t="s">
        <v>1620</v>
      </c>
      <c r="C796" s="2" t="s">
        <v>1621</v>
      </c>
      <c r="D796" s="2">
        <v>1278.0</v>
      </c>
      <c r="E796" s="2">
        <v>11129.0</v>
      </c>
      <c r="F796" s="6"/>
      <c r="G796" s="2">
        <v>1.0</v>
      </c>
      <c r="H796" s="1" t="s">
        <v>282</v>
      </c>
      <c r="I796" s="1">
        <v>947.0</v>
      </c>
      <c r="J796" s="7"/>
      <c r="K796" s="3">
        <v>2.06902259372672E-5</v>
      </c>
    </row>
    <row r="797">
      <c r="A797" s="1" t="s">
        <v>146</v>
      </c>
      <c r="B797" s="1" t="s">
        <v>1622</v>
      </c>
      <c r="C797" s="2" t="s">
        <v>1623</v>
      </c>
      <c r="D797" s="2">
        <v>1249.0</v>
      </c>
      <c r="E797" s="2">
        <v>12243.0</v>
      </c>
      <c r="F797" s="6"/>
      <c r="G797" s="2">
        <v>1.0</v>
      </c>
      <c r="H797" s="1" t="s">
        <v>149</v>
      </c>
      <c r="I797" s="5"/>
      <c r="J797" s="7"/>
      <c r="K797" s="3">
        <v>1.89071658158442E-5</v>
      </c>
    </row>
    <row r="798">
      <c r="A798" s="1" t="s">
        <v>135</v>
      </c>
      <c r="B798" s="1" t="s">
        <v>1624</v>
      </c>
      <c r="C798" s="2" t="s">
        <v>1625</v>
      </c>
      <c r="D798" s="2">
        <v>1190.0</v>
      </c>
      <c r="E798" s="2">
        <v>10356.0</v>
      </c>
      <c r="F798" s="6"/>
      <c r="G798" s="2">
        <v>1.0</v>
      </c>
      <c r="H798" s="4"/>
      <c r="I798" s="1">
        <v>386.9</v>
      </c>
      <c r="J798" s="7"/>
      <c r="K798" s="3">
        <v>1.91545195088781E-5</v>
      </c>
    </row>
    <row r="799">
      <c r="A799" s="1" t="s">
        <v>146</v>
      </c>
      <c r="B799" s="1" t="s">
        <v>1626</v>
      </c>
      <c r="C799" s="2" t="s">
        <v>1627</v>
      </c>
      <c r="D799" s="2">
        <v>1023.0</v>
      </c>
      <c r="E799" s="2">
        <v>9931.0</v>
      </c>
      <c r="F799" s="2"/>
      <c r="G799" s="2">
        <v>1.0</v>
      </c>
      <c r="H799" s="1" t="s">
        <v>149</v>
      </c>
      <c r="I799" s="1">
        <v>615.0</v>
      </c>
      <c r="J799" s="7"/>
      <c r="K799" s="3">
        <v>1.89071658158442E-5</v>
      </c>
    </row>
    <row r="800">
      <c r="A800" s="1" t="s">
        <v>426</v>
      </c>
      <c r="B800" s="1" t="s">
        <v>1628</v>
      </c>
      <c r="C800" s="2" t="s">
        <v>1629</v>
      </c>
      <c r="D800" s="2">
        <v>1006.0</v>
      </c>
      <c r="E800" s="2">
        <v>8584.0</v>
      </c>
      <c r="F800" s="2"/>
      <c r="G800" s="2">
        <v>1.0</v>
      </c>
      <c r="H800" s="4"/>
      <c r="I800" s="1">
        <v>79.0</v>
      </c>
      <c r="J800" s="7"/>
      <c r="K800" s="3">
        <v>3.0281007751938E-5</v>
      </c>
    </row>
    <row r="801">
      <c r="A801" s="1" t="s">
        <v>89</v>
      </c>
      <c r="B801" s="1" t="s">
        <v>1630</v>
      </c>
      <c r="C801" s="2" t="s">
        <v>1631</v>
      </c>
      <c r="D801" s="2">
        <v>969.0</v>
      </c>
      <c r="E801" s="2">
        <v>8303.0</v>
      </c>
      <c r="F801" s="6"/>
      <c r="G801" s="2">
        <v>1.0</v>
      </c>
      <c r="H801" s="1" t="s">
        <v>92</v>
      </c>
      <c r="I801" s="1">
        <v>522.0</v>
      </c>
      <c r="J801" s="7"/>
      <c r="K801" s="3">
        <v>1.3584188005162E-5</v>
      </c>
    </row>
    <row r="802">
      <c r="A802" s="1" t="s">
        <v>1248</v>
      </c>
      <c r="B802" s="1" t="s">
        <v>1632</v>
      </c>
      <c r="C802" s="1" t="s">
        <v>1633</v>
      </c>
      <c r="D802" s="2">
        <v>855.0</v>
      </c>
      <c r="E802" s="2">
        <v>7608.0</v>
      </c>
      <c r="F802" s="6"/>
      <c r="G802" s="2">
        <v>1.0</v>
      </c>
      <c r="H802" s="1" t="s">
        <v>28</v>
      </c>
      <c r="I802" s="5"/>
      <c r="J802" s="7"/>
      <c r="K802" s="3">
        <v>9.32888034778066E-6</v>
      </c>
    </row>
    <row r="803">
      <c r="A803" s="1" t="s">
        <v>89</v>
      </c>
      <c r="B803" s="1" t="s">
        <v>1634</v>
      </c>
      <c r="C803" s="2" t="s">
        <v>1635</v>
      </c>
      <c r="D803" s="2">
        <v>818.0</v>
      </c>
      <c r="E803" s="2">
        <v>7697.0</v>
      </c>
      <c r="F803" s="6"/>
      <c r="G803" s="2">
        <v>1.0</v>
      </c>
      <c r="H803" s="1" t="s">
        <v>92</v>
      </c>
      <c r="I803" s="5"/>
      <c r="J803" s="7"/>
      <c r="K803" s="3">
        <v>1.3584188005162E-5</v>
      </c>
    </row>
    <row r="804">
      <c r="A804" s="1" t="s">
        <v>135</v>
      </c>
      <c r="B804" s="1" t="s">
        <v>1636</v>
      </c>
      <c r="C804" s="2" t="s">
        <v>1637</v>
      </c>
      <c r="D804" s="2">
        <v>805.0</v>
      </c>
      <c r="E804" s="2">
        <v>5813.0</v>
      </c>
      <c r="F804" s="6"/>
      <c r="G804" s="2">
        <v>1.0</v>
      </c>
      <c r="H804" s="5"/>
      <c r="I804" s="1">
        <v>599.4</v>
      </c>
      <c r="J804" s="7"/>
      <c r="K804" s="3">
        <v>1.91545195088781E-5</v>
      </c>
    </row>
    <row r="805">
      <c r="A805" s="1" t="s">
        <v>146</v>
      </c>
      <c r="B805" s="1" t="s">
        <v>1638</v>
      </c>
      <c r="C805" s="2" t="s">
        <v>1639</v>
      </c>
      <c r="D805" s="2">
        <v>803.0</v>
      </c>
      <c r="E805" s="2">
        <v>7031.0</v>
      </c>
      <c r="F805" s="6"/>
      <c r="G805" s="2">
        <v>1.0</v>
      </c>
      <c r="H805" s="1" t="s">
        <v>149</v>
      </c>
      <c r="I805" s="5"/>
      <c r="J805" s="7"/>
      <c r="K805" s="3">
        <v>1.89071658158442E-5</v>
      </c>
    </row>
    <row r="806">
      <c r="A806" s="1" t="s">
        <v>89</v>
      </c>
      <c r="B806" s="1" t="s">
        <v>1640</v>
      </c>
      <c r="C806" s="2" t="s">
        <v>1641</v>
      </c>
      <c r="D806" s="2">
        <v>781.0</v>
      </c>
      <c r="E806" s="2">
        <v>6883.0</v>
      </c>
      <c r="F806" s="6"/>
      <c r="G806" s="2">
        <v>1.0</v>
      </c>
      <c r="H806" s="1" t="s">
        <v>92</v>
      </c>
      <c r="I806" s="1">
        <v>565.0</v>
      </c>
      <c r="J806" s="7"/>
      <c r="K806" s="3">
        <v>1.3584188005162E-5</v>
      </c>
    </row>
    <row r="807">
      <c r="A807" s="1" t="s">
        <v>138</v>
      </c>
      <c r="B807" s="1" t="s">
        <v>1642</v>
      </c>
      <c r="C807" s="2" t="s">
        <v>1643</v>
      </c>
      <c r="D807" s="2">
        <v>618.0</v>
      </c>
      <c r="E807" s="2">
        <v>5129.0</v>
      </c>
      <c r="F807" s="6"/>
      <c r="G807" s="2">
        <v>1.0</v>
      </c>
      <c r="H807" s="1" t="s">
        <v>141</v>
      </c>
      <c r="I807" s="1">
        <v>261.4</v>
      </c>
      <c r="J807" s="7"/>
      <c r="K807" s="3">
        <v>8.52500383625173E-6</v>
      </c>
    </row>
    <row r="808">
      <c r="A808" s="1" t="s">
        <v>33</v>
      </c>
      <c r="B808" s="1" t="s">
        <v>1644</v>
      </c>
      <c r="C808" s="2" t="s">
        <v>1645</v>
      </c>
      <c r="D808" s="2">
        <v>545.0</v>
      </c>
      <c r="E808" s="2">
        <v>4622.0</v>
      </c>
      <c r="F808" s="2"/>
      <c r="G808" s="2">
        <v>1.0</v>
      </c>
      <c r="H808" s="1" t="s">
        <v>36</v>
      </c>
      <c r="I808" s="1">
        <v>465.4</v>
      </c>
      <c r="J808" s="7"/>
      <c r="K808" s="3">
        <v>1.39225350151756E-5</v>
      </c>
    </row>
    <row r="809">
      <c r="A809" s="1" t="s">
        <v>138</v>
      </c>
      <c r="B809" s="1" t="s">
        <v>1646</v>
      </c>
      <c r="C809" s="2" t="s">
        <v>1647</v>
      </c>
      <c r="D809" s="2">
        <v>495.0</v>
      </c>
      <c r="E809" s="2">
        <v>4024.0</v>
      </c>
      <c r="F809" s="6"/>
      <c r="G809" s="2">
        <v>1.0</v>
      </c>
      <c r="H809" s="1" t="s">
        <v>141</v>
      </c>
      <c r="I809" s="1">
        <v>261.2</v>
      </c>
      <c r="J809" s="7"/>
      <c r="K809" s="3">
        <v>8.52500383625173E-6</v>
      </c>
    </row>
    <row r="810">
      <c r="A810" s="1" t="s">
        <v>1215</v>
      </c>
      <c r="B810" s="1" t="s">
        <v>1648</v>
      </c>
      <c r="C810" s="2" t="s">
        <v>1649</v>
      </c>
      <c r="D810" s="2">
        <v>476.0</v>
      </c>
      <c r="E810" s="2">
        <v>4139.0</v>
      </c>
      <c r="F810" s="6"/>
      <c r="G810" s="2">
        <v>1.0</v>
      </c>
      <c r="H810" s="4"/>
      <c r="I810" s="5"/>
      <c r="J810" s="7"/>
      <c r="K810" s="3">
        <v>9.72762645914397E-5</v>
      </c>
    </row>
    <row r="811">
      <c r="A811" s="1" t="s">
        <v>135</v>
      </c>
      <c r="B811" s="1" t="s">
        <v>1650</v>
      </c>
      <c r="C811" s="2" t="s">
        <v>1651</v>
      </c>
      <c r="D811" s="2">
        <v>450.0</v>
      </c>
      <c r="E811" s="2">
        <v>3831.0</v>
      </c>
      <c r="F811" s="6"/>
      <c r="G811" s="2">
        <v>1.0</v>
      </c>
      <c r="H811" s="5"/>
      <c r="I811" s="1">
        <v>687.1</v>
      </c>
      <c r="J811" s="7"/>
      <c r="K811" s="3">
        <v>1.91545195088781E-5</v>
      </c>
    </row>
    <row r="812">
      <c r="A812" s="1" t="s">
        <v>55</v>
      </c>
      <c r="B812" s="1" t="s">
        <v>1652</v>
      </c>
      <c r="C812" s="2" t="s">
        <v>1653</v>
      </c>
      <c r="D812" s="2">
        <v>421.0</v>
      </c>
      <c r="E812" s="2">
        <v>3806.0</v>
      </c>
      <c r="F812" s="6"/>
      <c r="G812" s="2">
        <v>1.0</v>
      </c>
      <c r="H812" s="1" t="s">
        <v>58</v>
      </c>
      <c r="I812" s="5"/>
      <c r="J812" s="7"/>
      <c r="K812" s="3">
        <v>1.71191837573185E-5</v>
      </c>
    </row>
    <row r="813">
      <c r="A813" s="1" t="s">
        <v>226</v>
      </c>
      <c r="B813" s="1" t="s">
        <v>1654</v>
      </c>
      <c r="C813" s="2" t="s">
        <v>1655</v>
      </c>
      <c r="D813" s="2">
        <v>420.0</v>
      </c>
      <c r="E813" s="2">
        <v>3562.0</v>
      </c>
      <c r="F813" s="6"/>
      <c r="G813" s="2">
        <v>1.0</v>
      </c>
      <c r="H813" s="1" t="s">
        <v>229</v>
      </c>
      <c r="I813" s="5"/>
      <c r="J813" s="7"/>
      <c r="K813" s="3">
        <v>1.10158849060345E-5</v>
      </c>
    </row>
    <row r="814">
      <c r="A814" s="1" t="s">
        <v>135</v>
      </c>
      <c r="B814" s="1" t="s">
        <v>1656</v>
      </c>
      <c r="C814" s="2" t="s">
        <v>1657</v>
      </c>
      <c r="D814" s="2">
        <v>420.0</v>
      </c>
      <c r="E814" s="2">
        <v>3508.0</v>
      </c>
      <c r="F814" s="6"/>
      <c r="G814" s="2">
        <v>1.0</v>
      </c>
      <c r="H814" s="5"/>
      <c r="I814" s="1">
        <v>687.2</v>
      </c>
      <c r="J814" s="7"/>
      <c r="K814" s="3">
        <v>1.91545195088781E-5</v>
      </c>
    </row>
    <row r="815">
      <c r="A815" s="1" t="s">
        <v>89</v>
      </c>
      <c r="B815" s="1" t="s">
        <v>1658</v>
      </c>
      <c r="C815" s="2" t="s">
        <v>1659</v>
      </c>
      <c r="D815" s="2">
        <v>406.0</v>
      </c>
      <c r="E815" s="2">
        <v>3581.0</v>
      </c>
      <c r="F815" s="6"/>
      <c r="G815" s="2">
        <v>1.0</v>
      </c>
      <c r="H815" s="1" t="s">
        <v>92</v>
      </c>
      <c r="I815" s="1">
        <v>527.0</v>
      </c>
      <c r="J815" s="7"/>
      <c r="K815" s="3">
        <v>1.3584188005162E-5</v>
      </c>
    </row>
    <row r="816">
      <c r="A816" s="1" t="s">
        <v>138</v>
      </c>
      <c r="B816" s="1" t="s">
        <v>1660</v>
      </c>
      <c r="C816" s="2" t="s">
        <v>1661</v>
      </c>
      <c r="D816" s="2">
        <v>395.0</v>
      </c>
      <c r="E816" s="2">
        <v>3270.0</v>
      </c>
      <c r="F816" s="2"/>
      <c r="G816" s="2">
        <v>1.0</v>
      </c>
      <c r="H816" s="1" t="s">
        <v>141</v>
      </c>
      <c r="I816" s="4"/>
      <c r="J816" s="7"/>
      <c r="K816" s="3">
        <v>8.52500383625173E-6</v>
      </c>
    </row>
    <row r="817">
      <c r="A817" s="1" t="s">
        <v>135</v>
      </c>
      <c r="B817" s="1" t="s">
        <v>1662</v>
      </c>
      <c r="C817" s="2" t="s">
        <v>1663</v>
      </c>
      <c r="D817" s="2">
        <v>376.0</v>
      </c>
      <c r="E817" s="2">
        <v>3587.0</v>
      </c>
      <c r="F817" s="2"/>
      <c r="G817" s="2">
        <v>1.0</v>
      </c>
      <c r="H817" s="4"/>
      <c r="I817" s="1">
        <v>561.2</v>
      </c>
      <c r="J817" s="7"/>
      <c r="K817" s="3">
        <v>1.91545195088781E-5</v>
      </c>
    </row>
    <row r="818">
      <c r="A818" s="1" t="s">
        <v>55</v>
      </c>
      <c r="B818" s="1" t="s">
        <v>1664</v>
      </c>
      <c r="C818" s="2" t="s">
        <v>1665</v>
      </c>
      <c r="D818" s="2">
        <v>374.0</v>
      </c>
      <c r="E818" s="2">
        <v>3088.0</v>
      </c>
      <c r="F818" s="6"/>
      <c r="G818" s="2">
        <v>1.0</v>
      </c>
      <c r="H818" s="1" t="s">
        <v>58</v>
      </c>
      <c r="I818" s="1">
        <v>303.4</v>
      </c>
      <c r="J818" s="7"/>
      <c r="K818" s="3">
        <v>1.71191837573185E-5</v>
      </c>
    </row>
    <row r="819">
      <c r="A819" s="1" t="s">
        <v>426</v>
      </c>
      <c r="B819" s="1" t="s">
        <v>1666</v>
      </c>
      <c r="C819" s="2" t="s">
        <v>1667</v>
      </c>
      <c r="D819" s="2">
        <v>297.0</v>
      </c>
      <c r="E819" s="2">
        <v>2369.0</v>
      </c>
      <c r="F819" s="6"/>
      <c r="G819" s="2">
        <v>1.0</v>
      </c>
      <c r="H819" s="4"/>
      <c r="I819" s="5"/>
      <c r="J819" s="7"/>
      <c r="K819" s="3">
        <v>3.0281007751938E-5</v>
      </c>
    </row>
    <row r="820">
      <c r="A820" s="1" t="s">
        <v>1056</v>
      </c>
      <c r="B820" s="1" t="s">
        <v>1668</v>
      </c>
      <c r="C820" s="2" t="s">
        <v>1669</v>
      </c>
      <c r="D820" s="2">
        <v>294.0</v>
      </c>
      <c r="E820" s="2">
        <v>2814.0</v>
      </c>
      <c r="F820" s="6"/>
      <c r="G820" s="2">
        <v>1.0</v>
      </c>
      <c r="H820" s="5"/>
      <c r="I820" s="4"/>
      <c r="J820" s="7"/>
      <c r="K820" s="3">
        <v>6.52954619653934E-5</v>
      </c>
    </row>
    <row r="821">
      <c r="A821" s="1" t="s">
        <v>135</v>
      </c>
      <c r="B821" s="1" t="s">
        <v>1670</v>
      </c>
      <c r="C821" s="2" t="s">
        <v>1671</v>
      </c>
      <c r="D821" s="2">
        <v>282.0</v>
      </c>
      <c r="E821" s="2">
        <v>2190.0</v>
      </c>
      <c r="F821" s="2"/>
      <c r="G821" s="2">
        <v>1.0</v>
      </c>
      <c r="H821" s="4"/>
      <c r="I821" s="1">
        <v>350.1</v>
      </c>
      <c r="J821" s="7"/>
      <c r="K821" s="3">
        <v>1.91545195088781E-5</v>
      </c>
    </row>
    <row r="822">
      <c r="A822" s="1" t="s">
        <v>165</v>
      </c>
      <c r="B822" s="1" t="s">
        <v>1672</v>
      </c>
      <c r="C822" s="2" t="s">
        <v>1673</v>
      </c>
      <c r="D822" s="2">
        <v>276.0</v>
      </c>
      <c r="E822" s="2">
        <v>2168.0</v>
      </c>
      <c r="F822" s="2"/>
      <c r="G822" s="2">
        <v>1.0</v>
      </c>
      <c r="H822" s="1" t="s">
        <v>28</v>
      </c>
      <c r="I822" s="1">
        <v>41.0</v>
      </c>
      <c r="J822" s="7"/>
      <c r="K822" s="3">
        <v>4.39637738503473E-5</v>
      </c>
    </row>
    <row r="823">
      <c r="A823" s="1" t="s">
        <v>226</v>
      </c>
      <c r="B823" s="1" t="s">
        <v>1674</v>
      </c>
      <c r="C823" s="2" t="s">
        <v>1675</v>
      </c>
      <c r="D823" s="2">
        <v>275.0</v>
      </c>
      <c r="E823" s="2">
        <v>2256.0</v>
      </c>
      <c r="F823" s="6"/>
      <c r="G823" s="2">
        <v>1.0</v>
      </c>
      <c r="H823" s="1" t="s">
        <v>229</v>
      </c>
      <c r="I823" s="1">
        <v>738.0</v>
      </c>
      <c r="J823" s="7"/>
      <c r="K823" s="3">
        <v>1.10158849060345E-5</v>
      </c>
    </row>
    <row r="824">
      <c r="A824" s="1" t="s">
        <v>89</v>
      </c>
      <c r="B824" s="1" t="s">
        <v>1676</v>
      </c>
      <c r="C824" s="2" t="s">
        <v>1677</v>
      </c>
      <c r="D824" s="2">
        <v>238.0</v>
      </c>
      <c r="E824" s="2">
        <v>1934.0</v>
      </c>
      <c r="F824" s="2"/>
      <c r="G824" s="2">
        <v>1.0</v>
      </c>
      <c r="H824" s="1" t="s">
        <v>92</v>
      </c>
      <c r="I824" s="4"/>
      <c r="J824" s="7"/>
      <c r="K824" s="3">
        <v>1.3584188005162E-5</v>
      </c>
    </row>
    <row r="825">
      <c r="A825" s="1" t="s">
        <v>146</v>
      </c>
      <c r="B825" s="1" t="s">
        <v>1678</v>
      </c>
      <c r="C825" s="2" t="s">
        <v>1679</v>
      </c>
      <c r="D825" s="2">
        <v>201.0</v>
      </c>
      <c r="E825" s="2">
        <v>1665.0</v>
      </c>
      <c r="F825" s="6"/>
      <c r="G825" s="2">
        <v>1.0</v>
      </c>
      <c r="H825" s="1" t="s">
        <v>149</v>
      </c>
      <c r="I825" s="1">
        <v>597.0</v>
      </c>
      <c r="J825" s="7"/>
      <c r="K825" s="3">
        <v>1.89071658158442E-5</v>
      </c>
    </row>
    <row r="826">
      <c r="A826" s="1" t="s">
        <v>1212</v>
      </c>
      <c r="B826" s="1" t="s">
        <v>1680</v>
      </c>
      <c r="C826" s="2" t="s">
        <v>1681</v>
      </c>
      <c r="D826" s="2">
        <v>200.0</v>
      </c>
      <c r="E826" s="2">
        <v>1717.0</v>
      </c>
      <c r="F826" s="2"/>
      <c r="G826" s="2">
        <v>1.0</v>
      </c>
      <c r="H826" s="4"/>
      <c r="I826" s="1">
        <v>1015.0</v>
      </c>
      <c r="J826" s="7"/>
      <c r="K826" s="3">
        <v>4.3903938183255E-5</v>
      </c>
    </row>
    <row r="827">
      <c r="A827" s="1" t="s">
        <v>135</v>
      </c>
      <c r="B827" s="1" t="s">
        <v>1682</v>
      </c>
      <c r="C827" s="2" t="s">
        <v>1683</v>
      </c>
      <c r="D827" s="2">
        <v>192.0</v>
      </c>
      <c r="E827" s="2">
        <v>1506.0</v>
      </c>
      <c r="F827" s="6"/>
      <c r="G827" s="2">
        <v>1.0</v>
      </c>
      <c r="H827" s="4"/>
      <c r="I827" s="1">
        <v>687.0</v>
      </c>
      <c r="J827" s="7"/>
      <c r="K827" s="3">
        <v>1.91545195088781E-5</v>
      </c>
    </row>
    <row r="828">
      <c r="A828" s="1" t="s">
        <v>135</v>
      </c>
      <c r="B828" s="1" t="s">
        <v>1684</v>
      </c>
      <c r="C828" s="2" t="s">
        <v>1685</v>
      </c>
      <c r="D828" s="2">
        <v>177.0</v>
      </c>
      <c r="E828" s="2">
        <v>1662.0</v>
      </c>
      <c r="F828" s="6"/>
      <c r="G828" s="2">
        <v>1.0</v>
      </c>
      <c r="H828" s="4"/>
      <c r="I828" s="1">
        <v>573.5</v>
      </c>
      <c r="J828" s="7"/>
      <c r="K828" s="3">
        <v>1.91545195088781E-5</v>
      </c>
    </row>
    <row r="829">
      <c r="A829" s="1" t="s">
        <v>138</v>
      </c>
      <c r="B829" s="1" t="s">
        <v>1686</v>
      </c>
      <c r="C829" s="2" t="s">
        <v>1687</v>
      </c>
      <c r="D829" s="2">
        <v>174.0</v>
      </c>
      <c r="E829" s="2">
        <v>1333.0</v>
      </c>
      <c r="F829" s="6"/>
      <c r="G829" s="2">
        <v>1.0</v>
      </c>
      <c r="H829" s="1" t="s">
        <v>141</v>
      </c>
      <c r="I829" s="1">
        <v>245.0</v>
      </c>
      <c r="J829" s="7"/>
      <c r="K829" s="3">
        <v>8.52500383625173E-6</v>
      </c>
    </row>
    <row r="830">
      <c r="A830" s="1" t="s">
        <v>146</v>
      </c>
      <c r="B830" s="1" t="s">
        <v>1688</v>
      </c>
      <c r="C830" s="2" t="s">
        <v>1689</v>
      </c>
      <c r="D830" s="2">
        <v>172.0</v>
      </c>
      <c r="E830" s="2">
        <v>1675.0</v>
      </c>
      <c r="F830" s="2"/>
      <c r="G830" s="2">
        <v>1.0</v>
      </c>
      <c r="H830" s="1" t="s">
        <v>149</v>
      </c>
      <c r="I830" s="1">
        <v>594.2</v>
      </c>
      <c r="J830" s="7"/>
      <c r="K830" s="3">
        <v>1.89071658158442E-5</v>
      </c>
    </row>
    <row r="831">
      <c r="A831" s="1" t="s">
        <v>279</v>
      </c>
      <c r="B831" s="1" t="s">
        <v>1690</v>
      </c>
      <c r="C831" s="2" t="s">
        <v>1691</v>
      </c>
      <c r="D831" s="2">
        <v>139.0</v>
      </c>
      <c r="E831" s="2">
        <v>1300.0</v>
      </c>
      <c r="F831" s="2"/>
      <c r="G831" s="2">
        <v>1.0</v>
      </c>
      <c r="H831" s="1" t="s">
        <v>282</v>
      </c>
      <c r="I831" s="1">
        <v>939.0</v>
      </c>
      <c r="J831" s="7"/>
      <c r="K831" s="3">
        <v>2.06902259372672E-5</v>
      </c>
    </row>
    <row r="832">
      <c r="A832" s="1" t="s">
        <v>1248</v>
      </c>
      <c r="B832" s="1" t="s">
        <v>1692</v>
      </c>
      <c r="C832" s="2" t="s">
        <v>1693</v>
      </c>
      <c r="D832" s="2">
        <v>132.0</v>
      </c>
      <c r="E832" s="2">
        <v>703.0</v>
      </c>
      <c r="F832" s="6"/>
      <c r="G832" s="2">
        <v>1.0</v>
      </c>
      <c r="H832" s="1" t="s">
        <v>28</v>
      </c>
      <c r="I832" s="5"/>
      <c r="J832" s="7"/>
      <c r="K832" s="3">
        <v>9.32888034778066E-6</v>
      </c>
    </row>
    <row r="833">
      <c r="A833" s="1" t="s">
        <v>1056</v>
      </c>
      <c r="B833" s="1" t="s">
        <v>1694</v>
      </c>
      <c r="C833" s="2" t="s">
        <v>1695</v>
      </c>
      <c r="D833" s="2">
        <v>119.0</v>
      </c>
      <c r="E833" s="2">
        <v>1012.0</v>
      </c>
      <c r="F833" s="6"/>
      <c r="G833" s="2">
        <v>1.0</v>
      </c>
      <c r="H833" s="5"/>
      <c r="I833" s="5"/>
      <c r="J833" s="7"/>
      <c r="K833" s="3">
        <v>6.52954619653934E-5</v>
      </c>
    </row>
    <row r="834">
      <c r="A834" s="1" t="s">
        <v>55</v>
      </c>
      <c r="B834" s="1" t="s">
        <v>1696</v>
      </c>
      <c r="C834" s="2" t="s">
        <v>1697</v>
      </c>
      <c r="D834" s="2">
        <v>111.0</v>
      </c>
      <c r="E834" s="2">
        <v>913.0</v>
      </c>
      <c r="F834" s="6"/>
      <c r="G834" s="2">
        <v>1.0</v>
      </c>
      <c r="H834" s="1" t="s">
        <v>58</v>
      </c>
      <c r="I834" s="1">
        <v>296.0</v>
      </c>
      <c r="J834" s="7"/>
      <c r="K834" s="3">
        <v>1.71191837573185E-5</v>
      </c>
    </row>
    <row r="835">
      <c r="A835" s="1" t="s">
        <v>55</v>
      </c>
      <c r="B835" s="1" t="s">
        <v>1698</v>
      </c>
      <c r="C835" s="2" t="s">
        <v>1699</v>
      </c>
      <c r="D835" s="2">
        <v>105.0</v>
      </c>
      <c r="E835" s="2">
        <v>793.0</v>
      </c>
      <c r="F835" s="2"/>
      <c r="G835" s="2">
        <v>1.0</v>
      </c>
      <c r="H835" s="1" t="s">
        <v>58</v>
      </c>
      <c r="I835" s="4"/>
      <c r="J835" s="7"/>
      <c r="K835" s="3">
        <v>1.71191837573185E-5</v>
      </c>
    </row>
    <row r="836">
      <c r="A836" s="1" t="s">
        <v>226</v>
      </c>
      <c r="B836" s="1" t="s">
        <v>1700</v>
      </c>
      <c r="C836" s="2" t="s">
        <v>1701</v>
      </c>
      <c r="D836" s="2">
        <v>91.0</v>
      </c>
      <c r="E836" s="2">
        <v>741.0</v>
      </c>
      <c r="F836" s="6"/>
      <c r="G836" s="2">
        <v>1.0</v>
      </c>
      <c r="H836" s="1" t="s">
        <v>229</v>
      </c>
      <c r="I836" s="1">
        <v>716.9</v>
      </c>
      <c r="J836" s="7"/>
      <c r="K836" s="3">
        <v>1.10158849060345E-5</v>
      </c>
    </row>
    <row r="837">
      <c r="A837" s="1" t="s">
        <v>226</v>
      </c>
      <c r="B837" s="1" t="s">
        <v>1700</v>
      </c>
      <c r="C837" s="2" t="s">
        <v>1701</v>
      </c>
      <c r="D837" s="2">
        <v>91.0</v>
      </c>
      <c r="E837" s="2">
        <v>741.0</v>
      </c>
      <c r="F837" s="6"/>
      <c r="G837" s="2">
        <v>1.0</v>
      </c>
      <c r="H837" s="1" t="s">
        <v>229</v>
      </c>
      <c r="I837" s="1">
        <v>741.0</v>
      </c>
      <c r="J837" s="7"/>
      <c r="K837" s="3">
        <v>1.10158849060345E-5</v>
      </c>
    </row>
    <row r="838">
      <c r="A838" s="1" t="s">
        <v>1215</v>
      </c>
      <c r="B838" s="1" t="s">
        <v>1702</v>
      </c>
      <c r="C838" s="2" t="s">
        <v>1703</v>
      </c>
      <c r="D838" s="2">
        <v>88.0</v>
      </c>
      <c r="E838" s="2">
        <v>817.0</v>
      </c>
      <c r="F838" s="6"/>
      <c r="G838" s="2">
        <v>1.0</v>
      </c>
      <c r="H838" s="5"/>
      <c r="I838" s="1">
        <v>915.0</v>
      </c>
      <c r="J838" s="7"/>
      <c r="K838" s="3">
        <v>9.72762645914397E-5</v>
      </c>
    </row>
    <row r="839">
      <c r="A839" s="1" t="s">
        <v>11</v>
      </c>
      <c r="B839" s="1" t="s">
        <v>1704</v>
      </c>
      <c r="C839" s="2" t="s">
        <v>1705</v>
      </c>
      <c r="D839" s="2">
        <v>17.0</v>
      </c>
      <c r="E839" s="2">
        <v>123.0</v>
      </c>
      <c r="F839" s="6"/>
      <c r="G839" s="2"/>
      <c r="H839" s="1" t="s">
        <v>14</v>
      </c>
      <c r="I839" s="1">
        <v>145.1</v>
      </c>
      <c r="J839" s="7"/>
      <c r="K839" s="7"/>
    </row>
    <row r="840">
      <c r="A840" s="1" t="s">
        <v>55</v>
      </c>
      <c r="B840" s="1" t="s">
        <v>1706</v>
      </c>
      <c r="C840" s="2" t="s">
        <v>1707</v>
      </c>
      <c r="D840" s="2">
        <v>86.0</v>
      </c>
      <c r="E840" s="2">
        <v>580.0</v>
      </c>
      <c r="F840" s="6"/>
      <c r="G840" s="2">
        <v>1.0</v>
      </c>
      <c r="H840" s="1" t="s">
        <v>58</v>
      </c>
      <c r="I840" s="1">
        <v>295.2</v>
      </c>
      <c r="J840" s="7"/>
      <c r="K840" s="3">
        <v>1.71191837573185E-5</v>
      </c>
    </row>
    <row r="841">
      <c r="A841" s="1" t="s">
        <v>15</v>
      </c>
      <c r="B841" s="1" t="s">
        <v>1708</v>
      </c>
      <c r="C841" s="2" t="s">
        <v>1709</v>
      </c>
      <c r="D841" s="2">
        <v>83.0</v>
      </c>
      <c r="E841" s="2">
        <v>477.0</v>
      </c>
      <c r="F841" s="2"/>
      <c r="G841" s="2">
        <v>1.0</v>
      </c>
      <c r="H841" s="1" t="s">
        <v>18</v>
      </c>
      <c r="I841" s="1">
        <v>395.3</v>
      </c>
      <c r="J841" s="7"/>
      <c r="K841" s="3">
        <v>6.43848669808648E-6</v>
      </c>
    </row>
    <row r="842">
      <c r="A842" s="1" t="s">
        <v>135</v>
      </c>
      <c r="B842" s="1" t="s">
        <v>1710</v>
      </c>
      <c r="C842" s="2" t="s">
        <v>1711</v>
      </c>
      <c r="D842" s="2">
        <v>83.0</v>
      </c>
      <c r="E842" s="2">
        <v>682.0</v>
      </c>
      <c r="F842" s="6"/>
      <c r="G842" s="2">
        <v>1.0</v>
      </c>
      <c r="H842" s="4"/>
      <c r="I842" s="1">
        <v>1019.0</v>
      </c>
      <c r="J842" s="7"/>
      <c r="K842" s="3">
        <v>1.91545195088781E-5</v>
      </c>
    </row>
    <row r="843">
      <c r="A843" s="1" t="s">
        <v>15</v>
      </c>
      <c r="B843" s="1" t="s">
        <v>1712</v>
      </c>
      <c r="C843" s="2" t="s">
        <v>1713</v>
      </c>
      <c r="D843" s="2">
        <v>82.0</v>
      </c>
      <c r="E843" s="2">
        <v>641.0</v>
      </c>
      <c r="F843" s="2"/>
      <c r="G843" s="2">
        <v>1.0</v>
      </c>
      <c r="H843" s="1" t="s">
        <v>18</v>
      </c>
      <c r="I843" s="1">
        <v>395.4</v>
      </c>
      <c r="J843" s="7"/>
      <c r="K843" s="3">
        <v>6.43848669808648E-6</v>
      </c>
    </row>
    <row r="844">
      <c r="A844" s="1" t="s">
        <v>55</v>
      </c>
      <c r="B844" s="1" t="s">
        <v>1714</v>
      </c>
      <c r="C844" s="2" t="s">
        <v>1715</v>
      </c>
      <c r="D844" s="2">
        <v>81.0</v>
      </c>
      <c r="E844" s="2">
        <v>605.0</v>
      </c>
      <c r="F844" s="6"/>
      <c r="G844" s="2">
        <v>1.0</v>
      </c>
      <c r="H844" s="1" t="s">
        <v>58</v>
      </c>
      <c r="I844" s="1">
        <v>295.3</v>
      </c>
      <c r="J844" s="7"/>
      <c r="K844" s="3">
        <v>1.71191837573185E-5</v>
      </c>
    </row>
    <row r="845">
      <c r="A845" s="1" t="s">
        <v>882</v>
      </c>
      <c r="B845" s="1" t="s">
        <v>1716</v>
      </c>
      <c r="C845" s="2" t="s">
        <v>1717</v>
      </c>
      <c r="D845" s="2">
        <v>81.0</v>
      </c>
      <c r="E845" s="2">
        <v>734.0</v>
      </c>
      <c r="F845" s="2"/>
      <c r="G845" s="2">
        <v>1.0</v>
      </c>
      <c r="H845" s="1" t="s">
        <v>885</v>
      </c>
      <c r="I845" s="1">
        <v>385.3</v>
      </c>
      <c r="J845" s="7"/>
      <c r="K845" s="3">
        <v>2.27283058320833E-5</v>
      </c>
    </row>
    <row r="846">
      <c r="A846" s="1" t="s">
        <v>451</v>
      </c>
      <c r="B846" s="1" t="s">
        <v>1718</v>
      </c>
      <c r="C846" s="2" t="s">
        <v>1719</v>
      </c>
      <c r="D846" s="2">
        <v>78.0</v>
      </c>
      <c r="E846" s="2">
        <v>662.0</v>
      </c>
      <c r="F846" s="6"/>
      <c r="G846" s="2">
        <v>1.0</v>
      </c>
      <c r="H846" s="4"/>
      <c r="I846" s="1">
        <v>751.22</v>
      </c>
      <c r="J846" s="7"/>
      <c r="K846" s="3">
        <v>6.08272506082725E-4</v>
      </c>
    </row>
    <row r="847">
      <c r="A847" s="1" t="s">
        <v>1215</v>
      </c>
      <c r="B847" s="1" t="s">
        <v>1720</v>
      </c>
      <c r="C847" s="2" t="s">
        <v>1721</v>
      </c>
      <c r="D847" s="2">
        <v>71.0</v>
      </c>
      <c r="E847" s="2">
        <v>558.0</v>
      </c>
      <c r="F847" s="6"/>
      <c r="G847" s="2">
        <v>1.0</v>
      </c>
      <c r="H847" s="4"/>
      <c r="I847" s="5"/>
      <c r="J847" s="7"/>
      <c r="K847" s="3">
        <v>9.72762645914397E-5</v>
      </c>
    </row>
    <row r="848">
      <c r="A848" s="1" t="s">
        <v>55</v>
      </c>
      <c r="B848" s="1" t="s">
        <v>1722</v>
      </c>
      <c r="C848" s="2" t="s">
        <v>1723</v>
      </c>
      <c r="D848" s="2">
        <v>70.0</v>
      </c>
      <c r="E848" s="2">
        <v>498.0</v>
      </c>
      <c r="F848" s="6"/>
      <c r="G848" s="2">
        <v>1.0</v>
      </c>
      <c r="H848" s="1" t="s">
        <v>58</v>
      </c>
      <c r="I848" s="1">
        <v>296.1</v>
      </c>
      <c r="J848" s="7"/>
      <c r="K848" s="3">
        <v>1.71191837573185E-5</v>
      </c>
    </row>
    <row r="849">
      <c r="A849" s="1" t="s">
        <v>226</v>
      </c>
      <c r="B849" s="1" t="s">
        <v>1724</v>
      </c>
      <c r="C849" s="2" t="s">
        <v>1725</v>
      </c>
      <c r="D849" s="2">
        <v>66.0</v>
      </c>
      <c r="E849" s="2">
        <v>553.0</v>
      </c>
      <c r="F849" s="6"/>
      <c r="G849" s="2">
        <v>1.0</v>
      </c>
      <c r="H849" s="1" t="s">
        <v>229</v>
      </c>
      <c r="I849" s="1">
        <v>731.1</v>
      </c>
      <c r="J849" s="7"/>
      <c r="K849" s="3">
        <v>1.10158849060345E-5</v>
      </c>
    </row>
    <row r="850">
      <c r="A850" s="1" t="s">
        <v>1212</v>
      </c>
      <c r="B850" s="1" t="s">
        <v>1726</v>
      </c>
      <c r="C850" s="2" t="s">
        <v>1727</v>
      </c>
      <c r="D850" s="2">
        <v>57.0</v>
      </c>
      <c r="E850" s="2">
        <v>519.0</v>
      </c>
      <c r="F850" s="6"/>
      <c r="G850" s="2">
        <v>1.0</v>
      </c>
      <c r="H850" s="5"/>
      <c r="I850" s="1">
        <v>1000.0</v>
      </c>
      <c r="J850" s="7"/>
      <c r="K850" s="3">
        <v>4.3903938183255E-5</v>
      </c>
    </row>
    <row r="851">
      <c r="A851" s="1" t="s">
        <v>15</v>
      </c>
      <c r="B851" s="1" t="s">
        <v>1728</v>
      </c>
      <c r="C851" s="2" t="s">
        <v>1729</v>
      </c>
      <c r="D851" s="2">
        <v>46.0</v>
      </c>
      <c r="E851" s="2">
        <v>466.0</v>
      </c>
      <c r="F851" s="6"/>
      <c r="G851" s="2">
        <v>1.0</v>
      </c>
      <c r="H851" s="1" t="s">
        <v>18</v>
      </c>
      <c r="I851" s="1">
        <v>289.4</v>
      </c>
      <c r="J851" s="7"/>
      <c r="K851" s="3">
        <v>6.43848669808648E-6</v>
      </c>
    </row>
    <row r="852">
      <c r="A852" s="1" t="s">
        <v>1215</v>
      </c>
      <c r="B852" s="1" t="s">
        <v>1730</v>
      </c>
      <c r="C852" s="2" t="s">
        <v>1731</v>
      </c>
      <c r="D852" s="2">
        <v>43.0</v>
      </c>
      <c r="E852" s="2">
        <v>283.0</v>
      </c>
      <c r="F852" s="6"/>
      <c r="G852" s="2">
        <v>1.0</v>
      </c>
      <c r="H852" s="5"/>
      <c r="I852" s="1">
        <v>1009.0</v>
      </c>
      <c r="J852" s="7"/>
      <c r="K852" s="3">
        <v>9.72762645914397E-5</v>
      </c>
    </row>
    <row r="853">
      <c r="A853" s="1" t="s">
        <v>89</v>
      </c>
      <c r="B853" s="1" t="s">
        <v>1732</v>
      </c>
      <c r="C853" s="2" t="s">
        <v>1733</v>
      </c>
      <c r="D853" s="2">
        <v>38.0</v>
      </c>
      <c r="E853" s="2">
        <v>330.0</v>
      </c>
      <c r="F853" s="6"/>
      <c r="G853" s="2">
        <v>1.0</v>
      </c>
      <c r="H853" s="1" t="s">
        <v>92</v>
      </c>
      <c r="I853" s="1">
        <v>70.4</v>
      </c>
      <c r="J853" s="7"/>
      <c r="K853" s="3">
        <v>1.3584188005162E-5</v>
      </c>
    </row>
    <row r="854">
      <c r="A854" s="1" t="s">
        <v>187</v>
      </c>
      <c r="B854" s="1" t="s">
        <v>1734</v>
      </c>
      <c r="C854" s="2" t="s">
        <v>1735</v>
      </c>
      <c r="D854" s="2">
        <v>38.0</v>
      </c>
      <c r="E854" s="2">
        <v>331.0</v>
      </c>
      <c r="F854" s="6"/>
      <c r="G854" s="2">
        <v>1.0</v>
      </c>
      <c r="H854" s="1" t="s">
        <v>130</v>
      </c>
      <c r="I854" s="1">
        <v>973.0</v>
      </c>
      <c r="J854" s="7"/>
      <c r="K854" s="3">
        <v>3.11691550042078E-5</v>
      </c>
    </row>
    <row r="855">
      <c r="A855" s="1" t="s">
        <v>451</v>
      </c>
      <c r="B855" s="1" t="s">
        <v>1736</v>
      </c>
      <c r="C855" s="2" t="s">
        <v>1737</v>
      </c>
      <c r="D855" s="2">
        <v>37.0</v>
      </c>
      <c r="E855" s="2">
        <v>338.0</v>
      </c>
      <c r="F855" s="6"/>
      <c r="G855" s="2">
        <v>1.0</v>
      </c>
      <c r="H855" s="5"/>
      <c r="I855" s="1">
        <v>755.61</v>
      </c>
      <c r="J855" s="7"/>
      <c r="K855" s="3">
        <v>6.08272506082725E-4</v>
      </c>
    </row>
    <row r="856">
      <c r="A856" s="1" t="s">
        <v>138</v>
      </c>
      <c r="B856" s="1" t="s">
        <v>1738</v>
      </c>
      <c r="C856" s="2" t="s">
        <v>1739</v>
      </c>
      <c r="D856" s="2">
        <v>35.0</v>
      </c>
      <c r="E856" s="2">
        <v>245.0</v>
      </c>
      <c r="F856" s="2"/>
      <c r="G856" s="2">
        <v>1.0</v>
      </c>
      <c r="H856" s="1" t="s">
        <v>141</v>
      </c>
      <c r="I856" s="1">
        <v>252.2</v>
      </c>
      <c r="J856" s="7"/>
      <c r="K856" s="3">
        <v>8.52500383625173E-6</v>
      </c>
    </row>
    <row r="857">
      <c r="A857" s="1" t="s">
        <v>451</v>
      </c>
      <c r="B857" s="1" t="s">
        <v>1740</v>
      </c>
      <c r="C857" s="2" t="s">
        <v>1741</v>
      </c>
      <c r="D857" s="2">
        <v>34.0</v>
      </c>
      <c r="E857" s="2">
        <v>312.0</v>
      </c>
      <c r="F857" s="2"/>
      <c r="G857" s="2">
        <v>1.0</v>
      </c>
      <c r="H857" s="4"/>
      <c r="I857" s="4"/>
      <c r="J857" s="7"/>
      <c r="K857" s="3">
        <v>6.08272506082725E-4</v>
      </c>
    </row>
    <row r="858">
      <c r="A858" s="1" t="s">
        <v>1215</v>
      </c>
      <c r="B858" s="1" t="s">
        <v>1742</v>
      </c>
      <c r="C858" s="2" t="s">
        <v>1743</v>
      </c>
      <c r="D858" s="2">
        <v>33.0</v>
      </c>
      <c r="E858" s="2">
        <v>298.0</v>
      </c>
      <c r="F858" s="6"/>
      <c r="G858" s="2">
        <v>1.0</v>
      </c>
      <c r="H858" s="4"/>
      <c r="I858" s="5"/>
      <c r="J858" s="7"/>
      <c r="K858" s="3">
        <v>9.72762645914397E-5</v>
      </c>
    </row>
    <row r="859">
      <c r="A859" s="1" t="s">
        <v>1215</v>
      </c>
      <c r="B859" s="1" t="s">
        <v>1744</v>
      </c>
      <c r="C859" s="2" t="s">
        <v>1745</v>
      </c>
      <c r="D859" s="2">
        <v>33.0</v>
      </c>
      <c r="E859" s="2">
        <v>197.0</v>
      </c>
      <c r="F859" s="6"/>
      <c r="G859" s="2">
        <v>1.0</v>
      </c>
      <c r="H859" s="5"/>
      <c r="I859" s="5"/>
      <c r="J859" s="7"/>
      <c r="K859" s="3">
        <v>9.72762645914397E-5</v>
      </c>
    </row>
    <row r="860">
      <c r="A860" s="1" t="s">
        <v>55</v>
      </c>
      <c r="B860" s="1" t="s">
        <v>1746</v>
      </c>
      <c r="C860" s="2" t="s">
        <v>1747</v>
      </c>
      <c r="D860" s="2">
        <v>25.0</v>
      </c>
      <c r="E860" s="2">
        <v>306.0</v>
      </c>
      <c r="F860" s="6"/>
      <c r="G860" s="2">
        <v>1.0</v>
      </c>
      <c r="H860" s="1" t="s">
        <v>58</v>
      </c>
      <c r="I860" s="5"/>
      <c r="J860" s="7"/>
      <c r="K860" s="3">
        <v>1.71191837573185E-5</v>
      </c>
    </row>
    <row r="861">
      <c r="A861" s="1" t="s">
        <v>1212</v>
      </c>
      <c r="B861" s="1" t="s">
        <v>1748</v>
      </c>
      <c r="C861" s="2" t="s">
        <v>1749</v>
      </c>
      <c r="D861" s="2">
        <v>22.0</v>
      </c>
      <c r="E861" s="2">
        <v>213.0</v>
      </c>
      <c r="F861" s="2"/>
      <c r="G861" s="2">
        <v>1.0</v>
      </c>
      <c r="H861" s="4"/>
      <c r="I861" s="1">
        <v>1000.0</v>
      </c>
      <c r="J861" s="7"/>
      <c r="K861" s="3">
        <v>4.3903938183255E-5</v>
      </c>
    </row>
    <row r="862">
      <c r="A862" s="1" t="s">
        <v>426</v>
      </c>
      <c r="B862" s="1" t="s">
        <v>1750</v>
      </c>
      <c r="C862" s="2" t="s">
        <v>1751</v>
      </c>
      <c r="D862" s="2">
        <v>20.0</v>
      </c>
      <c r="E862" s="2">
        <v>150.0</v>
      </c>
      <c r="F862" s="2"/>
      <c r="G862" s="2">
        <v>1.0</v>
      </c>
      <c r="H862" s="4"/>
      <c r="I862" s="4"/>
      <c r="J862" s="7"/>
      <c r="K862" s="3">
        <v>3.0281007751938E-5</v>
      </c>
    </row>
    <row r="863">
      <c r="A863" s="1" t="s">
        <v>146</v>
      </c>
      <c r="B863" s="1" t="s">
        <v>1752</v>
      </c>
      <c r="C863" s="2" t="s">
        <v>1753</v>
      </c>
      <c r="D863" s="2">
        <v>20.0</v>
      </c>
      <c r="E863" s="2">
        <v>90.0</v>
      </c>
      <c r="F863" s="6"/>
      <c r="G863" s="2">
        <v>1.0</v>
      </c>
      <c r="H863" s="1" t="s">
        <v>149</v>
      </c>
      <c r="I863" s="1">
        <v>580.32</v>
      </c>
      <c r="J863" s="7"/>
      <c r="K863" s="3">
        <v>1.89071658158442E-5</v>
      </c>
    </row>
    <row r="864">
      <c r="A864" s="1" t="s">
        <v>1212</v>
      </c>
      <c r="B864" s="1" t="s">
        <v>1754</v>
      </c>
      <c r="C864" s="2" t="s">
        <v>1755</v>
      </c>
      <c r="D864" s="2">
        <v>18.0</v>
      </c>
      <c r="E864" s="2">
        <v>197.0</v>
      </c>
      <c r="F864" s="6"/>
      <c r="G864" s="2">
        <v>1.0</v>
      </c>
      <c r="H864" s="5"/>
      <c r="I864" s="5"/>
      <c r="J864" s="7"/>
      <c r="K864" s="3">
        <v>4.3903938183255E-5</v>
      </c>
    </row>
    <row r="865">
      <c r="A865" s="1" t="s">
        <v>138</v>
      </c>
      <c r="B865" s="1" t="s">
        <v>1756</v>
      </c>
      <c r="C865" s="2" t="s">
        <v>1757</v>
      </c>
      <c r="D865" s="2">
        <v>15.0</v>
      </c>
      <c r="E865" s="2">
        <v>123.0</v>
      </c>
      <c r="F865" s="6"/>
      <c r="G865" s="2">
        <v>1.0</v>
      </c>
      <c r="H865" s="1" t="s">
        <v>141</v>
      </c>
      <c r="I865" s="5"/>
      <c r="J865" s="7"/>
      <c r="K865" s="3">
        <v>8.52500383625173E-6</v>
      </c>
    </row>
    <row r="866">
      <c r="A866" s="1" t="s">
        <v>1056</v>
      </c>
      <c r="B866" s="1" t="s">
        <v>1758</v>
      </c>
      <c r="C866" s="2" t="s">
        <v>1759</v>
      </c>
      <c r="D866" s="2">
        <v>14.0</v>
      </c>
      <c r="E866" s="2">
        <v>108.0</v>
      </c>
      <c r="F866" s="6"/>
      <c r="G866" s="2">
        <v>1.0</v>
      </c>
      <c r="H866" s="5"/>
      <c r="I866" s="1">
        <v>642.1</v>
      </c>
      <c r="J866" s="7"/>
      <c r="K866" s="3">
        <v>6.52954619653934E-5</v>
      </c>
    </row>
    <row r="867">
      <c r="A867" s="1" t="s">
        <v>349</v>
      </c>
      <c r="B867" s="1" t="s">
        <v>1760</v>
      </c>
      <c r="C867" s="2" t="s">
        <v>1761</v>
      </c>
      <c r="D867" s="2">
        <v>13.0</v>
      </c>
      <c r="E867" s="2">
        <v>140.0</v>
      </c>
      <c r="F867" s="6"/>
      <c r="G867" s="2">
        <v>1.0</v>
      </c>
      <c r="H867" s="5"/>
      <c r="I867" s="5"/>
      <c r="J867" s="7"/>
      <c r="K867" s="3">
        <v>4.93827160493827E-4</v>
      </c>
    </row>
    <row r="868">
      <c r="A868" s="1" t="s">
        <v>426</v>
      </c>
      <c r="B868" s="1" t="s">
        <v>1762</v>
      </c>
      <c r="C868" s="2" t="s">
        <v>1763</v>
      </c>
      <c r="D868" s="2">
        <v>12.0</v>
      </c>
      <c r="E868" s="2">
        <v>30.0</v>
      </c>
      <c r="F868" s="6"/>
      <c r="G868" s="2">
        <v>1.0</v>
      </c>
      <c r="H868" s="4"/>
      <c r="I868" s="5"/>
      <c r="J868" s="7"/>
      <c r="K868" s="3">
        <v>3.0281007751938E-5</v>
      </c>
    </row>
    <row r="869">
      <c r="A869" s="1" t="s">
        <v>49</v>
      </c>
      <c r="B869" s="1" t="s">
        <v>1764</v>
      </c>
      <c r="C869" s="2" t="s">
        <v>1765</v>
      </c>
      <c r="D869" s="2">
        <v>10.0</v>
      </c>
      <c r="E869" s="2">
        <v>37.0</v>
      </c>
      <c r="F869" s="6"/>
      <c r="G869" s="2">
        <v>1.0</v>
      </c>
      <c r="H869" s="1" t="s">
        <v>52</v>
      </c>
      <c r="I869" s="1">
        <v>341.0</v>
      </c>
      <c r="J869" s="7"/>
      <c r="K869" s="3">
        <v>3.866228494104E-5</v>
      </c>
    </row>
    <row r="870">
      <c r="A870" s="1" t="s">
        <v>127</v>
      </c>
      <c r="B870" s="1" t="s">
        <v>1766</v>
      </c>
      <c r="C870" s="2" t="s">
        <v>1767</v>
      </c>
      <c r="D870" s="2">
        <v>10.0</v>
      </c>
      <c r="E870" s="2">
        <v>75.0</v>
      </c>
      <c r="F870" s="6"/>
      <c r="G870" s="2">
        <v>1.0</v>
      </c>
      <c r="H870" s="1" t="s">
        <v>130</v>
      </c>
      <c r="I870" s="5"/>
      <c r="J870" s="7"/>
      <c r="K870" s="3">
        <v>1.65180046250413E-4</v>
      </c>
    </row>
    <row r="871">
      <c r="A871" s="1" t="s">
        <v>451</v>
      </c>
      <c r="B871" s="1" t="s">
        <v>1768</v>
      </c>
      <c r="C871" s="2" t="s">
        <v>1769</v>
      </c>
      <c r="D871" s="2">
        <v>8.0</v>
      </c>
      <c r="E871" s="2">
        <v>69.0</v>
      </c>
      <c r="F871" s="6"/>
      <c r="G871" s="2">
        <v>1.0</v>
      </c>
      <c r="H871" s="4"/>
      <c r="I871" s="1">
        <v>758.1</v>
      </c>
      <c r="J871" s="7"/>
      <c r="K871" s="3">
        <v>6.08272506082725E-4</v>
      </c>
    </row>
    <row r="872">
      <c r="A872" s="1" t="s">
        <v>138</v>
      </c>
      <c r="B872" s="1" t="s">
        <v>1770</v>
      </c>
      <c r="C872" s="2" t="s">
        <v>1771</v>
      </c>
      <c r="D872" s="2">
        <v>7.0</v>
      </c>
      <c r="E872" s="2">
        <v>66.0</v>
      </c>
      <c r="F872" s="6"/>
      <c r="G872" s="2">
        <v>1.0</v>
      </c>
      <c r="H872" s="1" t="s">
        <v>141</v>
      </c>
      <c r="I872" s="1">
        <v>270.1</v>
      </c>
      <c r="J872" s="7"/>
      <c r="K872" s="3">
        <v>8.52500383625173E-6</v>
      </c>
    </row>
    <row r="873">
      <c r="A873" s="1" t="s">
        <v>451</v>
      </c>
      <c r="B873" s="1" t="s">
        <v>1772</v>
      </c>
      <c r="C873" s="2" t="s">
        <v>1773</v>
      </c>
      <c r="D873" s="2">
        <v>7.0</v>
      </c>
      <c r="E873" s="2">
        <v>71.0</v>
      </c>
      <c r="F873" s="6"/>
      <c r="G873" s="2">
        <v>1.0</v>
      </c>
      <c r="H873" s="4"/>
      <c r="I873" s="1">
        <v>748.0</v>
      </c>
      <c r="J873" s="7"/>
      <c r="K873" s="3">
        <v>6.08272506082725E-4</v>
      </c>
    </row>
    <row r="874">
      <c r="A874" s="1" t="s">
        <v>1212</v>
      </c>
      <c r="B874" s="1" t="s">
        <v>1774</v>
      </c>
      <c r="C874" s="2" t="s">
        <v>1775</v>
      </c>
      <c r="D874" s="2">
        <v>7.0</v>
      </c>
      <c r="E874" s="2">
        <v>45.0</v>
      </c>
      <c r="F874" s="6"/>
      <c r="G874" s="2">
        <v>1.0</v>
      </c>
      <c r="H874" s="5"/>
      <c r="I874" s="5"/>
      <c r="J874" s="7"/>
      <c r="K874" s="3">
        <v>4.3903938183255E-5</v>
      </c>
    </row>
    <row r="875">
      <c r="A875" s="1" t="s">
        <v>187</v>
      </c>
      <c r="B875" s="1" t="s">
        <v>1776</v>
      </c>
      <c r="C875" s="2" t="s">
        <v>1777</v>
      </c>
      <c r="D875" s="2">
        <v>7.0</v>
      </c>
      <c r="E875" s="2">
        <v>83.0</v>
      </c>
      <c r="F875" s="6"/>
      <c r="G875" s="2">
        <v>1.0</v>
      </c>
      <c r="H875" s="1" t="s">
        <v>130</v>
      </c>
      <c r="I875" s="5"/>
      <c r="J875" s="7"/>
      <c r="K875" s="3">
        <v>3.11691550042078E-5</v>
      </c>
    </row>
    <row r="876">
      <c r="A876" s="1" t="s">
        <v>55</v>
      </c>
      <c r="B876" s="1" t="s">
        <v>1778</v>
      </c>
      <c r="C876" s="2" t="s">
        <v>1779</v>
      </c>
      <c r="D876" s="2">
        <v>5.0</v>
      </c>
      <c r="E876" s="2">
        <v>30.0</v>
      </c>
      <c r="F876" s="6"/>
      <c r="G876" s="2">
        <v>1.0</v>
      </c>
      <c r="H876" s="1" t="s">
        <v>58</v>
      </c>
      <c r="I876" s="5"/>
      <c r="J876" s="7"/>
      <c r="K876" s="3">
        <v>1.71191837573185E-5</v>
      </c>
    </row>
    <row r="877">
      <c r="A877" s="1" t="s">
        <v>49</v>
      </c>
      <c r="B877" s="1" t="s">
        <v>1780</v>
      </c>
      <c r="C877" s="2" t="s">
        <v>1781</v>
      </c>
      <c r="D877" s="2">
        <v>5.0</v>
      </c>
      <c r="E877" s="2">
        <v>78.0</v>
      </c>
      <c r="F877" s="6"/>
      <c r="G877" s="2">
        <v>1.0</v>
      </c>
      <c r="H877" s="1" t="s">
        <v>52</v>
      </c>
      <c r="I877" s="4"/>
      <c r="J877" s="7"/>
      <c r="K877" s="3">
        <v>3.866228494104E-5</v>
      </c>
    </row>
    <row r="878">
      <c r="A878" s="1" t="s">
        <v>1212</v>
      </c>
      <c r="B878" s="1" t="s">
        <v>1782</v>
      </c>
      <c r="C878" s="2" t="s">
        <v>1783</v>
      </c>
      <c r="D878" s="2">
        <v>5.0</v>
      </c>
      <c r="E878" s="2">
        <v>41.0</v>
      </c>
      <c r="F878" s="6"/>
      <c r="G878" s="2">
        <v>1.0</v>
      </c>
      <c r="H878" s="5"/>
      <c r="I878" s="1">
        <v>990.0</v>
      </c>
      <c r="J878" s="7"/>
      <c r="K878" s="3">
        <v>4.3903938183255E-5</v>
      </c>
    </row>
    <row r="879">
      <c r="A879" s="1" t="s">
        <v>426</v>
      </c>
      <c r="B879" s="1" t="s">
        <v>1784</v>
      </c>
      <c r="C879" s="2" t="s">
        <v>1785</v>
      </c>
      <c r="D879" s="2">
        <v>4.0</v>
      </c>
      <c r="E879" s="2">
        <v>17.0</v>
      </c>
      <c r="F879" s="2"/>
      <c r="G879" s="2">
        <v>1.0</v>
      </c>
      <c r="H879" s="4"/>
      <c r="I879" s="1">
        <v>134.1</v>
      </c>
      <c r="J879" s="7"/>
      <c r="K879" s="3">
        <v>3.0281007751938E-5</v>
      </c>
    </row>
    <row r="880">
      <c r="A880" s="1" t="s">
        <v>451</v>
      </c>
      <c r="B880" s="1" t="s">
        <v>1786</v>
      </c>
      <c r="C880" s="2" t="s">
        <v>1787</v>
      </c>
      <c r="D880" s="2">
        <v>4.0</v>
      </c>
      <c r="E880" s="2">
        <v>73.0</v>
      </c>
      <c r="F880" s="2"/>
      <c r="G880" s="2">
        <v>1.0</v>
      </c>
      <c r="H880" s="4"/>
      <c r="I880" s="1">
        <v>748.0</v>
      </c>
      <c r="J880" s="7"/>
      <c r="K880" s="3">
        <v>6.08272506082725E-4</v>
      </c>
    </row>
    <row r="881">
      <c r="A881" s="1" t="s">
        <v>1212</v>
      </c>
      <c r="B881" s="1" t="s">
        <v>1788</v>
      </c>
      <c r="C881" s="2" t="s">
        <v>1789</v>
      </c>
      <c r="D881" s="2">
        <v>4.0</v>
      </c>
      <c r="E881" s="2">
        <v>39.0</v>
      </c>
      <c r="F881" s="6"/>
      <c r="G881" s="2">
        <v>1.0</v>
      </c>
      <c r="H881" s="5"/>
      <c r="I881" s="1">
        <v>1014.0</v>
      </c>
      <c r="J881" s="7"/>
      <c r="K881" s="3">
        <v>4.3903938183255E-5</v>
      </c>
    </row>
    <row r="882">
      <c r="A882" s="1" t="s">
        <v>165</v>
      </c>
      <c r="B882" s="1" t="s">
        <v>1790</v>
      </c>
      <c r="C882" s="2" t="s">
        <v>1791</v>
      </c>
      <c r="D882" s="2">
        <v>2.0</v>
      </c>
      <c r="E882" s="2">
        <v>21.0</v>
      </c>
      <c r="F882" s="6"/>
      <c r="G882" s="2">
        <v>1.0</v>
      </c>
      <c r="H882" s="1" t="s">
        <v>28</v>
      </c>
      <c r="I882" s="1">
        <v>90.0</v>
      </c>
      <c r="J882" s="7"/>
      <c r="K882" s="3">
        <v>4.39637738503473E-5</v>
      </c>
    </row>
    <row r="883">
      <c r="A883" s="1" t="s">
        <v>138</v>
      </c>
      <c r="B883" s="1" t="s">
        <v>1792</v>
      </c>
      <c r="C883" s="2" t="s">
        <v>1793</v>
      </c>
      <c r="D883" s="2">
        <v>2.0</v>
      </c>
      <c r="E883" s="2">
        <v>17.0</v>
      </c>
      <c r="F883" s="6"/>
      <c r="G883" s="2">
        <v>1.0</v>
      </c>
      <c r="H883" s="1" t="s">
        <v>141</v>
      </c>
      <c r="I883" s="1">
        <v>260.22</v>
      </c>
      <c r="J883" s="7"/>
      <c r="K883" s="3">
        <v>8.52500383625173E-6</v>
      </c>
    </row>
    <row r="884">
      <c r="A884" s="1" t="s">
        <v>138</v>
      </c>
      <c r="B884" s="1" t="s">
        <v>1794</v>
      </c>
      <c r="C884" s="2" t="s">
        <v>1795</v>
      </c>
      <c r="D884" s="2">
        <v>2.0</v>
      </c>
      <c r="E884" s="2">
        <v>9.0</v>
      </c>
      <c r="F884" s="2"/>
      <c r="G884" s="2">
        <v>1.0</v>
      </c>
      <c r="H884" s="1" t="s">
        <v>141</v>
      </c>
      <c r="I884" s="1">
        <v>277.0</v>
      </c>
      <c r="J884" s="7"/>
      <c r="K884" s="3">
        <v>8.52500383625173E-6</v>
      </c>
    </row>
    <row r="885">
      <c r="A885" s="1" t="s">
        <v>33</v>
      </c>
      <c r="B885" s="1" t="s">
        <v>1796</v>
      </c>
      <c r="C885" s="2" t="s">
        <v>1797</v>
      </c>
      <c r="D885" s="2">
        <v>2.0</v>
      </c>
      <c r="E885" s="2">
        <v>31.0</v>
      </c>
      <c r="F885" s="6"/>
      <c r="G885" s="2">
        <v>1.0</v>
      </c>
      <c r="H885" s="1" t="s">
        <v>36</v>
      </c>
      <c r="I885" s="1">
        <v>500.2</v>
      </c>
      <c r="J885" s="7"/>
      <c r="K885" s="3">
        <v>1.39225350151756E-5</v>
      </c>
    </row>
    <row r="886">
      <c r="A886" s="1" t="s">
        <v>451</v>
      </c>
      <c r="B886" s="1" t="s">
        <v>1798</v>
      </c>
      <c r="C886" s="2" t="s">
        <v>1799</v>
      </c>
      <c r="D886" s="2">
        <v>2.0</v>
      </c>
      <c r="E886" s="2">
        <v>40.0</v>
      </c>
      <c r="F886" s="6"/>
      <c r="G886" s="2">
        <v>1.0</v>
      </c>
      <c r="H886" s="5"/>
      <c r="I886" s="1">
        <v>752.2</v>
      </c>
      <c r="J886" s="7"/>
      <c r="K886" s="3">
        <v>6.08272506082725E-4</v>
      </c>
    </row>
    <row r="887">
      <c r="A887" s="1" t="s">
        <v>1215</v>
      </c>
      <c r="B887" s="1" t="s">
        <v>1800</v>
      </c>
      <c r="C887" s="2" t="s">
        <v>1801</v>
      </c>
      <c r="D887" s="2">
        <v>2.0</v>
      </c>
      <c r="E887" s="2">
        <v>21.0</v>
      </c>
      <c r="F887" s="6"/>
      <c r="G887" s="2">
        <v>1.0</v>
      </c>
      <c r="H887" s="5"/>
      <c r="I887" s="1">
        <v>1008.0</v>
      </c>
      <c r="J887" s="7"/>
      <c r="K887" s="3">
        <v>9.72762645914397E-5</v>
      </c>
    </row>
    <row r="888">
      <c r="A888" s="1" t="s">
        <v>1215</v>
      </c>
      <c r="B888" s="1" t="s">
        <v>1802</v>
      </c>
      <c r="C888" s="2" t="s">
        <v>1803</v>
      </c>
      <c r="D888" s="2">
        <v>2.0</v>
      </c>
      <c r="E888" s="2">
        <v>21.0</v>
      </c>
      <c r="F888" s="6"/>
      <c r="G888" s="2">
        <v>1.0</v>
      </c>
      <c r="H888" s="5"/>
      <c r="I888" s="1">
        <v>1007.0</v>
      </c>
      <c r="J888" s="7"/>
      <c r="K888" s="3">
        <v>9.72762645914397E-5</v>
      </c>
    </row>
    <row r="889">
      <c r="A889" s="1" t="s">
        <v>426</v>
      </c>
      <c r="B889" s="1" t="s">
        <v>1804</v>
      </c>
      <c r="C889" s="2" t="s">
        <v>1805</v>
      </c>
      <c r="D889" s="2">
        <v>1.0</v>
      </c>
      <c r="E889" s="2">
        <v>8.0</v>
      </c>
      <c r="F889" s="2"/>
      <c r="G889" s="2">
        <v>1.0</v>
      </c>
      <c r="H889" s="4"/>
      <c r="I889" s="1">
        <v>117.0</v>
      </c>
      <c r="J889" s="7"/>
      <c r="K889" s="3">
        <v>3.0281007751938E-5</v>
      </c>
    </row>
    <row r="890">
      <c r="A890" s="1" t="s">
        <v>138</v>
      </c>
      <c r="B890" s="1" t="s">
        <v>1806</v>
      </c>
      <c r="C890" s="2" t="s">
        <v>1807</v>
      </c>
      <c r="D890" s="2">
        <v>1.0</v>
      </c>
      <c r="E890" s="2">
        <v>14.0</v>
      </c>
      <c r="F890" s="6"/>
      <c r="G890" s="2">
        <v>1.0</v>
      </c>
      <c r="H890" s="1" t="s">
        <v>141</v>
      </c>
      <c r="I890" s="5"/>
      <c r="J890" s="7"/>
      <c r="K890" s="3">
        <v>8.52500383625173E-6</v>
      </c>
    </row>
    <row r="891">
      <c r="A891" s="1" t="s">
        <v>165</v>
      </c>
      <c r="B891" s="1" t="s">
        <v>1808</v>
      </c>
      <c r="C891" s="2" t="s">
        <v>1809</v>
      </c>
      <c r="D891" s="2"/>
      <c r="E891" s="2">
        <v>3.0</v>
      </c>
      <c r="F891" s="6"/>
      <c r="G891" s="2">
        <v>1.0</v>
      </c>
      <c r="H891" s="1" t="s">
        <v>28</v>
      </c>
      <c r="I891" s="1">
        <v>41.0</v>
      </c>
      <c r="J891" s="7"/>
      <c r="K891" s="3">
        <v>4.39637738503473E-5</v>
      </c>
    </row>
    <row r="892">
      <c r="A892" s="1" t="s">
        <v>426</v>
      </c>
      <c r="B892" s="1" t="s">
        <v>1810</v>
      </c>
      <c r="C892" s="2" t="s">
        <v>1811</v>
      </c>
      <c r="D892" s="2"/>
      <c r="E892" s="2">
        <v>4.0</v>
      </c>
      <c r="F892" s="2"/>
      <c r="G892" s="2">
        <v>1.0</v>
      </c>
      <c r="H892" s="4"/>
      <c r="I892" s="1">
        <v>117.0</v>
      </c>
      <c r="J892" s="7"/>
      <c r="K892" s="3">
        <v>3.0281007751938E-5</v>
      </c>
    </row>
    <row r="893">
      <c r="A893" s="1" t="s">
        <v>349</v>
      </c>
      <c r="B893" s="1" t="s">
        <v>1812</v>
      </c>
      <c r="C893" s="2" t="s">
        <v>1813</v>
      </c>
      <c r="D893" s="2"/>
      <c r="E893" s="2">
        <v>1.0</v>
      </c>
      <c r="F893" s="6"/>
      <c r="G893" s="2">
        <v>1.0</v>
      </c>
      <c r="H893" s="5"/>
      <c r="I893" s="5"/>
      <c r="J893" s="7"/>
      <c r="K893" s="3">
        <v>4.93827160493827E-4</v>
      </c>
    </row>
    <row r="894">
      <c r="A894" s="1" t="s">
        <v>187</v>
      </c>
      <c r="B894" s="1" t="s">
        <v>1814</v>
      </c>
      <c r="C894" s="2" t="s">
        <v>1815</v>
      </c>
      <c r="D894" s="2"/>
      <c r="E894" s="2">
        <v>8.0</v>
      </c>
      <c r="F894" s="6"/>
      <c r="G894" s="2">
        <v>1.0</v>
      </c>
      <c r="H894" s="1" t="s">
        <v>130</v>
      </c>
      <c r="I894" s="5"/>
      <c r="J894" s="7"/>
      <c r="K894" s="3">
        <v>3.11691550042078E-5</v>
      </c>
    </row>
    <row r="895">
      <c r="A895" s="1" t="s">
        <v>1248</v>
      </c>
      <c r="B895" s="1" t="s">
        <v>1816</v>
      </c>
      <c r="C895" s="1" t="s">
        <v>1817</v>
      </c>
      <c r="D895" s="2">
        <v>12260.0</v>
      </c>
      <c r="E895" s="2">
        <v>107194.0</v>
      </c>
      <c r="F895" s="6"/>
      <c r="G895" s="6"/>
      <c r="H895" s="1" t="s">
        <v>28</v>
      </c>
      <c r="I895" s="5"/>
      <c r="J895" s="7"/>
      <c r="K895" s="7"/>
    </row>
    <row r="896">
      <c r="A896" s="1" t="s">
        <v>1248</v>
      </c>
      <c r="B896" s="1" t="s">
        <v>1818</v>
      </c>
      <c r="C896" s="1" t="s">
        <v>1819</v>
      </c>
      <c r="D896" s="2">
        <v>6366.0</v>
      </c>
      <c r="E896" s="2">
        <v>55939.0</v>
      </c>
      <c r="F896" s="6"/>
      <c r="G896" s="6"/>
      <c r="H896" s="1" t="s">
        <v>28</v>
      </c>
      <c r="I896" s="5"/>
      <c r="J896" s="7"/>
      <c r="K896" s="7"/>
    </row>
    <row r="897">
      <c r="A897" s="1" t="s">
        <v>1248</v>
      </c>
      <c r="B897" s="1" t="s">
        <v>1820</v>
      </c>
      <c r="C897" s="1" t="s">
        <v>1821</v>
      </c>
      <c r="D897" s="2">
        <v>6269.0</v>
      </c>
      <c r="E897" s="2">
        <v>55531.0</v>
      </c>
      <c r="F897" s="6"/>
      <c r="G897" s="6"/>
      <c r="H897" s="1" t="s">
        <v>28</v>
      </c>
      <c r="I897" s="5"/>
      <c r="J897" s="7"/>
      <c r="K897" s="7"/>
    </row>
    <row r="898">
      <c r="A898" s="1" t="s">
        <v>33</v>
      </c>
      <c r="B898" s="1" t="s">
        <v>1822</v>
      </c>
      <c r="C898" s="2" t="s">
        <v>1823</v>
      </c>
      <c r="D898" s="2">
        <v>5494.0</v>
      </c>
      <c r="E898" s="2">
        <v>49393.0</v>
      </c>
      <c r="F898" s="6"/>
      <c r="G898" s="6"/>
      <c r="H898" s="1" t="s">
        <v>36</v>
      </c>
      <c r="I898" s="1">
        <v>476.0</v>
      </c>
      <c r="J898" s="7"/>
      <c r="K898" s="7"/>
    </row>
    <row r="899">
      <c r="A899" s="1" t="s">
        <v>1248</v>
      </c>
      <c r="B899" s="1" t="s">
        <v>1824</v>
      </c>
      <c r="C899" s="1" t="s">
        <v>1825</v>
      </c>
      <c r="D899" s="2">
        <v>5382.0</v>
      </c>
      <c r="E899" s="2">
        <v>48590.0</v>
      </c>
      <c r="F899" s="6"/>
      <c r="G899" s="6"/>
      <c r="H899" s="1" t="s">
        <v>28</v>
      </c>
      <c r="I899" s="1">
        <v>195.1</v>
      </c>
      <c r="J899" s="7"/>
      <c r="K899" s="7"/>
    </row>
    <row r="900">
      <c r="A900" s="1" t="s">
        <v>1248</v>
      </c>
      <c r="B900" s="1" t="s">
        <v>1826</v>
      </c>
      <c r="C900" s="2" t="s">
        <v>1827</v>
      </c>
      <c r="D900" s="2">
        <v>5178.0</v>
      </c>
      <c r="E900" s="2">
        <v>45811.0</v>
      </c>
      <c r="F900" s="6"/>
      <c r="G900" s="6"/>
      <c r="H900" s="1" t="s">
        <v>28</v>
      </c>
      <c r="I900" s="5"/>
      <c r="J900" s="7"/>
      <c r="K900" s="7"/>
    </row>
    <row r="901">
      <c r="A901" s="1" t="s">
        <v>89</v>
      </c>
      <c r="B901" s="1" t="s">
        <v>1828</v>
      </c>
      <c r="C901" s="2"/>
      <c r="D901" s="2">
        <v>5118.0</v>
      </c>
      <c r="E901" s="2">
        <v>44930.0</v>
      </c>
      <c r="F901" s="6"/>
      <c r="G901" s="6"/>
      <c r="H901" s="1" t="s">
        <v>92</v>
      </c>
      <c r="I901" s="5"/>
      <c r="J901" s="7"/>
      <c r="K901" s="7"/>
    </row>
    <row r="902">
      <c r="A902" s="1" t="s">
        <v>226</v>
      </c>
      <c r="B902" s="1" t="s">
        <v>1829</v>
      </c>
      <c r="C902" s="2" t="s">
        <v>1830</v>
      </c>
      <c r="D902" s="2">
        <v>3839.0</v>
      </c>
      <c r="E902" s="2">
        <v>34512.0</v>
      </c>
      <c r="F902" s="2"/>
      <c r="G902" s="2"/>
      <c r="H902" s="1" t="s">
        <v>229</v>
      </c>
      <c r="I902" s="1">
        <v>726.0</v>
      </c>
      <c r="J902" s="7"/>
      <c r="K902" s="7"/>
    </row>
    <row r="903">
      <c r="A903" s="1" t="s">
        <v>426</v>
      </c>
      <c r="B903" s="1" t="s">
        <v>1831</v>
      </c>
      <c r="C903" s="2" t="s">
        <v>1832</v>
      </c>
      <c r="D903" s="2">
        <v>3801.0</v>
      </c>
      <c r="E903" s="2">
        <v>33024.0</v>
      </c>
      <c r="F903" s="6"/>
      <c r="G903" s="6"/>
      <c r="H903" s="4"/>
      <c r="I903" s="1">
        <v>110.1</v>
      </c>
      <c r="J903" s="7"/>
      <c r="K903" s="7"/>
    </row>
    <row r="904">
      <c r="A904" s="1" t="s">
        <v>89</v>
      </c>
      <c r="B904" s="1" t="s">
        <v>1833</v>
      </c>
      <c r="C904" s="2" t="s">
        <v>1834</v>
      </c>
      <c r="D904" s="2">
        <v>3777.0</v>
      </c>
      <c r="E904" s="2">
        <v>34354.0</v>
      </c>
      <c r="F904" s="2"/>
      <c r="G904" s="2"/>
      <c r="H904" s="1" t="s">
        <v>92</v>
      </c>
      <c r="I904" s="1">
        <v>564.1</v>
      </c>
      <c r="J904" s="7"/>
      <c r="K904" s="7"/>
    </row>
    <row r="905">
      <c r="A905" s="1" t="s">
        <v>226</v>
      </c>
      <c r="B905" s="1" t="s">
        <v>1835</v>
      </c>
      <c r="C905" s="2" t="s">
        <v>1836</v>
      </c>
      <c r="D905" s="2">
        <v>3685.0</v>
      </c>
      <c r="E905" s="2">
        <v>33076.0</v>
      </c>
      <c r="F905" s="2"/>
      <c r="G905" s="2"/>
      <c r="H905" s="1" t="s">
        <v>229</v>
      </c>
      <c r="I905" s="4"/>
      <c r="J905" s="7"/>
      <c r="K905" s="7"/>
    </row>
    <row r="906">
      <c r="A906" s="1" t="s">
        <v>279</v>
      </c>
      <c r="B906" s="1" t="s">
        <v>1837</v>
      </c>
      <c r="C906" s="2" t="s">
        <v>1838</v>
      </c>
      <c r="D906" s="2">
        <v>3590.0</v>
      </c>
      <c r="E906" s="2">
        <v>31156.0</v>
      </c>
      <c r="F906" s="6"/>
      <c r="G906" s="6"/>
      <c r="H906" s="1" t="s">
        <v>282</v>
      </c>
      <c r="I906" s="1">
        <v>702.2</v>
      </c>
      <c r="J906" s="7"/>
      <c r="K906" s="7"/>
    </row>
    <row r="907">
      <c r="A907" s="1" t="s">
        <v>882</v>
      </c>
      <c r="B907" s="1" t="s">
        <v>1839</v>
      </c>
      <c r="C907" s="2" t="s">
        <v>1840</v>
      </c>
      <c r="D907" s="2">
        <v>3540.0</v>
      </c>
      <c r="E907" s="2">
        <v>30139.0</v>
      </c>
      <c r="F907" s="6"/>
      <c r="G907" s="2"/>
      <c r="H907" s="1" t="s">
        <v>885</v>
      </c>
      <c r="I907" s="1">
        <v>380.0</v>
      </c>
      <c r="J907" s="7"/>
      <c r="K907" s="7"/>
    </row>
    <row r="908">
      <c r="A908" s="1" t="s">
        <v>15</v>
      </c>
      <c r="B908" s="1" t="s">
        <v>1841</v>
      </c>
      <c r="C908" s="2" t="s">
        <v>1842</v>
      </c>
      <c r="D908" s="2">
        <v>3515.0</v>
      </c>
      <c r="E908" s="2">
        <v>31894.0</v>
      </c>
      <c r="F908" s="6"/>
      <c r="G908" s="6"/>
      <c r="H908" s="1" t="s">
        <v>18</v>
      </c>
      <c r="I908" s="1">
        <v>455.0</v>
      </c>
      <c r="J908" s="7"/>
      <c r="K908" s="7"/>
    </row>
    <row r="909">
      <c r="A909" s="1" t="s">
        <v>1248</v>
      </c>
      <c r="B909" s="1" t="s">
        <v>1843</v>
      </c>
      <c r="C909" s="2" t="s">
        <v>1844</v>
      </c>
      <c r="D909" s="2">
        <v>3338.0</v>
      </c>
      <c r="E909" s="2">
        <v>29195.0</v>
      </c>
      <c r="F909" s="6"/>
      <c r="G909" s="6"/>
      <c r="H909" s="1" t="s">
        <v>28</v>
      </c>
      <c r="I909" s="4"/>
      <c r="J909" s="7"/>
      <c r="K909" s="7"/>
    </row>
    <row r="910">
      <c r="A910" s="1" t="s">
        <v>146</v>
      </c>
      <c r="B910" s="1" t="s">
        <v>1845</v>
      </c>
      <c r="C910" s="2" t="s">
        <v>1846</v>
      </c>
      <c r="D910" s="2">
        <v>3200.0</v>
      </c>
      <c r="E910" s="2">
        <v>29836.0</v>
      </c>
      <c r="F910" s="6"/>
      <c r="G910" s="6"/>
      <c r="H910" s="1" t="s">
        <v>149</v>
      </c>
      <c r="I910" s="5"/>
      <c r="J910" s="7"/>
      <c r="K910" s="7"/>
    </row>
    <row r="911">
      <c r="A911" s="1" t="s">
        <v>882</v>
      </c>
      <c r="B911" s="1" t="s">
        <v>1847</v>
      </c>
      <c r="C911" s="2" t="s">
        <v>1848</v>
      </c>
      <c r="D911" s="2">
        <v>3057.0</v>
      </c>
      <c r="E911" s="2">
        <v>27789.0</v>
      </c>
      <c r="F911" s="6"/>
      <c r="G911" s="2"/>
      <c r="H911" s="1" t="s">
        <v>885</v>
      </c>
      <c r="I911" s="1">
        <v>366.2</v>
      </c>
      <c r="J911" s="7"/>
      <c r="K911" s="7"/>
    </row>
    <row r="912">
      <c r="A912" s="1" t="s">
        <v>1248</v>
      </c>
      <c r="B912" s="1" t="s">
        <v>1849</v>
      </c>
      <c r="C912" s="1" t="s">
        <v>1850</v>
      </c>
      <c r="D912" s="2">
        <v>2901.0</v>
      </c>
      <c r="E912" s="2">
        <v>25509.0</v>
      </c>
      <c r="F912" s="6"/>
      <c r="G912" s="6"/>
      <c r="H912" s="1" t="s">
        <v>28</v>
      </c>
      <c r="I912" s="5"/>
      <c r="J912" s="7"/>
      <c r="K912" s="7"/>
    </row>
    <row r="913">
      <c r="A913" s="1" t="s">
        <v>49</v>
      </c>
      <c r="B913" s="1" t="s">
        <v>1851</v>
      </c>
      <c r="C913" s="2" t="s">
        <v>1852</v>
      </c>
      <c r="D913" s="2">
        <v>2842.0</v>
      </c>
      <c r="E913" s="2">
        <v>25865.0</v>
      </c>
      <c r="F913" s="2"/>
      <c r="G913" s="2"/>
      <c r="H913" s="1" t="s">
        <v>52</v>
      </c>
      <c r="I913" s="1">
        <v>340.0</v>
      </c>
      <c r="J913" s="7"/>
      <c r="K913" s="3"/>
    </row>
    <row r="914">
      <c r="A914" s="1" t="s">
        <v>33</v>
      </c>
      <c r="B914" s="1" t="s">
        <v>1853</v>
      </c>
      <c r="C914" s="2" t="s">
        <v>1854</v>
      </c>
      <c r="D914" s="2">
        <v>2811.0</v>
      </c>
      <c r="E914" s="2">
        <v>24174.0</v>
      </c>
      <c r="F914" s="2"/>
      <c r="G914" s="2"/>
      <c r="H914" s="1" t="s">
        <v>36</v>
      </c>
      <c r="I914" s="1">
        <v>465.2</v>
      </c>
      <c r="J914" s="7"/>
      <c r="K914" s="7"/>
    </row>
    <row r="915">
      <c r="A915" s="1" t="s">
        <v>49</v>
      </c>
      <c r="B915" s="1" t="s">
        <v>1855</v>
      </c>
      <c r="C915" s="2" t="s">
        <v>1856</v>
      </c>
      <c r="D915" s="2">
        <v>2810.0</v>
      </c>
      <c r="E915" s="2">
        <v>24964.0</v>
      </c>
      <c r="F915" s="6"/>
      <c r="G915" s="6"/>
      <c r="H915" s="1" t="s">
        <v>52</v>
      </c>
      <c r="I915" s="1">
        <v>351.0</v>
      </c>
      <c r="J915" s="7"/>
      <c r="K915" s="7"/>
    </row>
    <row r="916">
      <c r="A916" s="1" t="s">
        <v>882</v>
      </c>
      <c r="B916" s="1" t="s">
        <v>1857</v>
      </c>
      <c r="C916" s="2" t="s">
        <v>1858</v>
      </c>
      <c r="D916" s="2">
        <v>2785.0</v>
      </c>
      <c r="E916" s="2">
        <v>23793.0</v>
      </c>
      <c r="F916" s="2"/>
      <c r="G916" s="2"/>
      <c r="H916" s="1" t="s">
        <v>885</v>
      </c>
      <c r="I916" s="1">
        <v>369.5</v>
      </c>
      <c r="J916" s="7"/>
      <c r="K916" s="7"/>
    </row>
    <row r="917">
      <c r="A917" s="1" t="s">
        <v>135</v>
      </c>
      <c r="B917" s="1" t="s">
        <v>1859</v>
      </c>
      <c r="C917" s="2" t="s">
        <v>1860</v>
      </c>
      <c r="D917" s="2">
        <v>2770.0</v>
      </c>
      <c r="E917" s="2">
        <v>23294.0</v>
      </c>
      <c r="F917" s="6"/>
      <c r="G917" s="6"/>
      <c r="H917" s="5"/>
      <c r="I917" s="1">
        <v>1019.0</v>
      </c>
      <c r="J917" s="7"/>
      <c r="K917" s="7"/>
    </row>
    <row r="918">
      <c r="A918" s="1" t="s">
        <v>33</v>
      </c>
      <c r="B918" s="1" t="s">
        <v>1861</v>
      </c>
      <c r="C918" s="2" t="s">
        <v>1862</v>
      </c>
      <c r="D918" s="2">
        <v>2736.0</v>
      </c>
      <c r="E918" s="2">
        <v>24612.0</v>
      </c>
      <c r="F918" s="6"/>
      <c r="G918" s="6"/>
      <c r="H918" s="1" t="s">
        <v>36</v>
      </c>
      <c r="I918" s="1">
        <v>464.0</v>
      </c>
      <c r="J918" s="7"/>
      <c r="K918" s="7"/>
    </row>
    <row r="919">
      <c r="A919" s="1" t="s">
        <v>226</v>
      </c>
      <c r="B919" s="1" t="s">
        <v>1863</v>
      </c>
      <c r="C919" s="2" t="s">
        <v>1864</v>
      </c>
      <c r="D919" s="2">
        <v>2568.0</v>
      </c>
      <c r="E919" s="2">
        <v>21957.0</v>
      </c>
      <c r="F919" s="6"/>
      <c r="G919" s="6"/>
      <c r="H919" s="1" t="s">
        <v>229</v>
      </c>
      <c r="I919" s="5"/>
      <c r="J919" s="7"/>
      <c r="K919" s="7"/>
    </row>
    <row r="920">
      <c r="A920" s="1" t="s">
        <v>226</v>
      </c>
      <c r="B920" s="1" t="s">
        <v>1865</v>
      </c>
      <c r="C920" s="2" t="s">
        <v>1866</v>
      </c>
      <c r="D920" s="2">
        <v>2483.0</v>
      </c>
      <c r="E920" s="2">
        <v>23389.0</v>
      </c>
      <c r="F920" s="2"/>
      <c r="G920" s="2"/>
      <c r="H920" s="1" t="s">
        <v>229</v>
      </c>
      <c r="I920" s="1">
        <v>835.0</v>
      </c>
      <c r="J920" s="7"/>
      <c r="K920" s="7"/>
    </row>
    <row r="921">
      <c r="A921" s="1" t="s">
        <v>279</v>
      </c>
      <c r="B921" s="1" t="s">
        <v>1867</v>
      </c>
      <c r="C921" s="2" t="s">
        <v>1868</v>
      </c>
      <c r="D921" s="2">
        <v>2423.0</v>
      </c>
      <c r="E921" s="2">
        <v>20549.0</v>
      </c>
      <c r="F921" s="6"/>
      <c r="G921" s="6"/>
      <c r="H921" s="1" t="s">
        <v>282</v>
      </c>
      <c r="I921" s="1">
        <v>938.2</v>
      </c>
      <c r="J921" s="7"/>
      <c r="K921" s="7"/>
    </row>
    <row r="922">
      <c r="A922" s="1" t="s">
        <v>1248</v>
      </c>
      <c r="B922" s="1" t="s">
        <v>1869</v>
      </c>
      <c r="C922" s="2" t="s">
        <v>1870</v>
      </c>
      <c r="D922" s="2">
        <v>2344.0</v>
      </c>
      <c r="E922" s="2">
        <v>19136.0</v>
      </c>
      <c r="F922" s="2"/>
      <c r="G922" s="2"/>
      <c r="H922" s="1" t="s">
        <v>28</v>
      </c>
      <c r="I922" s="4"/>
      <c r="J922" s="7"/>
      <c r="K922" s="7"/>
    </row>
    <row r="923">
      <c r="A923" s="1" t="s">
        <v>1248</v>
      </c>
      <c r="B923" s="1" t="s">
        <v>1871</v>
      </c>
      <c r="C923" s="2" t="s">
        <v>1872</v>
      </c>
      <c r="D923" s="2">
        <v>2296.0</v>
      </c>
      <c r="E923" s="2">
        <v>19887.0</v>
      </c>
      <c r="F923" s="6"/>
      <c r="G923" s="6"/>
      <c r="H923" s="1" t="s">
        <v>28</v>
      </c>
      <c r="I923" s="5"/>
      <c r="J923" s="7"/>
      <c r="K923" s="7"/>
    </row>
    <row r="924">
      <c r="A924" s="1" t="s">
        <v>226</v>
      </c>
      <c r="B924" s="1" t="s">
        <v>1873</v>
      </c>
      <c r="C924" s="2" t="s">
        <v>1874</v>
      </c>
      <c r="D924" s="2">
        <v>2240.0</v>
      </c>
      <c r="E924" s="2">
        <v>19522.0</v>
      </c>
      <c r="F924" s="6"/>
      <c r="G924" s="6"/>
      <c r="H924" s="1" t="s">
        <v>229</v>
      </c>
      <c r="I924" s="1">
        <v>727.1</v>
      </c>
      <c r="J924" s="7"/>
      <c r="K924" s="7"/>
    </row>
    <row r="925">
      <c r="A925" s="1" t="s">
        <v>89</v>
      </c>
      <c r="B925" s="1" t="s">
        <v>1875</v>
      </c>
      <c r="C925" s="2" t="s">
        <v>1876</v>
      </c>
      <c r="D925" s="2">
        <v>2193.0</v>
      </c>
      <c r="E925" s="2">
        <v>19588.0</v>
      </c>
      <c r="F925" s="6"/>
      <c r="G925" s="2"/>
      <c r="H925" s="1" t="s">
        <v>92</v>
      </c>
      <c r="I925" s="1">
        <v>785.0</v>
      </c>
      <c r="J925" s="7"/>
      <c r="K925" s="7"/>
    </row>
    <row r="926">
      <c r="A926" s="1" t="s">
        <v>426</v>
      </c>
      <c r="B926" s="1" t="s">
        <v>1877</v>
      </c>
      <c r="C926" s="2" t="s">
        <v>1878</v>
      </c>
      <c r="D926" s="2">
        <v>2141.0</v>
      </c>
      <c r="E926" s="2">
        <v>17621.0</v>
      </c>
      <c r="F926" s="6"/>
      <c r="G926" s="2"/>
      <c r="H926" s="4"/>
      <c r="I926" s="5"/>
      <c r="J926" s="7"/>
      <c r="K926" s="7"/>
    </row>
    <row r="927">
      <c r="A927" s="1" t="s">
        <v>146</v>
      </c>
      <c r="B927" s="1" t="s">
        <v>1879</v>
      </c>
      <c r="C927" s="2" t="s">
        <v>1880</v>
      </c>
      <c r="D927" s="2">
        <v>2099.0</v>
      </c>
      <c r="E927" s="2">
        <v>19813.0</v>
      </c>
      <c r="F927" s="6"/>
      <c r="G927" s="6"/>
      <c r="H927" s="1" t="s">
        <v>149</v>
      </c>
      <c r="I927" s="1">
        <v>618.1</v>
      </c>
      <c r="J927" s="7"/>
      <c r="K927" s="7"/>
    </row>
    <row r="928">
      <c r="A928" s="1" t="s">
        <v>1248</v>
      </c>
      <c r="B928" s="1" t="s">
        <v>1881</v>
      </c>
      <c r="C928" s="2" t="s">
        <v>1882</v>
      </c>
      <c r="D928" s="2">
        <v>2093.0</v>
      </c>
      <c r="E928" s="2">
        <v>18637.0</v>
      </c>
      <c r="F928" s="6"/>
      <c r="G928" s="6"/>
      <c r="H928" s="1" t="s">
        <v>28</v>
      </c>
      <c r="I928" s="5"/>
      <c r="J928" s="7"/>
      <c r="K928" s="7"/>
    </row>
    <row r="929">
      <c r="A929" s="1" t="s">
        <v>146</v>
      </c>
      <c r="B929" s="1" t="s">
        <v>1883</v>
      </c>
      <c r="C929" s="2" t="s">
        <v>1884</v>
      </c>
      <c r="D929" s="2">
        <v>2025.0</v>
      </c>
      <c r="E929" s="2">
        <v>18633.0</v>
      </c>
      <c r="F929" s="2"/>
      <c r="G929" s="2"/>
      <c r="H929" s="1" t="s">
        <v>149</v>
      </c>
      <c r="I929" s="1">
        <v>622.1</v>
      </c>
      <c r="J929" s="7"/>
      <c r="K929" s="7"/>
    </row>
    <row r="930">
      <c r="A930" s="1" t="s">
        <v>1248</v>
      </c>
      <c r="B930" s="1" t="s">
        <v>1885</v>
      </c>
      <c r="C930" s="2" t="s">
        <v>1886</v>
      </c>
      <c r="D930" s="2">
        <v>2011.0</v>
      </c>
      <c r="E930" s="2">
        <v>18260.0</v>
      </c>
      <c r="F930" s="6"/>
      <c r="G930" s="6"/>
      <c r="H930" s="1" t="s">
        <v>28</v>
      </c>
      <c r="I930" s="5"/>
      <c r="J930" s="7"/>
      <c r="K930" s="7"/>
    </row>
    <row r="931">
      <c r="A931" s="1" t="s">
        <v>279</v>
      </c>
      <c r="B931" s="1" t="s">
        <v>1887</v>
      </c>
      <c r="C931" s="2" t="s">
        <v>1888</v>
      </c>
      <c r="D931" s="2">
        <v>1981.0</v>
      </c>
      <c r="E931" s="2">
        <v>13882.0</v>
      </c>
      <c r="F931" s="6"/>
      <c r="G931" s="6"/>
      <c r="H931" s="1" t="s">
        <v>282</v>
      </c>
      <c r="I931" s="1">
        <v>939.0</v>
      </c>
      <c r="J931" s="7"/>
      <c r="K931" s="7"/>
    </row>
    <row r="932">
      <c r="A932" s="1" t="s">
        <v>426</v>
      </c>
      <c r="B932" s="1" t="s">
        <v>1889</v>
      </c>
      <c r="C932" s="2" t="s">
        <v>1890</v>
      </c>
      <c r="D932" s="2">
        <v>1978.0</v>
      </c>
      <c r="E932" s="2">
        <v>17768.0</v>
      </c>
      <c r="F932" s="6"/>
      <c r="G932" s="2"/>
      <c r="H932" s="4"/>
      <c r="I932" s="1">
        <v>78.0</v>
      </c>
      <c r="J932" s="7"/>
      <c r="K932" s="7"/>
    </row>
    <row r="933">
      <c r="A933" s="1" t="s">
        <v>1248</v>
      </c>
      <c r="B933" s="1" t="s">
        <v>1891</v>
      </c>
      <c r="C933" s="1" t="s">
        <v>1892</v>
      </c>
      <c r="D933" s="2">
        <v>1972.0</v>
      </c>
      <c r="E933" s="2">
        <v>18511.0</v>
      </c>
      <c r="F933" s="6"/>
      <c r="G933" s="6"/>
      <c r="H933" s="1" t="s">
        <v>28</v>
      </c>
      <c r="I933" s="5"/>
      <c r="J933" s="7"/>
      <c r="K933" s="7"/>
    </row>
    <row r="934">
      <c r="A934" s="1" t="s">
        <v>33</v>
      </c>
      <c r="B934" s="1" t="s">
        <v>1893</v>
      </c>
      <c r="C934" s="2" t="s">
        <v>1894</v>
      </c>
      <c r="D934" s="2">
        <v>1906.0</v>
      </c>
      <c r="E934" s="2">
        <v>16625.0</v>
      </c>
      <c r="F934" s="2"/>
      <c r="G934" s="2"/>
      <c r="H934" s="1" t="s">
        <v>36</v>
      </c>
      <c r="I934" s="1">
        <v>474.1</v>
      </c>
      <c r="J934" s="7"/>
      <c r="K934" s="7"/>
    </row>
    <row r="935">
      <c r="A935" s="1" t="s">
        <v>882</v>
      </c>
      <c r="B935" s="1" t="s">
        <v>1895</v>
      </c>
      <c r="C935" s="2" t="s">
        <v>1896</v>
      </c>
      <c r="D935" s="2">
        <v>1884.0</v>
      </c>
      <c r="E935" s="2">
        <v>16371.0</v>
      </c>
      <c r="F935" s="6"/>
      <c r="G935" s="6"/>
      <c r="H935" s="1" t="s">
        <v>885</v>
      </c>
      <c r="I935" s="5"/>
      <c r="J935" s="7"/>
      <c r="K935" s="7"/>
    </row>
    <row r="936">
      <c r="A936" s="1" t="s">
        <v>226</v>
      </c>
      <c r="B936" s="1" t="s">
        <v>1897</v>
      </c>
      <c r="C936" s="2" t="s">
        <v>1898</v>
      </c>
      <c r="D936" s="2">
        <v>1872.0</v>
      </c>
      <c r="E936" s="2">
        <v>16763.0</v>
      </c>
      <c r="F936" s="6"/>
      <c r="G936" s="6"/>
      <c r="H936" s="1" t="s">
        <v>229</v>
      </c>
      <c r="I936" s="1">
        <v>729.0</v>
      </c>
      <c r="J936" s="7"/>
      <c r="K936" s="7"/>
    </row>
    <row r="937">
      <c r="A937" s="1" t="s">
        <v>146</v>
      </c>
      <c r="B937" s="1" t="s">
        <v>1899</v>
      </c>
      <c r="C937" s="2" t="s">
        <v>1900</v>
      </c>
      <c r="D937" s="2">
        <v>1823.0</v>
      </c>
      <c r="E937" s="2">
        <v>16212.0</v>
      </c>
      <c r="F937" s="6"/>
      <c r="G937" s="6"/>
      <c r="H937" s="1" t="s">
        <v>149</v>
      </c>
      <c r="I937" s="1">
        <v>611.3</v>
      </c>
      <c r="J937" s="7"/>
      <c r="K937" s="7"/>
    </row>
    <row r="938">
      <c r="A938" s="1" t="s">
        <v>882</v>
      </c>
      <c r="B938" s="1" t="s">
        <v>1901</v>
      </c>
      <c r="C938" s="2" t="s">
        <v>1902</v>
      </c>
      <c r="D938" s="2">
        <v>1810.0</v>
      </c>
      <c r="E938" s="2">
        <v>15604.0</v>
      </c>
      <c r="F938" s="6"/>
      <c r="G938" s="6"/>
      <c r="H938" s="1" t="s">
        <v>885</v>
      </c>
      <c r="I938" s="1">
        <v>375.0</v>
      </c>
      <c r="J938" s="7"/>
      <c r="K938" s="7"/>
    </row>
    <row r="939">
      <c r="A939" s="1" t="s">
        <v>1248</v>
      </c>
      <c r="B939" s="1" t="s">
        <v>1903</v>
      </c>
      <c r="C939" s="2" t="s">
        <v>1904</v>
      </c>
      <c r="D939" s="2">
        <v>1788.0</v>
      </c>
      <c r="E939" s="2">
        <v>16169.0</v>
      </c>
      <c r="F939" s="6"/>
      <c r="G939" s="6"/>
      <c r="H939" s="1" t="s">
        <v>28</v>
      </c>
      <c r="I939" s="5"/>
      <c r="J939" s="7"/>
      <c r="K939" s="7"/>
    </row>
    <row r="940">
      <c r="A940" s="1" t="s">
        <v>1056</v>
      </c>
      <c r="B940" s="1" t="s">
        <v>1905</v>
      </c>
      <c r="C940" s="2" t="s">
        <v>1906</v>
      </c>
      <c r="D940" s="2">
        <v>1677.0</v>
      </c>
      <c r="E940" s="2">
        <v>15315.0</v>
      </c>
      <c r="F940" s="6"/>
      <c r="G940" s="6"/>
      <c r="H940" s="5"/>
      <c r="I940" s="5"/>
      <c r="J940" s="7"/>
      <c r="K940" s="7"/>
    </row>
    <row r="941">
      <c r="A941" s="1" t="s">
        <v>882</v>
      </c>
      <c r="B941" s="1" t="s">
        <v>1907</v>
      </c>
      <c r="C941" s="2" t="s">
        <v>1908</v>
      </c>
      <c r="D941" s="2">
        <v>1663.0</v>
      </c>
      <c r="E941" s="2">
        <v>14503.0</v>
      </c>
      <c r="F941" s="2"/>
      <c r="G941" s="2"/>
      <c r="H941" s="1" t="s">
        <v>885</v>
      </c>
      <c r="I941" s="4"/>
      <c r="J941" s="7"/>
      <c r="K941" s="7"/>
    </row>
    <row r="942">
      <c r="A942" s="1" t="s">
        <v>226</v>
      </c>
      <c r="B942" s="1" t="s">
        <v>1909</v>
      </c>
      <c r="C942" s="2" t="s">
        <v>1910</v>
      </c>
      <c r="D942" s="2">
        <v>1646.0</v>
      </c>
      <c r="E942" s="2">
        <v>14215.0</v>
      </c>
      <c r="F942" s="6"/>
      <c r="G942" s="2"/>
      <c r="H942" s="1" t="s">
        <v>229</v>
      </c>
      <c r="I942" s="1" t="s">
        <v>160</v>
      </c>
      <c r="J942" s="7"/>
      <c r="K942" s="7"/>
    </row>
    <row r="943">
      <c r="A943" s="1" t="s">
        <v>135</v>
      </c>
      <c r="B943" s="1" t="s">
        <v>1911</v>
      </c>
      <c r="C943" s="2" t="s">
        <v>1912</v>
      </c>
      <c r="D943" s="2">
        <v>1620.0</v>
      </c>
      <c r="E943" s="2">
        <v>13815.0</v>
      </c>
      <c r="F943" s="6"/>
      <c r="G943" s="2"/>
      <c r="H943" s="4"/>
      <c r="I943" s="1">
        <v>339.0</v>
      </c>
      <c r="J943" s="7"/>
      <c r="K943" s="7"/>
    </row>
    <row r="944">
      <c r="A944" s="1" t="s">
        <v>1248</v>
      </c>
      <c r="B944" s="1" t="s">
        <v>1913</v>
      </c>
      <c r="C944" s="2" t="s">
        <v>1914</v>
      </c>
      <c r="D944" s="2">
        <v>1597.0</v>
      </c>
      <c r="E944" s="2">
        <v>14804.0</v>
      </c>
      <c r="F944" s="6"/>
      <c r="G944" s="6"/>
      <c r="H944" s="1" t="s">
        <v>28</v>
      </c>
      <c r="I944" s="1" t="s">
        <v>160</v>
      </c>
      <c r="J944" s="7"/>
      <c r="K944" s="7"/>
    </row>
    <row r="945">
      <c r="A945" s="1" t="s">
        <v>882</v>
      </c>
      <c r="B945" s="1" t="s">
        <v>1915</v>
      </c>
      <c r="C945" s="2" t="s">
        <v>1916</v>
      </c>
      <c r="D945" s="2">
        <v>1585.0</v>
      </c>
      <c r="E945" s="2">
        <v>12913.0</v>
      </c>
      <c r="F945" s="2"/>
      <c r="G945" s="2"/>
      <c r="H945" s="1" t="s">
        <v>885</v>
      </c>
      <c r="I945" s="1">
        <v>368.0</v>
      </c>
      <c r="J945" s="7"/>
      <c r="K945" s="3"/>
    </row>
    <row r="946">
      <c r="A946" s="1" t="s">
        <v>882</v>
      </c>
      <c r="B946" s="1" t="s">
        <v>1917</v>
      </c>
      <c r="C946" s="2" t="s">
        <v>1918</v>
      </c>
      <c r="D946" s="2">
        <v>1539.0</v>
      </c>
      <c r="E946" s="2">
        <v>13395.0</v>
      </c>
      <c r="F946" s="2"/>
      <c r="G946" s="2"/>
      <c r="H946" s="1" t="s">
        <v>885</v>
      </c>
      <c r="I946" s="1">
        <v>374.0</v>
      </c>
      <c r="J946" s="7"/>
      <c r="K946" s="7"/>
    </row>
    <row r="947">
      <c r="A947" s="1" t="s">
        <v>279</v>
      </c>
      <c r="B947" s="1" t="s">
        <v>1919</v>
      </c>
      <c r="C947" s="2" t="s">
        <v>1920</v>
      </c>
      <c r="D947" s="2">
        <v>1462.0</v>
      </c>
      <c r="E947" s="2">
        <v>12751.0</v>
      </c>
      <c r="F947" s="6"/>
      <c r="G947" s="6"/>
      <c r="H947" s="1" t="s">
        <v>282</v>
      </c>
      <c r="I947" s="1">
        <v>698.0</v>
      </c>
      <c r="J947" s="7"/>
      <c r="K947" s="7"/>
    </row>
    <row r="948">
      <c r="A948" s="1" t="s">
        <v>882</v>
      </c>
      <c r="B948" s="1" t="s">
        <v>1921</v>
      </c>
      <c r="C948" s="2" t="s">
        <v>1922</v>
      </c>
      <c r="D948" s="2">
        <v>1457.0</v>
      </c>
      <c r="E948" s="2">
        <v>12850.0</v>
      </c>
      <c r="F948" s="2"/>
      <c r="G948" s="2"/>
      <c r="H948" s="1" t="s">
        <v>885</v>
      </c>
      <c r="I948" s="4"/>
      <c r="J948" s="7"/>
      <c r="K948" s="7"/>
    </row>
    <row r="949">
      <c r="A949" s="1" t="s">
        <v>146</v>
      </c>
      <c r="B949" s="1" t="s">
        <v>1923</v>
      </c>
      <c r="C949" s="2" t="s">
        <v>1924</v>
      </c>
      <c r="D949" s="2">
        <v>1392.0</v>
      </c>
      <c r="E949" s="2">
        <v>12639.0</v>
      </c>
      <c r="F949" s="2"/>
      <c r="G949" s="2"/>
      <c r="H949" s="1" t="s">
        <v>149</v>
      </c>
      <c r="I949" s="4"/>
      <c r="J949" s="7"/>
      <c r="K949" s="7"/>
    </row>
    <row r="950">
      <c r="A950" s="1" t="s">
        <v>146</v>
      </c>
      <c r="B950" s="1" t="s">
        <v>1925</v>
      </c>
      <c r="C950" s="2" t="s">
        <v>1926</v>
      </c>
      <c r="D950" s="2">
        <v>1375.0</v>
      </c>
      <c r="E950" s="2">
        <v>12456.0</v>
      </c>
      <c r="F950" s="6"/>
      <c r="G950" s="6"/>
      <c r="H950" s="1" t="s">
        <v>149</v>
      </c>
      <c r="I950" s="1">
        <v>610.8</v>
      </c>
      <c r="J950" s="7"/>
      <c r="K950" s="7"/>
    </row>
    <row r="951">
      <c r="A951" s="1" t="s">
        <v>882</v>
      </c>
      <c r="B951" s="1" t="s">
        <v>1927</v>
      </c>
      <c r="C951" s="2" t="s">
        <v>1928</v>
      </c>
      <c r="D951" s="2">
        <v>1360.0</v>
      </c>
      <c r="E951" s="2">
        <v>12187.0</v>
      </c>
      <c r="F951" s="2"/>
      <c r="G951" s="2"/>
      <c r="H951" s="1" t="s">
        <v>885</v>
      </c>
      <c r="I951" s="4"/>
      <c r="J951" s="7"/>
      <c r="K951" s="7"/>
    </row>
    <row r="952">
      <c r="A952" s="1" t="s">
        <v>279</v>
      </c>
      <c r="B952" s="1" t="s">
        <v>1929</v>
      </c>
      <c r="C952" s="2" t="s">
        <v>1930</v>
      </c>
      <c r="D952" s="2">
        <v>1343.0</v>
      </c>
      <c r="E952" s="2">
        <v>11440.0</v>
      </c>
      <c r="F952" s="6"/>
      <c r="G952" s="6"/>
      <c r="H952" s="1" t="s">
        <v>282</v>
      </c>
      <c r="I952" s="1">
        <v>703.0</v>
      </c>
      <c r="J952" s="7"/>
      <c r="K952" s="7"/>
    </row>
    <row r="953">
      <c r="A953" s="1" t="s">
        <v>226</v>
      </c>
      <c r="B953" s="1" t="s">
        <v>1931</v>
      </c>
      <c r="C953" s="2" t="s">
        <v>1932</v>
      </c>
      <c r="D953" s="2">
        <v>1323.0</v>
      </c>
      <c r="E953" s="2">
        <v>12124.0</v>
      </c>
      <c r="F953" s="6"/>
      <c r="G953" s="6"/>
      <c r="H953" s="1" t="s">
        <v>229</v>
      </c>
      <c r="I953" s="5"/>
      <c r="J953" s="7"/>
      <c r="K953" s="7"/>
    </row>
    <row r="954">
      <c r="A954" s="1" t="s">
        <v>882</v>
      </c>
      <c r="B954" s="1" t="s">
        <v>1933</v>
      </c>
      <c r="C954" s="2" t="s">
        <v>1934</v>
      </c>
      <c r="D954" s="2">
        <v>1284.0</v>
      </c>
      <c r="E954" s="2">
        <v>11211.0</v>
      </c>
      <c r="F954" s="6"/>
      <c r="G954" s="6"/>
      <c r="H954" s="1" t="s">
        <v>885</v>
      </c>
      <c r="I954" s="1">
        <v>379.2</v>
      </c>
      <c r="J954" s="7"/>
      <c r="K954" s="7"/>
    </row>
    <row r="955">
      <c r="A955" s="1" t="s">
        <v>279</v>
      </c>
      <c r="B955" s="1" t="s">
        <v>1935</v>
      </c>
      <c r="C955" s="2" t="s">
        <v>1936</v>
      </c>
      <c r="D955" s="2">
        <v>1236.0</v>
      </c>
      <c r="E955" s="2">
        <v>10053.0</v>
      </c>
      <c r="F955" s="2"/>
      <c r="G955" s="2"/>
      <c r="H955" s="1" t="s">
        <v>282</v>
      </c>
      <c r="I955" s="1">
        <v>690.1</v>
      </c>
      <c r="J955" s="7"/>
      <c r="K955" s="7"/>
    </row>
    <row r="956">
      <c r="A956" s="1" t="s">
        <v>135</v>
      </c>
      <c r="B956" s="1" t="s">
        <v>1937</v>
      </c>
      <c r="C956" s="2" t="s">
        <v>1938</v>
      </c>
      <c r="D956" s="2">
        <v>1198.0</v>
      </c>
      <c r="E956" s="2">
        <v>9908.0</v>
      </c>
      <c r="F956" s="2"/>
      <c r="G956" s="2"/>
      <c r="H956" s="4"/>
      <c r="I956" s="1">
        <v>1010.0</v>
      </c>
      <c r="J956" s="7"/>
      <c r="K956" s="7"/>
    </row>
    <row r="957">
      <c r="A957" s="1" t="s">
        <v>882</v>
      </c>
      <c r="B957" s="1" t="s">
        <v>1939</v>
      </c>
      <c r="C957" s="2" t="s">
        <v>1940</v>
      </c>
      <c r="D957" s="2">
        <v>1139.0</v>
      </c>
      <c r="E957" s="2">
        <v>10278.0</v>
      </c>
      <c r="F957" s="2"/>
      <c r="G957" s="2"/>
      <c r="H957" s="1" t="s">
        <v>885</v>
      </c>
      <c r="I957" s="1">
        <v>381.11</v>
      </c>
      <c r="J957" s="7"/>
      <c r="K957" s="7"/>
    </row>
    <row r="958">
      <c r="A958" s="1" t="s">
        <v>1248</v>
      </c>
      <c r="B958" s="1" t="s">
        <v>1941</v>
      </c>
      <c r="C958" s="2" t="s">
        <v>1942</v>
      </c>
      <c r="D958" s="2">
        <v>1136.0</v>
      </c>
      <c r="E958" s="2">
        <v>10979.0</v>
      </c>
      <c r="F958" s="6"/>
      <c r="G958" s="6"/>
      <c r="H958" s="1" t="s">
        <v>28</v>
      </c>
      <c r="I958" s="5"/>
      <c r="J958" s="7"/>
      <c r="K958" s="3"/>
    </row>
    <row r="959">
      <c r="A959" s="1" t="s">
        <v>882</v>
      </c>
      <c r="B959" s="1" t="s">
        <v>1943</v>
      </c>
      <c r="C959" s="2" t="s">
        <v>1944</v>
      </c>
      <c r="D959" s="2">
        <v>1065.0</v>
      </c>
      <c r="E959" s="2">
        <v>9898.0</v>
      </c>
      <c r="F959" s="6"/>
      <c r="G959" s="6"/>
      <c r="H959" s="1" t="s">
        <v>885</v>
      </c>
      <c r="I959" s="1">
        <v>367.0</v>
      </c>
      <c r="J959" s="7"/>
      <c r="K959" s="7"/>
    </row>
    <row r="960">
      <c r="A960" s="1" t="s">
        <v>882</v>
      </c>
      <c r="B960" s="1" t="s">
        <v>1945</v>
      </c>
      <c r="C960" s="2" t="s">
        <v>1946</v>
      </c>
      <c r="D960" s="2">
        <v>1038.0</v>
      </c>
      <c r="E960" s="2">
        <v>8759.0</v>
      </c>
      <c r="F960" s="6"/>
      <c r="G960" s="2"/>
      <c r="H960" s="1" t="s">
        <v>885</v>
      </c>
      <c r="I960" s="1">
        <v>372.0</v>
      </c>
      <c r="J960" s="7"/>
      <c r="K960" s="7"/>
    </row>
    <row r="961">
      <c r="A961" s="1" t="s">
        <v>426</v>
      </c>
      <c r="B961" s="1" t="s">
        <v>1947</v>
      </c>
      <c r="C961" s="2" t="s">
        <v>1948</v>
      </c>
      <c r="D961" s="2">
        <v>1017.0</v>
      </c>
      <c r="E961" s="2">
        <v>8445.0</v>
      </c>
      <c r="F961" s="6"/>
      <c r="G961" s="6"/>
      <c r="H961" s="4"/>
      <c r="I961" s="4"/>
      <c r="J961" s="7"/>
      <c r="K961" s="7"/>
    </row>
    <row r="962">
      <c r="A962" s="1" t="s">
        <v>1248</v>
      </c>
      <c r="B962" s="1" t="s">
        <v>1949</v>
      </c>
      <c r="C962" s="2" t="s">
        <v>1950</v>
      </c>
      <c r="D962" s="2">
        <v>1002.0</v>
      </c>
      <c r="E962" s="2">
        <v>9015.0</v>
      </c>
      <c r="F962" s="6"/>
      <c r="G962" s="6"/>
      <c r="H962" s="1" t="s">
        <v>28</v>
      </c>
      <c r="I962" s="5"/>
      <c r="J962" s="7"/>
      <c r="K962" s="7"/>
    </row>
    <row r="963">
      <c r="A963" s="1" t="s">
        <v>882</v>
      </c>
      <c r="B963" s="1" t="s">
        <v>1951</v>
      </c>
      <c r="C963" s="2" t="s">
        <v>1952</v>
      </c>
      <c r="D963" s="2">
        <v>974.0</v>
      </c>
      <c r="E963" s="2">
        <v>8237.0</v>
      </c>
      <c r="F963" s="6"/>
      <c r="G963" s="6"/>
      <c r="H963" s="1" t="s">
        <v>885</v>
      </c>
      <c r="I963" s="1">
        <v>389.0</v>
      </c>
      <c r="J963" s="7"/>
      <c r="K963" s="7"/>
    </row>
    <row r="964">
      <c r="A964" s="1" t="s">
        <v>226</v>
      </c>
      <c r="B964" s="1" t="s">
        <v>1953</v>
      </c>
      <c r="C964" s="2" t="s">
        <v>1954</v>
      </c>
      <c r="D964" s="2">
        <v>973.0</v>
      </c>
      <c r="E964" s="2">
        <v>8173.0</v>
      </c>
      <c r="F964" s="6"/>
      <c r="G964" s="6"/>
      <c r="H964" s="1" t="s">
        <v>229</v>
      </c>
      <c r="I964" s="4"/>
      <c r="J964" s="7"/>
      <c r="K964" s="7"/>
    </row>
    <row r="965">
      <c r="A965" s="1" t="s">
        <v>49</v>
      </c>
      <c r="B965" s="1" t="s">
        <v>1955</v>
      </c>
      <c r="C965" s="2" t="s">
        <v>1956</v>
      </c>
      <c r="D965" s="2">
        <v>940.0</v>
      </c>
      <c r="E965" s="2">
        <v>8485.0</v>
      </c>
      <c r="F965" s="6"/>
      <c r="G965" s="6"/>
      <c r="H965" s="1" t="s">
        <v>52</v>
      </c>
      <c r="I965" s="1">
        <v>353.0</v>
      </c>
      <c r="J965" s="7"/>
      <c r="K965" s="7"/>
    </row>
    <row r="966">
      <c r="A966" s="1" t="s">
        <v>882</v>
      </c>
      <c r="B966" s="1" t="s">
        <v>1957</v>
      </c>
      <c r="C966" s="2" t="s">
        <v>1958</v>
      </c>
      <c r="D966" s="2">
        <v>934.0</v>
      </c>
      <c r="E966" s="2">
        <v>8168.0</v>
      </c>
      <c r="F966" s="6"/>
      <c r="G966" s="2"/>
      <c r="H966" s="1" t="s">
        <v>885</v>
      </c>
      <c r="I966" s="5"/>
      <c r="J966" s="7"/>
      <c r="K966" s="7"/>
    </row>
    <row r="967">
      <c r="A967" s="1" t="s">
        <v>1248</v>
      </c>
      <c r="B967" s="1" t="s">
        <v>1959</v>
      </c>
      <c r="C967" s="2" t="s">
        <v>1960</v>
      </c>
      <c r="D967" s="2">
        <v>917.0</v>
      </c>
      <c r="E967" s="2">
        <v>8401.0</v>
      </c>
      <c r="F967" s="2"/>
      <c r="G967" s="2"/>
      <c r="H967" s="1" t="s">
        <v>28</v>
      </c>
      <c r="I967" s="4"/>
      <c r="J967" s="7"/>
      <c r="K967" s="7"/>
    </row>
    <row r="968">
      <c r="A968" s="1" t="s">
        <v>135</v>
      </c>
      <c r="B968" s="1" t="s">
        <v>1961</v>
      </c>
      <c r="C968" s="2" t="s">
        <v>1962</v>
      </c>
      <c r="D968" s="2">
        <v>857.0</v>
      </c>
      <c r="E968" s="2">
        <v>6921.0</v>
      </c>
      <c r="F968" s="6"/>
      <c r="G968" s="6"/>
      <c r="H968" s="4"/>
      <c r="I968" s="5"/>
      <c r="J968" s="7"/>
      <c r="K968" s="7"/>
    </row>
    <row r="969">
      <c r="A969" s="1" t="s">
        <v>146</v>
      </c>
      <c r="B969" s="1" t="s">
        <v>1963</v>
      </c>
      <c r="C969" s="2" t="s">
        <v>1964</v>
      </c>
      <c r="D969" s="2">
        <v>856.0</v>
      </c>
      <c r="E969" s="2">
        <v>7539.0</v>
      </c>
      <c r="F969" s="6"/>
      <c r="G969" s="6"/>
      <c r="H969" s="1" t="s">
        <v>149</v>
      </c>
      <c r="I969" s="1">
        <v>180.3</v>
      </c>
      <c r="J969" s="7"/>
      <c r="K969" s="7"/>
    </row>
    <row r="970">
      <c r="A970" s="1" t="s">
        <v>135</v>
      </c>
      <c r="B970" s="1" t="s">
        <v>1965</v>
      </c>
      <c r="C970" s="2" t="s">
        <v>1966</v>
      </c>
      <c r="D970" s="2">
        <v>845.0</v>
      </c>
      <c r="E970" s="2">
        <v>7826.0</v>
      </c>
      <c r="F970" s="6"/>
      <c r="G970" s="6"/>
      <c r="H970" s="4"/>
      <c r="I970" s="5"/>
      <c r="J970" s="7"/>
      <c r="K970" s="7"/>
    </row>
    <row r="971">
      <c r="A971" s="1" t="s">
        <v>135</v>
      </c>
      <c r="B971" s="1" t="s">
        <v>1967</v>
      </c>
      <c r="C971" s="2" t="s">
        <v>1968</v>
      </c>
      <c r="D971" s="2">
        <v>833.0</v>
      </c>
      <c r="E971" s="2">
        <v>6636.0</v>
      </c>
      <c r="F971" s="6"/>
      <c r="G971" s="6"/>
      <c r="H971" s="5"/>
      <c r="I971" s="1">
        <v>512.8</v>
      </c>
      <c r="J971" s="7"/>
      <c r="K971" s="7"/>
    </row>
    <row r="972">
      <c r="A972" s="1" t="s">
        <v>33</v>
      </c>
      <c r="B972" s="1" t="s">
        <v>1969</v>
      </c>
      <c r="C972" s="2" t="s">
        <v>1970</v>
      </c>
      <c r="D972" s="2">
        <v>806.0</v>
      </c>
      <c r="E972" s="2">
        <v>7728.0</v>
      </c>
      <c r="F972" s="6"/>
      <c r="G972" s="6"/>
      <c r="H972" s="1" t="s">
        <v>36</v>
      </c>
      <c r="I972" s="1">
        <v>471.0</v>
      </c>
      <c r="J972" s="7"/>
      <c r="K972" s="7"/>
    </row>
    <row r="973">
      <c r="A973" s="1" t="s">
        <v>33</v>
      </c>
      <c r="B973" s="1" t="s">
        <v>1971</v>
      </c>
      <c r="C973" s="2" t="s">
        <v>1972</v>
      </c>
      <c r="D973" s="2">
        <v>789.0</v>
      </c>
      <c r="E973" s="2">
        <v>6906.0</v>
      </c>
      <c r="F973" s="6"/>
      <c r="G973" s="2"/>
      <c r="H973" s="1" t="s">
        <v>36</v>
      </c>
      <c r="I973" s="1">
        <v>472.0</v>
      </c>
      <c r="J973" s="7"/>
      <c r="K973" s="7"/>
    </row>
    <row r="974">
      <c r="A974" s="1" t="s">
        <v>882</v>
      </c>
      <c r="B974" s="1" t="s">
        <v>1973</v>
      </c>
      <c r="C974" s="2" t="s">
        <v>1974</v>
      </c>
      <c r="D974" s="2">
        <v>768.0</v>
      </c>
      <c r="E974" s="2">
        <v>7313.0</v>
      </c>
      <c r="F974" s="6"/>
      <c r="G974" s="2"/>
      <c r="H974" s="1" t="s">
        <v>885</v>
      </c>
      <c r="I974" s="1">
        <v>361.1</v>
      </c>
      <c r="J974" s="7"/>
      <c r="K974" s="7"/>
    </row>
    <row r="975">
      <c r="A975" s="1" t="s">
        <v>146</v>
      </c>
      <c r="B975" s="1" t="s">
        <v>1975</v>
      </c>
      <c r="C975" s="2" t="s">
        <v>1976</v>
      </c>
      <c r="D975" s="2">
        <v>724.0</v>
      </c>
      <c r="E975" s="2">
        <v>6665.0</v>
      </c>
      <c r="F975" s="6"/>
      <c r="G975" s="6"/>
      <c r="H975" s="1" t="s">
        <v>149</v>
      </c>
      <c r="I975" s="5"/>
      <c r="J975" s="7"/>
      <c r="K975" s="7"/>
    </row>
    <row r="976">
      <c r="A976" s="1" t="s">
        <v>1056</v>
      </c>
      <c r="B976" s="1" t="s">
        <v>1977</v>
      </c>
      <c r="C976" s="2" t="s">
        <v>1978</v>
      </c>
      <c r="D976" s="2">
        <v>721.0</v>
      </c>
      <c r="E976" s="2">
        <v>6890.0</v>
      </c>
      <c r="F976" s="6"/>
      <c r="G976" s="6"/>
      <c r="H976" s="5"/>
      <c r="I976" s="1">
        <v>665.0</v>
      </c>
      <c r="J976" s="7"/>
      <c r="K976" s="7"/>
    </row>
    <row r="977">
      <c r="A977" s="1" t="s">
        <v>882</v>
      </c>
      <c r="B977" s="1" t="s">
        <v>1979</v>
      </c>
      <c r="C977" s="2" t="s">
        <v>1980</v>
      </c>
      <c r="D977" s="2">
        <v>718.0</v>
      </c>
      <c r="E977" s="2">
        <v>6051.0</v>
      </c>
      <c r="F977" s="6"/>
      <c r="G977" s="2"/>
      <c r="H977" s="1" t="s">
        <v>885</v>
      </c>
      <c r="I977" s="1">
        <v>381.1</v>
      </c>
      <c r="J977" s="7"/>
      <c r="K977" s="7"/>
    </row>
    <row r="978">
      <c r="A978" s="1" t="s">
        <v>226</v>
      </c>
      <c r="B978" s="1" t="s">
        <v>1981</v>
      </c>
      <c r="C978" s="2" t="s">
        <v>1982</v>
      </c>
      <c r="D978" s="2">
        <v>718.0</v>
      </c>
      <c r="E978" s="2">
        <v>6472.0</v>
      </c>
      <c r="F978" s="6"/>
      <c r="G978" s="2"/>
      <c r="H978" s="1" t="s">
        <v>229</v>
      </c>
      <c r="I978" s="5"/>
      <c r="J978" s="7"/>
      <c r="K978" s="7"/>
    </row>
    <row r="979">
      <c r="A979" s="1" t="s">
        <v>1215</v>
      </c>
      <c r="B979" s="1" t="s">
        <v>1983</v>
      </c>
      <c r="C979" s="2" t="s">
        <v>1984</v>
      </c>
      <c r="D979" s="2">
        <v>718.0</v>
      </c>
      <c r="E979" s="2">
        <v>5735.0</v>
      </c>
      <c r="F979" s="6"/>
      <c r="G979" s="6"/>
      <c r="H979" s="5"/>
      <c r="I979" s="1">
        <v>915.0</v>
      </c>
      <c r="J979" s="7"/>
      <c r="K979" s="7"/>
    </row>
    <row r="980">
      <c r="A980" s="1" t="s">
        <v>1248</v>
      </c>
      <c r="B980" s="1" t="s">
        <v>1985</v>
      </c>
      <c r="C980" s="2" t="s">
        <v>1986</v>
      </c>
      <c r="D980" s="2">
        <v>704.0</v>
      </c>
      <c r="E980" s="2">
        <v>5676.0</v>
      </c>
      <c r="F980" s="6"/>
      <c r="G980" s="6"/>
      <c r="H980" s="1" t="s">
        <v>28</v>
      </c>
      <c r="I980" s="5"/>
      <c r="J980" s="7"/>
      <c r="K980" s="7"/>
    </row>
    <row r="981">
      <c r="A981" s="1" t="s">
        <v>1248</v>
      </c>
      <c r="B981" s="1" t="s">
        <v>1987</v>
      </c>
      <c r="C981" s="2" t="s">
        <v>1988</v>
      </c>
      <c r="D981" s="2">
        <v>700.0</v>
      </c>
      <c r="E981" s="2">
        <v>5683.0</v>
      </c>
      <c r="F981" s="2"/>
      <c r="G981" s="2"/>
      <c r="H981" s="1" t="s">
        <v>28</v>
      </c>
      <c r="I981" s="4"/>
      <c r="J981" s="7"/>
      <c r="K981" s="7"/>
    </row>
    <row r="982">
      <c r="A982" s="1" t="s">
        <v>279</v>
      </c>
      <c r="B982" s="1" t="s">
        <v>1989</v>
      </c>
      <c r="C982" s="2" t="s">
        <v>1990</v>
      </c>
      <c r="D982" s="2">
        <v>686.0</v>
      </c>
      <c r="E982" s="2">
        <v>5826.0</v>
      </c>
      <c r="F982" s="6"/>
      <c r="G982" s="6"/>
      <c r="H982" s="1" t="s">
        <v>282</v>
      </c>
      <c r="I982" s="1">
        <v>706.1</v>
      </c>
      <c r="J982" s="7"/>
      <c r="K982" s="7"/>
    </row>
    <row r="983">
      <c r="A983" s="1" t="s">
        <v>279</v>
      </c>
      <c r="B983" s="1" t="s">
        <v>1991</v>
      </c>
      <c r="C983" s="2" t="s">
        <v>1992</v>
      </c>
      <c r="D983" s="2">
        <v>674.0</v>
      </c>
      <c r="E983" s="2">
        <v>6236.0</v>
      </c>
      <c r="F983" s="6"/>
      <c r="G983" s="6"/>
      <c r="H983" s="1" t="s">
        <v>282</v>
      </c>
      <c r="I983" s="1">
        <v>701.0</v>
      </c>
      <c r="J983" s="7"/>
      <c r="K983" s="7"/>
    </row>
    <row r="984">
      <c r="A984" s="1" t="s">
        <v>426</v>
      </c>
      <c r="B984" s="1" t="s">
        <v>1993</v>
      </c>
      <c r="C984" s="2" t="s">
        <v>1994</v>
      </c>
      <c r="D984" s="2">
        <v>669.0</v>
      </c>
      <c r="E984" s="2">
        <v>5855.0</v>
      </c>
      <c r="F984" s="6"/>
      <c r="G984" s="6"/>
      <c r="H984" s="4"/>
      <c r="I984" s="1">
        <v>110.2</v>
      </c>
      <c r="J984" s="7"/>
      <c r="K984" s="7"/>
    </row>
    <row r="985">
      <c r="A985" s="1" t="s">
        <v>882</v>
      </c>
      <c r="B985" s="1" t="s">
        <v>1995</v>
      </c>
      <c r="C985" s="2" t="s">
        <v>1996</v>
      </c>
      <c r="D985" s="2">
        <v>669.0</v>
      </c>
      <c r="E985" s="2">
        <v>5545.0</v>
      </c>
      <c r="F985" s="2"/>
      <c r="G985" s="2"/>
      <c r="H985" s="1" t="s">
        <v>885</v>
      </c>
      <c r="I985" s="1">
        <v>371.3</v>
      </c>
      <c r="J985" s="7"/>
      <c r="K985" s="7"/>
    </row>
    <row r="986">
      <c r="A986" s="1" t="s">
        <v>89</v>
      </c>
      <c r="B986" s="1" t="s">
        <v>1997</v>
      </c>
      <c r="C986" s="2" t="s">
        <v>1998</v>
      </c>
      <c r="D986" s="2">
        <v>668.0</v>
      </c>
      <c r="E986" s="2">
        <v>6078.0</v>
      </c>
      <c r="F986" s="6"/>
      <c r="G986" s="6"/>
      <c r="H986" s="1" t="s">
        <v>92</v>
      </c>
      <c r="I986" s="1">
        <v>521.1</v>
      </c>
      <c r="J986" s="7"/>
      <c r="K986" s="7"/>
    </row>
    <row r="987">
      <c r="A987" s="1" t="s">
        <v>187</v>
      </c>
      <c r="B987" s="1" t="s">
        <v>1999</v>
      </c>
      <c r="C987" s="2" t="s">
        <v>2000</v>
      </c>
      <c r="D987" s="2">
        <v>667.0</v>
      </c>
      <c r="E987" s="2">
        <v>4959.0</v>
      </c>
      <c r="F987" s="6"/>
      <c r="G987" s="6"/>
      <c r="H987" s="1" t="s">
        <v>130</v>
      </c>
      <c r="I987" s="5"/>
      <c r="J987" s="7"/>
      <c r="K987" s="7"/>
    </row>
    <row r="988">
      <c r="A988" s="1" t="s">
        <v>49</v>
      </c>
      <c r="B988" s="1" t="s">
        <v>2001</v>
      </c>
      <c r="C988" s="2" t="s">
        <v>2002</v>
      </c>
      <c r="D988" s="2">
        <v>661.0</v>
      </c>
      <c r="E988" s="2">
        <v>5981.0</v>
      </c>
      <c r="F988" s="6"/>
      <c r="G988" s="6"/>
      <c r="H988" s="1" t="s">
        <v>52</v>
      </c>
      <c r="I988" s="1">
        <v>339.0</v>
      </c>
      <c r="J988" s="7"/>
      <c r="K988" s="7"/>
    </row>
    <row r="989">
      <c r="A989" s="1" t="s">
        <v>1056</v>
      </c>
      <c r="B989" s="1" t="s">
        <v>2003</v>
      </c>
      <c r="C989" s="2" t="s">
        <v>2004</v>
      </c>
      <c r="D989" s="2">
        <v>661.0</v>
      </c>
      <c r="E989" s="2">
        <v>5819.0</v>
      </c>
      <c r="F989" s="2"/>
      <c r="G989" s="2"/>
      <c r="H989" s="4"/>
      <c r="I989" s="1">
        <v>634.0</v>
      </c>
      <c r="J989" s="7"/>
      <c r="K989" s="7"/>
    </row>
    <row r="990">
      <c r="A990" s="1" t="s">
        <v>146</v>
      </c>
      <c r="B990" s="1" t="s">
        <v>2005</v>
      </c>
      <c r="C990" s="2" t="s">
        <v>2006</v>
      </c>
      <c r="D990" s="2">
        <v>657.0</v>
      </c>
      <c r="E990" s="2">
        <v>5816.0</v>
      </c>
      <c r="F990" s="6"/>
      <c r="G990" s="6"/>
      <c r="H990" s="1" t="s">
        <v>149</v>
      </c>
      <c r="I990" s="1">
        <v>597.1</v>
      </c>
      <c r="J990" s="7"/>
      <c r="K990" s="7"/>
    </row>
    <row r="991">
      <c r="A991" s="1" t="s">
        <v>279</v>
      </c>
      <c r="B991" s="1" t="s">
        <v>2007</v>
      </c>
      <c r="C991" s="2" t="s">
        <v>2008</v>
      </c>
      <c r="D991" s="2">
        <v>654.0</v>
      </c>
      <c r="E991" s="2">
        <v>5991.0</v>
      </c>
      <c r="F991" s="6"/>
      <c r="G991" s="6"/>
      <c r="H991" s="1" t="s">
        <v>282</v>
      </c>
      <c r="I991" s="1">
        <v>695.3</v>
      </c>
      <c r="J991" s="7"/>
      <c r="K991" s="7"/>
    </row>
    <row r="992">
      <c r="A992" s="1" t="s">
        <v>135</v>
      </c>
      <c r="B992" s="1" t="s">
        <v>2009</v>
      </c>
      <c r="C992" s="2" t="s">
        <v>2010</v>
      </c>
      <c r="D992" s="2">
        <v>644.0</v>
      </c>
      <c r="E992" s="2">
        <v>5995.0</v>
      </c>
      <c r="F992" s="2"/>
      <c r="G992" s="2"/>
      <c r="H992" s="4"/>
      <c r="I992" s="1">
        <v>599.5</v>
      </c>
      <c r="J992" s="7"/>
      <c r="K992" s="7"/>
    </row>
    <row r="993">
      <c r="A993" s="1" t="s">
        <v>49</v>
      </c>
      <c r="B993" s="1" t="s">
        <v>2011</v>
      </c>
      <c r="C993" s="2" t="s">
        <v>2012</v>
      </c>
      <c r="D993" s="2">
        <v>641.0</v>
      </c>
      <c r="E993" s="2">
        <v>5261.0</v>
      </c>
      <c r="F993" s="6"/>
      <c r="G993" s="6"/>
      <c r="H993" s="1" t="s">
        <v>52</v>
      </c>
      <c r="I993" s="1">
        <v>351.0</v>
      </c>
      <c r="J993" s="7"/>
      <c r="K993" s="7"/>
    </row>
    <row r="994">
      <c r="A994" s="1" t="s">
        <v>33</v>
      </c>
      <c r="B994" s="1" t="s">
        <v>2013</v>
      </c>
      <c r="C994" s="2" t="s">
        <v>2014</v>
      </c>
      <c r="D994" s="2">
        <v>641.0</v>
      </c>
      <c r="E994" s="2">
        <v>5553.0</v>
      </c>
      <c r="F994" s="6"/>
      <c r="G994" s="2"/>
      <c r="H994" s="1" t="s">
        <v>36</v>
      </c>
      <c r="I994" s="1">
        <v>465.0</v>
      </c>
      <c r="J994" s="7"/>
      <c r="K994" s="7"/>
    </row>
    <row r="995">
      <c r="A995" s="1" t="s">
        <v>135</v>
      </c>
      <c r="B995" s="1" t="s">
        <v>2015</v>
      </c>
      <c r="C995" s="2" t="s">
        <v>2016</v>
      </c>
      <c r="D995" s="2">
        <v>640.0</v>
      </c>
      <c r="E995" s="2">
        <v>5589.0</v>
      </c>
      <c r="F995" s="6"/>
      <c r="G995" s="2"/>
      <c r="H995" s="4"/>
      <c r="I995" s="5"/>
      <c r="J995" s="7"/>
      <c r="K995" s="7"/>
    </row>
    <row r="996">
      <c r="A996" s="1" t="s">
        <v>226</v>
      </c>
      <c r="B996" s="1" t="s">
        <v>2017</v>
      </c>
      <c r="C996" s="2" t="s">
        <v>2018</v>
      </c>
      <c r="D996" s="2">
        <v>634.0</v>
      </c>
      <c r="E996" s="2">
        <v>5490.0</v>
      </c>
      <c r="F996" s="2"/>
      <c r="G996" s="2"/>
      <c r="H996" s="1" t="s">
        <v>229</v>
      </c>
      <c r="I996" s="1">
        <v>736.0</v>
      </c>
      <c r="J996" s="7"/>
      <c r="K996" s="7"/>
    </row>
    <row r="997">
      <c r="A997" s="1" t="s">
        <v>426</v>
      </c>
      <c r="B997" s="1" t="s">
        <v>2019</v>
      </c>
      <c r="C997" s="2" t="s">
        <v>2020</v>
      </c>
      <c r="D997" s="2">
        <v>627.0</v>
      </c>
      <c r="E997" s="2">
        <v>5575.0</v>
      </c>
      <c r="F997" s="2"/>
      <c r="G997" s="2"/>
      <c r="H997" s="4"/>
      <c r="I997" s="1">
        <v>79.0</v>
      </c>
      <c r="J997" s="7"/>
      <c r="K997" s="7"/>
    </row>
    <row r="998">
      <c r="A998" s="1" t="s">
        <v>135</v>
      </c>
      <c r="B998" s="1" t="s">
        <v>2021</v>
      </c>
      <c r="C998" s="2" t="s">
        <v>2022</v>
      </c>
      <c r="D998" s="2">
        <v>627.0</v>
      </c>
      <c r="E998" s="2">
        <v>5254.0</v>
      </c>
      <c r="F998" s="6"/>
      <c r="G998" s="6"/>
      <c r="H998" s="5"/>
      <c r="I998" s="1">
        <v>687.4</v>
      </c>
      <c r="J998" s="7"/>
      <c r="K998" s="7"/>
    </row>
    <row r="999">
      <c r="A999" s="1" t="s">
        <v>1248</v>
      </c>
      <c r="B999" s="1" t="s">
        <v>2023</v>
      </c>
      <c r="C999" s="1" t="s">
        <v>2024</v>
      </c>
      <c r="D999" s="2">
        <v>624.0</v>
      </c>
      <c r="E999" s="2">
        <v>5872.0</v>
      </c>
      <c r="F999" s="6"/>
      <c r="G999" s="6"/>
      <c r="H999" s="1" t="s">
        <v>28</v>
      </c>
      <c r="I999" s="1">
        <v>1100.0</v>
      </c>
      <c r="J999" s="7"/>
      <c r="K999" s="7"/>
    </row>
    <row r="1000">
      <c r="A1000" s="1" t="s">
        <v>146</v>
      </c>
      <c r="B1000" s="1" t="s">
        <v>2025</v>
      </c>
      <c r="C1000" s="2" t="s">
        <v>2026</v>
      </c>
      <c r="D1000" s="2">
        <v>623.0</v>
      </c>
      <c r="E1000" s="2">
        <v>5663.0</v>
      </c>
      <c r="F1000" s="6"/>
      <c r="G1000" s="2"/>
      <c r="H1000" s="1" t="s">
        <v>149</v>
      </c>
      <c r="I1000" s="1">
        <v>594.8</v>
      </c>
      <c r="J1000" s="7"/>
      <c r="K1000" s="7"/>
    </row>
    <row r="1001">
      <c r="A1001" s="1" t="s">
        <v>113</v>
      </c>
      <c r="B1001" s="1" t="s">
        <v>2027</v>
      </c>
      <c r="C1001" s="2" t="s">
        <v>2028</v>
      </c>
      <c r="D1001" s="2">
        <v>617.0</v>
      </c>
      <c r="E1001" s="2">
        <v>4819.0</v>
      </c>
      <c r="F1001" s="6"/>
      <c r="G1001" s="6"/>
      <c r="H1001" s="1" t="s">
        <v>116</v>
      </c>
      <c r="I1001" s="5"/>
      <c r="J1001" s="7"/>
      <c r="K1001" s="7"/>
    </row>
    <row r="1002">
      <c r="A1002" s="1" t="s">
        <v>226</v>
      </c>
      <c r="B1002" s="1" t="s">
        <v>2029</v>
      </c>
      <c r="C1002" s="2" t="s">
        <v>2030</v>
      </c>
      <c r="D1002" s="2">
        <v>611.0</v>
      </c>
      <c r="E1002" s="2">
        <v>5549.0</v>
      </c>
      <c r="F1002" s="6"/>
      <c r="G1002" s="2"/>
      <c r="H1002" s="1" t="s">
        <v>229</v>
      </c>
      <c r="I1002" s="5"/>
      <c r="J1002" s="7"/>
      <c r="K1002" s="7"/>
    </row>
    <row r="1003">
      <c r="A1003" s="1" t="s">
        <v>226</v>
      </c>
      <c r="B1003" s="1" t="s">
        <v>2031</v>
      </c>
      <c r="C1003" s="2" t="s">
        <v>2032</v>
      </c>
      <c r="D1003" s="2">
        <v>600.0</v>
      </c>
      <c r="E1003" s="2">
        <v>5179.0</v>
      </c>
      <c r="F1003" s="6"/>
      <c r="G1003" s="2"/>
      <c r="H1003" s="1" t="s">
        <v>229</v>
      </c>
      <c r="I1003" s="4"/>
      <c r="J1003" s="7"/>
      <c r="K1003" s="7"/>
    </row>
    <row r="1004">
      <c r="A1004" s="1" t="s">
        <v>279</v>
      </c>
      <c r="B1004" s="1" t="s">
        <v>2033</v>
      </c>
      <c r="C1004" s="2" t="s">
        <v>2034</v>
      </c>
      <c r="D1004" s="2">
        <v>596.0</v>
      </c>
      <c r="E1004" s="2">
        <v>5243.0</v>
      </c>
      <c r="F1004" s="6"/>
      <c r="G1004" s="6"/>
      <c r="H1004" s="1" t="s">
        <v>282</v>
      </c>
      <c r="I1004" s="1">
        <v>701.0</v>
      </c>
      <c r="J1004" s="7"/>
      <c r="K1004" s="7"/>
    </row>
    <row r="1005">
      <c r="A1005" s="1" t="s">
        <v>89</v>
      </c>
      <c r="B1005" s="1" t="s">
        <v>2035</v>
      </c>
      <c r="C1005" s="2" t="s">
        <v>2036</v>
      </c>
      <c r="D1005" s="2">
        <v>565.0</v>
      </c>
      <c r="E1005" s="2">
        <v>5021.0</v>
      </c>
      <c r="F1005" s="2"/>
      <c r="G1005" s="2"/>
      <c r="H1005" s="1" t="s">
        <v>92</v>
      </c>
      <c r="I1005" s="4"/>
      <c r="J1005" s="7"/>
      <c r="K1005" s="3"/>
    </row>
    <row r="1006">
      <c r="A1006" s="1" t="s">
        <v>882</v>
      </c>
      <c r="B1006" s="1" t="s">
        <v>2037</v>
      </c>
      <c r="C1006" s="2" t="s">
        <v>2038</v>
      </c>
      <c r="D1006" s="2">
        <v>562.0</v>
      </c>
      <c r="E1006" s="2">
        <v>4403.0</v>
      </c>
      <c r="F1006" s="6"/>
      <c r="G1006" s="6"/>
      <c r="H1006" s="1" t="s">
        <v>885</v>
      </c>
      <c r="I1006" s="1">
        <v>362.7</v>
      </c>
      <c r="J1006" s="7"/>
      <c r="K1006" s="7"/>
    </row>
    <row r="1007">
      <c r="A1007" s="1" t="s">
        <v>135</v>
      </c>
      <c r="B1007" s="1" t="s">
        <v>2039</v>
      </c>
      <c r="C1007" s="2" t="s">
        <v>2040</v>
      </c>
      <c r="D1007" s="2">
        <v>560.0</v>
      </c>
      <c r="E1007" s="2">
        <v>4227.0</v>
      </c>
      <c r="F1007" s="2"/>
      <c r="G1007" s="2"/>
      <c r="H1007" s="4"/>
      <c r="I1007" s="1">
        <v>561.0</v>
      </c>
      <c r="J1007" s="7"/>
      <c r="K1007" s="7"/>
    </row>
    <row r="1008">
      <c r="A1008" s="1" t="s">
        <v>226</v>
      </c>
      <c r="B1008" s="1" t="s">
        <v>2041</v>
      </c>
      <c r="C1008" s="2" t="s">
        <v>2042</v>
      </c>
      <c r="D1008" s="2">
        <v>552.0</v>
      </c>
      <c r="E1008" s="2">
        <v>4686.0</v>
      </c>
      <c r="F1008" s="6"/>
      <c r="G1008" s="6"/>
      <c r="H1008" s="1" t="s">
        <v>229</v>
      </c>
      <c r="I1008" s="1">
        <v>722.9</v>
      </c>
      <c r="J1008" s="7"/>
      <c r="K1008" s="7"/>
    </row>
    <row r="1009">
      <c r="A1009" s="1" t="s">
        <v>146</v>
      </c>
      <c r="B1009" s="1" t="s">
        <v>2043</v>
      </c>
      <c r="C1009" s="2" t="s">
        <v>2044</v>
      </c>
      <c r="D1009" s="2">
        <v>552.0</v>
      </c>
      <c r="E1009" s="2">
        <v>5099.0</v>
      </c>
      <c r="F1009" s="6"/>
      <c r="G1009" s="2"/>
      <c r="H1009" s="1" t="s">
        <v>149</v>
      </c>
      <c r="I1009" s="5"/>
      <c r="J1009" s="7"/>
      <c r="K1009" s="7"/>
    </row>
    <row r="1010">
      <c r="A1010" s="1" t="s">
        <v>1248</v>
      </c>
      <c r="B1010" s="1" t="s">
        <v>2045</v>
      </c>
      <c r="C1010" s="2" t="s">
        <v>2046</v>
      </c>
      <c r="D1010" s="2">
        <v>538.0</v>
      </c>
      <c r="E1010" s="2">
        <v>4879.0</v>
      </c>
      <c r="F1010" s="6"/>
      <c r="G1010" s="6"/>
      <c r="H1010" s="1" t="s">
        <v>28</v>
      </c>
      <c r="I1010" s="5"/>
      <c r="J1010" s="7"/>
      <c r="K1010" s="7"/>
    </row>
    <row r="1011">
      <c r="A1011" s="1" t="s">
        <v>279</v>
      </c>
      <c r="B1011" s="1" t="s">
        <v>2047</v>
      </c>
      <c r="C1011" s="2" t="s">
        <v>2048</v>
      </c>
      <c r="D1011" s="2">
        <v>535.0</v>
      </c>
      <c r="E1011" s="2">
        <v>4804.0</v>
      </c>
      <c r="F1011" s="6"/>
      <c r="G1011" s="6"/>
      <c r="H1011" s="1" t="s">
        <v>282</v>
      </c>
      <c r="I1011" s="1">
        <v>694.2</v>
      </c>
      <c r="J1011" s="7"/>
      <c r="K1011" s="7"/>
    </row>
    <row r="1012">
      <c r="A1012" s="1" t="s">
        <v>89</v>
      </c>
      <c r="B1012" s="1" t="s">
        <v>2049</v>
      </c>
      <c r="C1012" s="2" t="s">
        <v>2050</v>
      </c>
      <c r="D1012" s="2">
        <v>511.0</v>
      </c>
      <c r="E1012" s="2">
        <v>4357.0</v>
      </c>
      <c r="F1012" s="6"/>
      <c r="G1012" s="6"/>
      <c r="H1012" s="1" t="s">
        <v>92</v>
      </c>
      <c r="I1012" s="5"/>
      <c r="J1012" s="7"/>
      <c r="K1012" s="7"/>
    </row>
    <row r="1013">
      <c r="A1013" s="1" t="s">
        <v>1056</v>
      </c>
      <c r="B1013" s="1" t="s">
        <v>2051</v>
      </c>
      <c r="C1013" s="2" t="s">
        <v>2052</v>
      </c>
      <c r="D1013" s="2">
        <v>505.0</v>
      </c>
      <c r="E1013" s="2">
        <v>4033.0</v>
      </c>
      <c r="F1013" s="6"/>
      <c r="G1013" s="6"/>
      <c r="H1013" s="4"/>
      <c r="I1013" s="5"/>
      <c r="J1013" s="7"/>
      <c r="K1013" s="7"/>
    </row>
    <row r="1014">
      <c r="A1014" s="1" t="s">
        <v>426</v>
      </c>
      <c r="B1014" s="1" t="s">
        <v>2053</v>
      </c>
      <c r="C1014" s="2" t="s">
        <v>2054</v>
      </c>
      <c r="D1014" s="2">
        <v>499.0</v>
      </c>
      <c r="E1014" s="2">
        <v>4495.0</v>
      </c>
      <c r="F1014" s="6"/>
      <c r="G1014" s="6"/>
      <c r="H1014" s="4"/>
      <c r="I1014" s="5"/>
      <c r="J1014" s="7"/>
      <c r="K1014" s="7"/>
    </row>
    <row r="1015">
      <c r="A1015" s="1" t="s">
        <v>89</v>
      </c>
      <c r="B1015" s="1" t="s">
        <v>2055</v>
      </c>
      <c r="C1015" s="2" t="s">
        <v>2056</v>
      </c>
      <c r="D1015" s="2">
        <v>474.0</v>
      </c>
      <c r="E1015" s="2">
        <v>3914.0</v>
      </c>
      <c r="F1015" s="6"/>
      <c r="G1015" s="6"/>
      <c r="H1015" s="1" t="s">
        <v>92</v>
      </c>
      <c r="I1015" s="1">
        <v>529.0</v>
      </c>
      <c r="J1015" s="7"/>
      <c r="K1015" s="3"/>
    </row>
    <row r="1016">
      <c r="A1016" s="1" t="s">
        <v>1056</v>
      </c>
      <c r="B1016" s="1" t="s">
        <v>2057</v>
      </c>
      <c r="C1016" s="2" t="s">
        <v>2058</v>
      </c>
      <c r="D1016" s="2">
        <v>473.0</v>
      </c>
      <c r="E1016" s="2">
        <v>4334.0</v>
      </c>
      <c r="F1016" s="2"/>
      <c r="G1016" s="2"/>
      <c r="H1016" s="4"/>
      <c r="I1016" s="4"/>
      <c r="J1016" s="7"/>
      <c r="K1016" s="7"/>
    </row>
    <row r="1017">
      <c r="A1017" s="1" t="s">
        <v>279</v>
      </c>
      <c r="B1017" s="1" t="s">
        <v>2059</v>
      </c>
      <c r="C1017" s="2" t="s">
        <v>2060</v>
      </c>
      <c r="D1017" s="2">
        <v>469.0</v>
      </c>
      <c r="E1017" s="2">
        <v>3865.0</v>
      </c>
      <c r="F1017" s="2"/>
      <c r="G1017" s="2"/>
      <c r="H1017" s="1" t="s">
        <v>282</v>
      </c>
      <c r="I1017" s="4"/>
      <c r="J1017" s="7"/>
      <c r="K1017" s="7"/>
    </row>
    <row r="1018">
      <c r="A1018" s="1" t="s">
        <v>279</v>
      </c>
      <c r="B1018" s="1" t="s">
        <v>2061</v>
      </c>
      <c r="C1018" s="2" t="s">
        <v>2062</v>
      </c>
      <c r="D1018" s="2">
        <v>460.0</v>
      </c>
      <c r="E1018" s="2">
        <v>3884.0</v>
      </c>
      <c r="F1018" s="6"/>
      <c r="G1018" s="6"/>
      <c r="H1018" s="1" t="s">
        <v>282</v>
      </c>
      <c r="I1018" s="1">
        <v>700.0</v>
      </c>
      <c r="J1018" s="7"/>
      <c r="K1018" s="3"/>
    </row>
    <row r="1019">
      <c r="A1019" s="1" t="s">
        <v>55</v>
      </c>
      <c r="B1019" s="1" t="s">
        <v>2063</v>
      </c>
      <c r="C1019" s="2" t="s">
        <v>2064</v>
      </c>
      <c r="D1019" s="2">
        <v>456.0</v>
      </c>
      <c r="E1019" s="2">
        <v>3987.0</v>
      </c>
      <c r="F1019" s="2"/>
      <c r="G1019" s="2"/>
      <c r="H1019" s="1" t="s">
        <v>58</v>
      </c>
      <c r="I1019" s="1">
        <v>300.13</v>
      </c>
      <c r="J1019" s="7"/>
      <c r="K1019" s="7"/>
    </row>
    <row r="1020">
      <c r="A1020" s="1" t="s">
        <v>882</v>
      </c>
      <c r="B1020" s="1" t="s">
        <v>2065</v>
      </c>
      <c r="C1020" s="2" t="s">
        <v>2066</v>
      </c>
      <c r="D1020" s="2">
        <v>455.0</v>
      </c>
      <c r="E1020" s="2">
        <v>4000.0</v>
      </c>
      <c r="F1020" s="6"/>
      <c r="G1020" s="6"/>
      <c r="H1020" s="1" t="s">
        <v>885</v>
      </c>
      <c r="I1020" s="1">
        <v>364.0</v>
      </c>
      <c r="J1020" s="7"/>
      <c r="K1020" s="7"/>
    </row>
    <row r="1021">
      <c r="A1021" s="1" t="s">
        <v>146</v>
      </c>
      <c r="B1021" s="1" t="s">
        <v>2067</v>
      </c>
      <c r="C1021" s="2" t="s">
        <v>2068</v>
      </c>
      <c r="D1021" s="2">
        <v>449.0</v>
      </c>
      <c r="E1021" s="2">
        <v>4016.0</v>
      </c>
      <c r="F1021" s="6"/>
      <c r="G1021" s="2"/>
      <c r="H1021" s="1" t="s">
        <v>149</v>
      </c>
      <c r="I1021" s="1">
        <v>604.1</v>
      </c>
      <c r="J1021" s="7"/>
      <c r="K1021" s="3"/>
    </row>
    <row r="1022">
      <c r="A1022" s="1" t="s">
        <v>146</v>
      </c>
      <c r="B1022" s="1" t="s">
        <v>2069</v>
      </c>
      <c r="C1022" s="2" t="s">
        <v>2070</v>
      </c>
      <c r="D1022" s="2">
        <v>439.0</v>
      </c>
      <c r="E1022" s="2">
        <v>4102.0</v>
      </c>
      <c r="F1022" s="6"/>
      <c r="G1022" s="6"/>
      <c r="H1022" s="1" t="s">
        <v>149</v>
      </c>
      <c r="I1022" s="1">
        <v>626.8</v>
      </c>
      <c r="J1022" s="7"/>
      <c r="K1022" s="7"/>
    </row>
    <row r="1023">
      <c r="A1023" s="1" t="s">
        <v>279</v>
      </c>
      <c r="B1023" s="1" t="s">
        <v>2071</v>
      </c>
      <c r="C1023" s="2" t="s">
        <v>2072</v>
      </c>
      <c r="D1023" s="2">
        <v>437.0</v>
      </c>
      <c r="E1023" s="2">
        <v>3858.0</v>
      </c>
      <c r="F1023" s="6"/>
      <c r="G1023" s="6"/>
      <c r="H1023" s="1" t="s">
        <v>282</v>
      </c>
      <c r="I1023" s="5"/>
      <c r="J1023" s="7"/>
      <c r="K1023" s="3"/>
    </row>
    <row r="1024">
      <c r="A1024" s="1" t="s">
        <v>882</v>
      </c>
      <c r="B1024" s="1" t="s">
        <v>2073</v>
      </c>
      <c r="C1024" s="2" t="s">
        <v>2074</v>
      </c>
      <c r="D1024" s="2">
        <v>436.0</v>
      </c>
      <c r="E1024" s="2">
        <v>3724.0</v>
      </c>
      <c r="F1024" s="6"/>
      <c r="G1024" s="6"/>
      <c r="H1024" s="1" t="s">
        <v>885</v>
      </c>
      <c r="I1024" s="1">
        <v>367.9</v>
      </c>
      <c r="J1024" s="7"/>
      <c r="K1024" s="7"/>
    </row>
    <row r="1025">
      <c r="A1025" s="1" t="s">
        <v>1248</v>
      </c>
      <c r="B1025" s="1" t="s">
        <v>2075</v>
      </c>
      <c r="C1025" s="2" t="s">
        <v>2076</v>
      </c>
      <c r="D1025" s="2">
        <v>422.0</v>
      </c>
      <c r="E1025" s="2">
        <v>3623.0</v>
      </c>
      <c r="F1025" s="2"/>
      <c r="G1025" s="2"/>
      <c r="H1025" s="1" t="s">
        <v>28</v>
      </c>
      <c r="I1025" s="4"/>
      <c r="J1025" s="7"/>
      <c r="K1025" s="7"/>
    </row>
    <row r="1026">
      <c r="A1026" s="1" t="s">
        <v>135</v>
      </c>
      <c r="B1026" s="1" t="s">
        <v>2077</v>
      </c>
      <c r="C1026" s="2" t="s">
        <v>2078</v>
      </c>
      <c r="D1026" s="2">
        <v>420.0</v>
      </c>
      <c r="E1026" s="2">
        <v>3669.0</v>
      </c>
      <c r="F1026" s="2"/>
      <c r="G1026" s="2"/>
      <c r="H1026" s="4"/>
      <c r="I1026" s="1">
        <v>530.9</v>
      </c>
      <c r="J1026" s="7"/>
      <c r="K1026" s="7"/>
    </row>
    <row r="1027">
      <c r="A1027" s="1" t="s">
        <v>1248</v>
      </c>
      <c r="B1027" s="1" t="s">
        <v>2079</v>
      </c>
      <c r="C1027" s="2" t="s">
        <v>2080</v>
      </c>
      <c r="D1027" s="2">
        <v>415.0</v>
      </c>
      <c r="E1027" s="2">
        <v>3453.0</v>
      </c>
      <c r="F1027" s="6"/>
      <c r="G1027" s="6"/>
      <c r="H1027" s="1" t="s">
        <v>28</v>
      </c>
      <c r="I1027" s="5"/>
      <c r="J1027" s="7"/>
      <c r="K1027" s="3"/>
    </row>
    <row r="1028">
      <c r="A1028" s="1" t="s">
        <v>1248</v>
      </c>
      <c r="B1028" s="1" t="s">
        <v>2081</v>
      </c>
      <c r="C1028" s="2" t="s">
        <v>2082</v>
      </c>
      <c r="D1028" s="2">
        <v>405.0</v>
      </c>
      <c r="E1028" s="2">
        <v>3710.0</v>
      </c>
      <c r="F1028" s="6"/>
      <c r="G1028" s="6"/>
      <c r="H1028" s="1" t="s">
        <v>28</v>
      </c>
      <c r="I1028" s="5"/>
      <c r="J1028" s="7"/>
      <c r="K1028" s="7"/>
    </row>
    <row r="1029">
      <c r="A1029" s="1" t="s">
        <v>279</v>
      </c>
      <c r="B1029" s="1" t="s">
        <v>2083</v>
      </c>
      <c r="C1029" s="2" t="s">
        <v>2084</v>
      </c>
      <c r="D1029" s="2">
        <v>401.0</v>
      </c>
      <c r="E1029" s="2">
        <v>3394.0</v>
      </c>
      <c r="F1029" s="6"/>
      <c r="G1029" s="2"/>
      <c r="H1029" s="1" t="s">
        <v>282</v>
      </c>
      <c r="I1029" s="5"/>
      <c r="J1029" s="7"/>
      <c r="K1029" s="7"/>
    </row>
    <row r="1030">
      <c r="A1030" s="1" t="s">
        <v>1248</v>
      </c>
      <c r="B1030" s="1" t="s">
        <v>2085</v>
      </c>
      <c r="C1030" s="2" t="s">
        <v>2086</v>
      </c>
      <c r="D1030" s="2">
        <v>396.0</v>
      </c>
      <c r="E1030" s="2">
        <v>3759.0</v>
      </c>
      <c r="F1030" s="6"/>
      <c r="G1030" s="6"/>
      <c r="H1030" s="1" t="s">
        <v>28</v>
      </c>
      <c r="I1030" s="5"/>
      <c r="J1030" s="7"/>
      <c r="K1030" s="7"/>
    </row>
    <row r="1031">
      <c r="A1031" s="1" t="s">
        <v>1248</v>
      </c>
      <c r="B1031" s="1" t="s">
        <v>2087</v>
      </c>
      <c r="C1031" s="2" t="s">
        <v>2088</v>
      </c>
      <c r="D1031" s="2">
        <v>382.0</v>
      </c>
      <c r="E1031" s="2">
        <v>2925.0</v>
      </c>
      <c r="F1031" s="6"/>
      <c r="G1031" s="6"/>
      <c r="H1031" s="1" t="s">
        <v>28</v>
      </c>
      <c r="I1031" s="1" t="s">
        <v>160</v>
      </c>
      <c r="J1031" s="7"/>
      <c r="K1031" s="7"/>
    </row>
    <row r="1032">
      <c r="A1032" s="1" t="s">
        <v>426</v>
      </c>
      <c r="B1032" s="1" t="s">
        <v>2089</v>
      </c>
      <c r="C1032" s="2" t="s">
        <v>2090</v>
      </c>
      <c r="D1032" s="2">
        <v>379.0</v>
      </c>
      <c r="E1032" s="2">
        <v>3328.0</v>
      </c>
      <c r="F1032" s="6"/>
      <c r="G1032" s="2"/>
      <c r="H1032" s="4"/>
      <c r="I1032" s="1">
        <v>79.0</v>
      </c>
      <c r="J1032" s="7"/>
      <c r="K1032" s="7"/>
    </row>
    <row r="1033">
      <c r="A1033" s="1" t="s">
        <v>1248</v>
      </c>
      <c r="B1033" s="1" t="s">
        <v>2091</v>
      </c>
      <c r="C1033" s="2" t="s">
        <v>2092</v>
      </c>
      <c r="D1033" s="2">
        <v>376.0</v>
      </c>
      <c r="E1033" s="2">
        <v>3003.0</v>
      </c>
      <c r="F1033" s="6"/>
      <c r="G1033" s="6"/>
      <c r="H1033" s="1" t="s">
        <v>28</v>
      </c>
      <c r="I1033" s="5"/>
      <c r="J1033" s="7"/>
      <c r="K1033" s="7"/>
    </row>
    <row r="1034">
      <c r="A1034" s="1" t="s">
        <v>1248</v>
      </c>
      <c r="B1034" s="1" t="s">
        <v>2093</v>
      </c>
      <c r="C1034" s="2" t="s">
        <v>2094</v>
      </c>
      <c r="D1034" s="2">
        <v>376.0</v>
      </c>
      <c r="E1034" s="2">
        <v>2599.0</v>
      </c>
      <c r="F1034" s="6"/>
      <c r="G1034" s="6"/>
      <c r="H1034" s="1" t="s">
        <v>28</v>
      </c>
      <c r="I1034" s="5"/>
      <c r="J1034" s="7"/>
      <c r="K1034" s="7"/>
    </row>
    <row r="1035">
      <c r="A1035" s="1" t="s">
        <v>55</v>
      </c>
      <c r="B1035" s="1" t="s">
        <v>2095</v>
      </c>
      <c r="C1035" s="2" t="s">
        <v>2096</v>
      </c>
      <c r="D1035" s="2">
        <v>366.0</v>
      </c>
      <c r="E1035" s="2">
        <v>1901.0</v>
      </c>
      <c r="F1035" s="2"/>
      <c r="G1035" s="2"/>
      <c r="H1035" s="1" t="s">
        <v>58</v>
      </c>
      <c r="I1035" s="1">
        <v>290.1</v>
      </c>
      <c r="J1035" s="7"/>
      <c r="K1035" s="7"/>
    </row>
    <row r="1036">
      <c r="A1036" s="1" t="s">
        <v>279</v>
      </c>
      <c r="B1036" s="1" t="s">
        <v>2097</v>
      </c>
      <c r="C1036" s="2" t="s">
        <v>2098</v>
      </c>
      <c r="D1036" s="2">
        <v>358.0</v>
      </c>
      <c r="E1036" s="2">
        <v>3231.0</v>
      </c>
      <c r="F1036" s="6"/>
      <c r="G1036" s="6"/>
      <c r="H1036" s="1" t="s">
        <v>282</v>
      </c>
      <c r="I1036" s="1">
        <v>939.0</v>
      </c>
      <c r="J1036" s="7"/>
      <c r="K1036" s="7"/>
    </row>
    <row r="1037">
      <c r="A1037" s="1" t="s">
        <v>146</v>
      </c>
      <c r="B1037" s="1" t="s">
        <v>2099</v>
      </c>
      <c r="C1037" s="2" t="s">
        <v>2100</v>
      </c>
      <c r="D1037" s="2">
        <v>355.0</v>
      </c>
      <c r="E1037" s="2">
        <v>3258.0</v>
      </c>
      <c r="F1037" s="2"/>
      <c r="G1037" s="2"/>
      <c r="H1037" s="1" t="s">
        <v>149</v>
      </c>
      <c r="I1037" s="4"/>
      <c r="J1037" s="7"/>
      <c r="K1037" s="7"/>
    </row>
    <row r="1038">
      <c r="A1038" s="1" t="s">
        <v>226</v>
      </c>
      <c r="B1038" s="1" t="s">
        <v>2101</v>
      </c>
      <c r="C1038" s="2" t="s">
        <v>2102</v>
      </c>
      <c r="D1038" s="2">
        <v>349.0</v>
      </c>
      <c r="E1038" s="2">
        <v>2847.0</v>
      </c>
      <c r="F1038" s="2"/>
      <c r="G1038" s="2"/>
      <c r="H1038" s="1" t="s">
        <v>229</v>
      </c>
      <c r="I1038" s="1">
        <v>733.0</v>
      </c>
      <c r="J1038" s="7"/>
      <c r="K1038" s="7"/>
    </row>
    <row r="1039">
      <c r="A1039" s="1" t="s">
        <v>146</v>
      </c>
      <c r="B1039" s="1" t="s">
        <v>2103</v>
      </c>
      <c r="C1039" s="2" t="s">
        <v>2104</v>
      </c>
      <c r="D1039" s="2">
        <v>341.0</v>
      </c>
      <c r="E1039" s="2">
        <v>2997.0</v>
      </c>
      <c r="F1039" s="6"/>
      <c r="G1039" s="2"/>
      <c r="H1039" s="1" t="s">
        <v>149</v>
      </c>
      <c r="I1039" s="1">
        <v>601.3</v>
      </c>
      <c r="J1039" s="7"/>
      <c r="K1039" s="7"/>
    </row>
    <row r="1040">
      <c r="A1040" s="1" t="s">
        <v>1248</v>
      </c>
      <c r="B1040" s="1" t="s">
        <v>2105</v>
      </c>
      <c r="C1040" s="2" t="s">
        <v>2106</v>
      </c>
      <c r="D1040" s="2">
        <v>335.0</v>
      </c>
      <c r="E1040" s="2">
        <v>2848.0</v>
      </c>
      <c r="F1040" s="6"/>
      <c r="G1040" s="6"/>
      <c r="H1040" s="1" t="s">
        <v>28</v>
      </c>
      <c r="I1040" s="5"/>
      <c r="J1040" s="7"/>
      <c r="K1040" s="7"/>
    </row>
    <row r="1041">
      <c r="A1041" s="1" t="s">
        <v>1248</v>
      </c>
      <c r="B1041" s="1" t="s">
        <v>2107</v>
      </c>
      <c r="C1041" s="1" t="s">
        <v>2108</v>
      </c>
      <c r="D1041" s="2">
        <v>334.0</v>
      </c>
      <c r="E1041" s="2">
        <v>3120.0</v>
      </c>
      <c r="F1041" s="6"/>
      <c r="G1041" s="6"/>
      <c r="H1041" s="1" t="s">
        <v>28</v>
      </c>
      <c r="I1041" s="5"/>
      <c r="J1041" s="7"/>
      <c r="K1041" s="7"/>
    </row>
    <row r="1042">
      <c r="A1042" s="1" t="s">
        <v>15</v>
      </c>
      <c r="B1042" s="1" t="s">
        <v>2109</v>
      </c>
      <c r="C1042" s="2" t="s">
        <v>2110</v>
      </c>
      <c r="D1042" s="2">
        <v>331.0</v>
      </c>
      <c r="E1042" s="2">
        <v>2577.0</v>
      </c>
      <c r="F1042" s="6"/>
      <c r="G1042" s="6"/>
      <c r="H1042" s="1" t="s">
        <v>18</v>
      </c>
      <c r="I1042" s="1">
        <v>433.1</v>
      </c>
      <c r="J1042" s="7"/>
      <c r="K1042" s="7"/>
    </row>
    <row r="1043">
      <c r="A1043" s="1" t="s">
        <v>226</v>
      </c>
      <c r="B1043" s="1" t="s">
        <v>2111</v>
      </c>
      <c r="C1043" s="2" t="s">
        <v>2112</v>
      </c>
      <c r="D1043" s="2">
        <v>329.0</v>
      </c>
      <c r="E1043" s="2">
        <v>3317.0</v>
      </c>
      <c r="F1043" s="6"/>
      <c r="G1043" s="6"/>
      <c r="H1043" s="1" t="s">
        <v>229</v>
      </c>
      <c r="I1043" s="1">
        <v>835.0</v>
      </c>
      <c r="J1043" s="7"/>
      <c r="K1043" s="7"/>
    </row>
    <row r="1044">
      <c r="A1044" s="1" t="s">
        <v>146</v>
      </c>
      <c r="B1044" s="1" t="s">
        <v>2113</v>
      </c>
      <c r="C1044" s="2" t="s">
        <v>2114</v>
      </c>
      <c r="D1044" s="2">
        <v>325.0</v>
      </c>
      <c r="E1044" s="2">
        <v>2708.0</v>
      </c>
      <c r="F1044" s="2"/>
      <c r="G1044" s="2"/>
      <c r="H1044" s="1" t="s">
        <v>149</v>
      </c>
      <c r="I1044" s="4"/>
      <c r="J1044" s="7"/>
      <c r="K1044" s="7"/>
    </row>
    <row r="1045">
      <c r="A1045" s="1" t="s">
        <v>1248</v>
      </c>
      <c r="B1045" s="1" t="s">
        <v>2115</v>
      </c>
      <c r="C1045" s="2" t="s">
        <v>2116</v>
      </c>
      <c r="D1045" s="2">
        <v>321.0</v>
      </c>
      <c r="E1045" s="2">
        <v>2725.0</v>
      </c>
      <c r="F1045" s="6"/>
      <c r="G1045" s="6"/>
      <c r="H1045" s="1" t="s">
        <v>28</v>
      </c>
      <c r="I1045" s="5"/>
      <c r="J1045" s="7"/>
      <c r="K1045" s="7"/>
    </row>
    <row r="1046">
      <c r="A1046" s="1" t="s">
        <v>89</v>
      </c>
      <c r="B1046" s="1" t="s">
        <v>2117</v>
      </c>
      <c r="C1046" s="2" t="s">
        <v>2118</v>
      </c>
      <c r="D1046" s="2">
        <v>311.0</v>
      </c>
      <c r="E1046" s="2">
        <v>2802.0</v>
      </c>
      <c r="F1046" s="6"/>
      <c r="G1046" s="2"/>
      <c r="H1046" s="1" t="s">
        <v>92</v>
      </c>
      <c r="I1046" s="1">
        <v>520.2</v>
      </c>
      <c r="J1046" s="7"/>
      <c r="K1046" s="7"/>
    </row>
    <row r="1047">
      <c r="A1047" s="1" t="s">
        <v>89</v>
      </c>
      <c r="B1047" s="1" t="s">
        <v>2119</v>
      </c>
      <c r="C1047" s="2" t="s">
        <v>2120</v>
      </c>
      <c r="D1047" s="2">
        <v>311.0</v>
      </c>
      <c r="E1047" s="2">
        <v>2672.0</v>
      </c>
      <c r="F1047" s="2"/>
      <c r="G1047" s="2"/>
      <c r="H1047" s="1" t="s">
        <v>92</v>
      </c>
      <c r="I1047" s="4"/>
      <c r="J1047" s="7"/>
      <c r="K1047" s="3"/>
    </row>
    <row r="1048">
      <c r="A1048" s="1" t="s">
        <v>135</v>
      </c>
      <c r="B1048" s="1" t="s">
        <v>2121</v>
      </c>
      <c r="C1048" s="2" t="s">
        <v>2122</v>
      </c>
      <c r="D1048" s="2">
        <v>311.0</v>
      </c>
      <c r="E1048" s="2">
        <v>2468.0</v>
      </c>
      <c r="F1048" s="6"/>
      <c r="G1048" s="6"/>
      <c r="H1048" s="5"/>
      <c r="I1048" s="5"/>
      <c r="J1048" s="7"/>
      <c r="K1048" s="7"/>
    </row>
    <row r="1049">
      <c r="A1049" s="1" t="s">
        <v>882</v>
      </c>
      <c r="B1049" s="1" t="s">
        <v>2123</v>
      </c>
      <c r="C1049" s="2" t="s">
        <v>2124</v>
      </c>
      <c r="D1049" s="2">
        <v>304.0</v>
      </c>
      <c r="E1049" s="2">
        <v>2709.0</v>
      </c>
      <c r="F1049" s="2"/>
      <c r="G1049" s="2"/>
      <c r="H1049" s="1" t="s">
        <v>885</v>
      </c>
      <c r="I1049" s="1">
        <v>381.2</v>
      </c>
      <c r="J1049" s="7"/>
      <c r="K1049" s="7"/>
    </row>
    <row r="1050">
      <c r="A1050" s="1" t="s">
        <v>135</v>
      </c>
      <c r="B1050" s="1" t="s">
        <v>2125</v>
      </c>
      <c r="C1050" s="2" t="s">
        <v>2126</v>
      </c>
      <c r="D1050" s="2">
        <v>303.0</v>
      </c>
      <c r="E1050" s="2">
        <v>2684.0</v>
      </c>
      <c r="F1050" s="6"/>
      <c r="G1050" s="2"/>
      <c r="H1050" s="4"/>
      <c r="I1050" s="1">
        <v>396.0</v>
      </c>
      <c r="J1050" s="7"/>
      <c r="K1050" s="7"/>
    </row>
    <row r="1051">
      <c r="A1051" s="1" t="s">
        <v>165</v>
      </c>
      <c r="B1051" s="1" t="s">
        <v>2127</v>
      </c>
      <c r="C1051" s="2" t="s">
        <v>2128</v>
      </c>
      <c r="D1051" s="2">
        <v>300.0</v>
      </c>
      <c r="E1051" s="2">
        <v>2688.0</v>
      </c>
      <c r="F1051" s="2"/>
      <c r="G1051" s="2"/>
      <c r="H1051" s="1" t="s">
        <v>28</v>
      </c>
      <c r="I1051" s="4"/>
      <c r="J1051" s="7"/>
      <c r="K1051" s="7"/>
    </row>
    <row r="1052">
      <c r="A1052" s="1" t="s">
        <v>882</v>
      </c>
      <c r="B1052" s="1" t="s">
        <v>2129</v>
      </c>
      <c r="C1052" s="2" t="s">
        <v>2130</v>
      </c>
      <c r="D1052" s="2">
        <v>299.0</v>
      </c>
      <c r="E1052" s="2">
        <v>2885.0</v>
      </c>
      <c r="F1052" s="6"/>
      <c r="G1052" s="6"/>
      <c r="H1052" s="1" t="s">
        <v>885</v>
      </c>
      <c r="I1052" s="1">
        <v>371.1</v>
      </c>
      <c r="J1052" s="7"/>
      <c r="K1052" s="3"/>
    </row>
    <row r="1053">
      <c r="A1053" s="1" t="s">
        <v>1056</v>
      </c>
      <c r="B1053" s="1" t="s">
        <v>2131</v>
      </c>
      <c r="C1053" s="2" t="s">
        <v>2132</v>
      </c>
      <c r="D1053" s="2">
        <v>296.0</v>
      </c>
      <c r="E1053" s="2">
        <v>2582.0</v>
      </c>
      <c r="F1053" s="6"/>
      <c r="G1053" s="6"/>
      <c r="H1053" s="5"/>
      <c r="I1053" s="5"/>
      <c r="J1053" s="7"/>
      <c r="K1053" s="7"/>
    </row>
    <row r="1054">
      <c r="A1054" s="1" t="s">
        <v>226</v>
      </c>
      <c r="B1054" s="1" t="s">
        <v>2133</v>
      </c>
      <c r="C1054" s="2" t="s">
        <v>2134</v>
      </c>
      <c r="D1054" s="2">
        <v>295.0</v>
      </c>
      <c r="E1054" s="2">
        <v>2734.0</v>
      </c>
      <c r="F1054" s="6"/>
      <c r="G1054" s="6"/>
      <c r="H1054" s="1" t="s">
        <v>229</v>
      </c>
      <c r="I1054" s="5"/>
      <c r="J1054" s="7"/>
      <c r="K1054" s="7"/>
    </row>
    <row r="1055">
      <c r="A1055" s="1" t="s">
        <v>279</v>
      </c>
      <c r="B1055" s="1" t="s">
        <v>2135</v>
      </c>
      <c r="C1055" s="2" t="s">
        <v>2136</v>
      </c>
      <c r="D1055" s="2">
        <v>292.0</v>
      </c>
      <c r="E1055" s="2">
        <v>2570.0</v>
      </c>
      <c r="F1055" s="6"/>
      <c r="G1055" s="6"/>
      <c r="H1055" s="1" t="s">
        <v>282</v>
      </c>
      <c r="I1055" s="1">
        <v>695.7</v>
      </c>
      <c r="J1055" s="7"/>
      <c r="K1055" s="7"/>
    </row>
    <row r="1056">
      <c r="A1056" s="1" t="s">
        <v>49</v>
      </c>
      <c r="B1056" s="1" t="s">
        <v>2137</v>
      </c>
      <c r="C1056" s="2" t="s">
        <v>2138</v>
      </c>
      <c r="D1056" s="2">
        <v>291.0</v>
      </c>
      <c r="E1056" s="2">
        <v>2449.0</v>
      </c>
      <c r="F1056" s="6"/>
      <c r="G1056" s="6"/>
      <c r="H1056" s="1" t="s">
        <v>52</v>
      </c>
      <c r="I1056" s="5"/>
      <c r="J1056" s="7"/>
      <c r="K1056" s="7"/>
    </row>
    <row r="1057">
      <c r="A1057" s="1" t="s">
        <v>882</v>
      </c>
      <c r="B1057" s="1" t="s">
        <v>2139</v>
      </c>
      <c r="C1057" s="2" t="s">
        <v>2140</v>
      </c>
      <c r="D1057" s="2">
        <v>291.0</v>
      </c>
      <c r="E1057" s="2">
        <v>2386.0</v>
      </c>
      <c r="F1057" s="6"/>
      <c r="G1057" s="6"/>
      <c r="H1057" s="1" t="s">
        <v>885</v>
      </c>
      <c r="I1057" s="1">
        <v>362.4</v>
      </c>
      <c r="J1057" s="7"/>
      <c r="K1057" s="7"/>
    </row>
    <row r="1058">
      <c r="A1058" s="1" t="s">
        <v>882</v>
      </c>
      <c r="B1058" s="1" t="s">
        <v>2141</v>
      </c>
      <c r="C1058" s="2" t="s">
        <v>2142</v>
      </c>
      <c r="D1058" s="2">
        <v>291.0</v>
      </c>
      <c r="E1058" s="2">
        <v>2609.0</v>
      </c>
      <c r="F1058" s="6"/>
      <c r="G1058" s="2"/>
      <c r="H1058" s="1" t="s">
        <v>885</v>
      </c>
      <c r="I1058" s="5"/>
      <c r="J1058" s="7"/>
      <c r="K1058" s="7"/>
    </row>
    <row r="1059">
      <c r="A1059" s="1" t="s">
        <v>55</v>
      </c>
      <c r="B1059" s="1" t="s">
        <v>2143</v>
      </c>
      <c r="C1059" s="2" t="s">
        <v>2144</v>
      </c>
      <c r="D1059" s="2">
        <v>288.0</v>
      </c>
      <c r="E1059" s="2">
        <v>2396.0</v>
      </c>
      <c r="F1059" s="6"/>
      <c r="G1059" s="2"/>
      <c r="H1059" s="1" t="s">
        <v>58</v>
      </c>
      <c r="I1059" s="1">
        <v>302.0</v>
      </c>
      <c r="J1059" s="7"/>
      <c r="K1059" s="7"/>
    </row>
    <row r="1060">
      <c r="A1060" s="1" t="s">
        <v>882</v>
      </c>
      <c r="B1060" s="1" t="s">
        <v>2145</v>
      </c>
      <c r="C1060" s="2" t="s">
        <v>2146</v>
      </c>
      <c r="D1060" s="2">
        <v>283.0</v>
      </c>
      <c r="E1060" s="2">
        <v>2498.0</v>
      </c>
      <c r="F1060" s="6"/>
      <c r="G1060" s="2"/>
      <c r="H1060" s="1" t="s">
        <v>885</v>
      </c>
      <c r="I1060" s="1">
        <v>381.2</v>
      </c>
      <c r="J1060" s="7"/>
      <c r="K1060" s="7"/>
    </row>
    <row r="1061">
      <c r="A1061" s="1" t="s">
        <v>146</v>
      </c>
      <c r="B1061" s="1" t="s">
        <v>2147</v>
      </c>
      <c r="C1061" s="2" t="s">
        <v>2148</v>
      </c>
      <c r="D1061" s="2">
        <v>275.0</v>
      </c>
      <c r="E1061" s="2">
        <v>2464.0</v>
      </c>
      <c r="F1061" s="6"/>
      <c r="G1061" s="2"/>
      <c r="H1061" s="1" t="s">
        <v>149</v>
      </c>
      <c r="I1061" s="1">
        <v>626.11</v>
      </c>
      <c r="J1061" s="7"/>
      <c r="K1061" s="7"/>
    </row>
    <row r="1062">
      <c r="A1062" s="1" t="s">
        <v>1248</v>
      </c>
      <c r="B1062" s="1" t="s">
        <v>2149</v>
      </c>
      <c r="C1062" s="2" t="s">
        <v>2150</v>
      </c>
      <c r="D1062" s="2">
        <v>273.0</v>
      </c>
      <c r="E1062" s="2">
        <v>2336.0</v>
      </c>
      <c r="F1062" s="6"/>
      <c r="G1062" s="6"/>
      <c r="H1062" s="1" t="s">
        <v>28</v>
      </c>
      <c r="I1062" s="5"/>
      <c r="J1062" s="7"/>
      <c r="K1062" s="7"/>
    </row>
    <row r="1063">
      <c r="A1063" s="1" t="s">
        <v>1056</v>
      </c>
      <c r="B1063" s="1" t="s">
        <v>2151</v>
      </c>
      <c r="C1063" s="2" t="s">
        <v>2152</v>
      </c>
      <c r="D1063" s="2">
        <v>270.0</v>
      </c>
      <c r="E1063" s="2">
        <v>2497.0</v>
      </c>
      <c r="F1063" s="2"/>
      <c r="G1063" s="2"/>
      <c r="H1063" s="4"/>
      <c r="I1063" s="4"/>
      <c r="J1063" s="7"/>
      <c r="K1063" s="7"/>
    </row>
    <row r="1064">
      <c r="A1064" s="1" t="s">
        <v>138</v>
      </c>
      <c r="B1064" s="1" t="s">
        <v>2153</v>
      </c>
      <c r="C1064" s="2" t="s">
        <v>2154</v>
      </c>
      <c r="D1064" s="2">
        <v>268.0</v>
      </c>
      <c r="E1064" s="2">
        <v>2315.0</v>
      </c>
      <c r="F1064" s="2"/>
      <c r="G1064" s="2"/>
      <c r="H1064" s="1" t="s">
        <v>141</v>
      </c>
      <c r="I1064" s="1">
        <v>256.0</v>
      </c>
      <c r="J1064" s="7"/>
      <c r="K1064" s="7"/>
    </row>
    <row r="1065">
      <c r="A1065" s="1" t="s">
        <v>1056</v>
      </c>
      <c r="B1065" s="1" t="s">
        <v>2155</v>
      </c>
      <c r="C1065" s="2" t="s">
        <v>2156</v>
      </c>
      <c r="D1065" s="2">
        <v>268.0</v>
      </c>
      <c r="E1065" s="2">
        <v>2520.0</v>
      </c>
      <c r="F1065" s="2"/>
      <c r="G1065" s="2"/>
      <c r="H1065" s="4"/>
      <c r="I1065" s="4"/>
      <c r="J1065" s="7"/>
      <c r="K1065" s="7"/>
    </row>
    <row r="1066">
      <c r="A1066" s="1" t="s">
        <v>146</v>
      </c>
      <c r="B1066" s="1" t="s">
        <v>2157</v>
      </c>
      <c r="C1066" s="2" t="s">
        <v>2158</v>
      </c>
      <c r="D1066" s="2">
        <v>267.0</v>
      </c>
      <c r="E1066" s="2">
        <v>2411.0</v>
      </c>
      <c r="F1066" s="6"/>
      <c r="G1066" s="6"/>
      <c r="H1066" s="1" t="s">
        <v>149</v>
      </c>
      <c r="I1066" s="1">
        <v>614.5</v>
      </c>
      <c r="J1066" s="7"/>
      <c r="K1066" s="7"/>
    </row>
    <row r="1067">
      <c r="A1067" s="1" t="s">
        <v>1248</v>
      </c>
      <c r="B1067" s="1" t="s">
        <v>2159</v>
      </c>
      <c r="C1067" s="2" t="s">
        <v>2160</v>
      </c>
      <c r="D1067" s="2">
        <v>259.0</v>
      </c>
      <c r="E1067" s="2">
        <v>1865.0</v>
      </c>
      <c r="F1067" s="6"/>
      <c r="G1067" s="6"/>
      <c r="H1067" s="1" t="s">
        <v>28</v>
      </c>
      <c r="I1067" s="1" t="s">
        <v>160</v>
      </c>
      <c r="J1067" s="7"/>
      <c r="K1067" s="7"/>
    </row>
    <row r="1068">
      <c r="A1068" s="1" t="s">
        <v>426</v>
      </c>
      <c r="B1068" s="1" t="s">
        <v>2161</v>
      </c>
      <c r="C1068" s="2" t="s">
        <v>2162</v>
      </c>
      <c r="D1068" s="2">
        <v>250.0</v>
      </c>
      <c r="E1068" s="2">
        <v>2453.0</v>
      </c>
      <c r="F1068" s="6"/>
      <c r="G1068" s="2"/>
      <c r="H1068" s="4"/>
      <c r="I1068" s="1">
        <v>132.0</v>
      </c>
      <c r="J1068" s="7"/>
      <c r="K1068" s="7"/>
    </row>
    <row r="1069">
      <c r="A1069" s="1" t="s">
        <v>1056</v>
      </c>
      <c r="B1069" s="1" t="s">
        <v>2163</v>
      </c>
      <c r="C1069" s="2" t="s">
        <v>2164</v>
      </c>
      <c r="D1069" s="2">
        <v>249.0</v>
      </c>
      <c r="E1069" s="2">
        <v>2444.0</v>
      </c>
      <c r="F1069" s="6"/>
      <c r="G1069" s="6"/>
      <c r="H1069" s="5"/>
      <c r="I1069" s="1">
        <v>661.0</v>
      </c>
      <c r="J1069" s="7"/>
      <c r="K1069" s="7"/>
    </row>
    <row r="1070">
      <c r="A1070" s="1" t="s">
        <v>882</v>
      </c>
      <c r="B1070" s="1" t="s">
        <v>2165</v>
      </c>
      <c r="C1070" s="2" t="s">
        <v>2166</v>
      </c>
      <c r="D1070" s="2">
        <v>244.0</v>
      </c>
      <c r="E1070" s="2">
        <v>2117.0</v>
      </c>
      <c r="F1070" s="2"/>
      <c r="G1070" s="2"/>
      <c r="H1070" s="1" t="s">
        <v>885</v>
      </c>
      <c r="I1070" s="1">
        <v>360.0</v>
      </c>
      <c r="J1070" s="7"/>
      <c r="K1070" s="7"/>
    </row>
    <row r="1071">
      <c r="A1071" s="1" t="s">
        <v>89</v>
      </c>
      <c r="B1071" s="1" t="s">
        <v>2167</v>
      </c>
      <c r="C1071" s="2" t="s">
        <v>2168</v>
      </c>
      <c r="D1071" s="2">
        <v>244.0</v>
      </c>
      <c r="E1071" s="2">
        <v>2132.0</v>
      </c>
      <c r="F1071" s="6"/>
      <c r="G1071" s="6"/>
      <c r="H1071" s="1" t="s">
        <v>92</v>
      </c>
      <c r="I1071" s="5"/>
      <c r="J1071" s="7"/>
      <c r="K1071" s="7"/>
    </row>
    <row r="1072">
      <c r="A1072" s="1" t="s">
        <v>146</v>
      </c>
      <c r="B1072" s="1" t="s">
        <v>2169</v>
      </c>
      <c r="C1072" s="2" t="s">
        <v>2170</v>
      </c>
      <c r="D1072" s="2">
        <v>244.0</v>
      </c>
      <c r="E1072" s="2">
        <v>2137.0</v>
      </c>
      <c r="F1072" s="6"/>
      <c r="G1072" s="6"/>
      <c r="H1072" s="1" t="s">
        <v>149</v>
      </c>
      <c r="I1072" s="1">
        <v>612.2</v>
      </c>
      <c r="J1072" s="7"/>
      <c r="K1072" s="7"/>
    </row>
    <row r="1073">
      <c r="A1073" s="1" t="s">
        <v>25</v>
      </c>
      <c r="B1073" s="1" t="s">
        <v>2171</v>
      </c>
      <c r="C1073" s="2"/>
      <c r="D1073" s="2">
        <v>241.0</v>
      </c>
      <c r="E1073" s="2">
        <v>1896.0</v>
      </c>
      <c r="F1073" s="6"/>
      <c r="G1073" s="6"/>
      <c r="H1073" s="1" t="s">
        <v>28</v>
      </c>
      <c r="I1073" s="5"/>
      <c r="J1073" s="7"/>
      <c r="K1073" s="7"/>
    </row>
    <row r="1074">
      <c r="A1074" s="1" t="s">
        <v>1215</v>
      </c>
      <c r="B1074" s="1" t="s">
        <v>2172</v>
      </c>
      <c r="C1074" s="2" t="s">
        <v>2173</v>
      </c>
      <c r="D1074" s="2">
        <v>239.0</v>
      </c>
      <c r="E1074" s="2">
        <v>1901.0</v>
      </c>
      <c r="F1074" s="2"/>
      <c r="G1074" s="2"/>
      <c r="H1074" s="4"/>
      <c r="I1074" s="1">
        <v>915.0</v>
      </c>
      <c r="J1074" s="7"/>
      <c r="K1074" s="7"/>
    </row>
    <row r="1075">
      <c r="A1075" s="1" t="s">
        <v>146</v>
      </c>
      <c r="B1075" s="1" t="s">
        <v>2174</v>
      </c>
      <c r="C1075" s="2" t="s">
        <v>2175</v>
      </c>
      <c r="D1075" s="2">
        <v>235.0</v>
      </c>
      <c r="E1075" s="2">
        <v>2121.0</v>
      </c>
      <c r="F1075" s="2"/>
      <c r="G1075" s="2"/>
      <c r="H1075" s="1" t="s">
        <v>149</v>
      </c>
      <c r="I1075" s="1">
        <v>614.51</v>
      </c>
      <c r="J1075" s="7"/>
      <c r="K1075" s="7"/>
    </row>
    <row r="1076">
      <c r="A1076" s="1" t="s">
        <v>1056</v>
      </c>
      <c r="B1076" s="1" t="s">
        <v>2176</v>
      </c>
      <c r="C1076" s="2" t="s">
        <v>2177</v>
      </c>
      <c r="D1076" s="2">
        <v>233.0</v>
      </c>
      <c r="E1076" s="2">
        <v>2286.0</v>
      </c>
      <c r="F1076" s="2"/>
      <c r="G1076" s="2"/>
      <c r="H1076" s="4"/>
      <c r="I1076" s="1">
        <v>634.0</v>
      </c>
      <c r="J1076" s="7"/>
      <c r="K1076" s="7"/>
    </row>
    <row r="1077">
      <c r="A1077" s="1" t="s">
        <v>1248</v>
      </c>
      <c r="B1077" s="1" t="s">
        <v>2178</v>
      </c>
      <c r="C1077" s="2" t="s">
        <v>2179</v>
      </c>
      <c r="D1077" s="2">
        <v>233.0</v>
      </c>
      <c r="E1077" s="2">
        <v>1976.0</v>
      </c>
      <c r="F1077" s="6"/>
      <c r="G1077" s="6"/>
      <c r="H1077" s="1" t="s">
        <v>28</v>
      </c>
      <c r="I1077" s="5"/>
      <c r="J1077" s="7"/>
      <c r="K1077" s="7"/>
    </row>
    <row r="1078">
      <c r="A1078" s="1" t="s">
        <v>882</v>
      </c>
      <c r="B1078" s="1" t="s">
        <v>2180</v>
      </c>
      <c r="C1078" s="2" t="s">
        <v>2181</v>
      </c>
      <c r="D1078" s="2">
        <v>232.0</v>
      </c>
      <c r="E1078" s="2">
        <v>2208.0</v>
      </c>
      <c r="F1078" s="2"/>
      <c r="G1078" s="2"/>
      <c r="H1078" s="1" t="s">
        <v>885</v>
      </c>
      <c r="I1078" s="1">
        <v>384.4</v>
      </c>
      <c r="J1078" s="7"/>
      <c r="K1078" s="7"/>
    </row>
    <row r="1079">
      <c r="A1079" s="1" t="s">
        <v>1056</v>
      </c>
      <c r="B1079" s="1" t="s">
        <v>2182</v>
      </c>
      <c r="C1079" s="2" t="s">
        <v>2183</v>
      </c>
      <c r="D1079" s="2">
        <v>232.0</v>
      </c>
      <c r="E1079" s="2">
        <v>2078.0</v>
      </c>
      <c r="F1079" s="6"/>
      <c r="G1079" s="6"/>
      <c r="H1079" s="4"/>
      <c r="I1079" s="1">
        <v>635.3</v>
      </c>
      <c r="J1079" s="7"/>
      <c r="K1079" s="7"/>
    </row>
    <row r="1080">
      <c r="A1080" s="1" t="s">
        <v>1056</v>
      </c>
      <c r="B1080" s="1" t="s">
        <v>2184</v>
      </c>
      <c r="C1080" s="2" t="s">
        <v>2185</v>
      </c>
      <c r="D1080" s="2">
        <v>227.0</v>
      </c>
      <c r="E1080" s="2">
        <v>2060.0</v>
      </c>
      <c r="F1080" s="6"/>
      <c r="G1080" s="2"/>
      <c r="H1080" s="4"/>
      <c r="I1080" s="5"/>
      <c r="J1080" s="7"/>
      <c r="K1080" s="7"/>
    </row>
    <row r="1081">
      <c r="A1081" s="1" t="s">
        <v>135</v>
      </c>
      <c r="B1081" s="1" t="s">
        <v>2186</v>
      </c>
      <c r="C1081" s="2" t="s">
        <v>2187</v>
      </c>
      <c r="D1081" s="2">
        <v>225.0</v>
      </c>
      <c r="E1081" s="2">
        <v>1674.0</v>
      </c>
      <c r="F1081" s="6"/>
      <c r="G1081" s="6"/>
      <c r="H1081" s="5"/>
      <c r="I1081" s="1">
        <v>473.4</v>
      </c>
      <c r="J1081" s="7"/>
      <c r="K1081" s="7"/>
    </row>
    <row r="1082">
      <c r="A1082" s="1" t="s">
        <v>135</v>
      </c>
      <c r="B1082" s="1" t="s">
        <v>2188</v>
      </c>
      <c r="C1082" s="2" t="s">
        <v>2189</v>
      </c>
      <c r="D1082" s="2">
        <v>224.0</v>
      </c>
      <c r="E1082" s="2">
        <v>2085.0</v>
      </c>
      <c r="F1082" s="6"/>
      <c r="G1082" s="6"/>
      <c r="H1082" s="5"/>
      <c r="I1082" s="1">
        <v>599.3</v>
      </c>
      <c r="J1082" s="7"/>
      <c r="K1082" s="7"/>
    </row>
    <row r="1083">
      <c r="A1083" s="1" t="s">
        <v>165</v>
      </c>
      <c r="B1083" s="1" t="s">
        <v>2190</v>
      </c>
      <c r="C1083" s="2" t="s">
        <v>2191</v>
      </c>
      <c r="D1083" s="2">
        <v>220.0</v>
      </c>
      <c r="E1083" s="2">
        <v>1846.0</v>
      </c>
      <c r="F1083" s="2"/>
      <c r="G1083" s="2"/>
      <c r="H1083" s="1" t="s">
        <v>28</v>
      </c>
      <c r="I1083" s="4"/>
      <c r="J1083" s="7"/>
      <c r="K1083" s="7"/>
    </row>
    <row r="1084">
      <c r="A1084" s="1" t="s">
        <v>146</v>
      </c>
      <c r="B1084" s="1" t="s">
        <v>2192</v>
      </c>
      <c r="C1084" s="2" t="s">
        <v>2193</v>
      </c>
      <c r="D1084" s="2">
        <v>220.0</v>
      </c>
      <c r="E1084" s="2">
        <v>2058.0</v>
      </c>
      <c r="F1084" s="6"/>
      <c r="G1084" s="2"/>
      <c r="H1084" s="1" t="s">
        <v>149</v>
      </c>
      <c r="I1084" s="1">
        <v>619.3</v>
      </c>
      <c r="J1084" s="7"/>
      <c r="K1084" s="3"/>
    </row>
    <row r="1085">
      <c r="A1085" s="1" t="s">
        <v>55</v>
      </c>
      <c r="B1085" s="1" t="s">
        <v>2194</v>
      </c>
      <c r="C1085" s="2" t="s">
        <v>2195</v>
      </c>
      <c r="D1085" s="2">
        <v>214.0</v>
      </c>
      <c r="E1085" s="2">
        <v>801.0</v>
      </c>
      <c r="F1085" s="2"/>
      <c r="G1085" s="2"/>
      <c r="H1085" s="1" t="s">
        <v>58</v>
      </c>
      <c r="I1085" s="1">
        <v>290.1</v>
      </c>
      <c r="J1085" s="7"/>
      <c r="K1085" s="7"/>
    </row>
    <row r="1086">
      <c r="A1086" s="1" t="s">
        <v>146</v>
      </c>
      <c r="B1086" s="1" t="s">
        <v>2196</v>
      </c>
      <c r="C1086" s="2" t="s">
        <v>2197</v>
      </c>
      <c r="D1086" s="2">
        <v>209.0</v>
      </c>
      <c r="E1086" s="2">
        <v>1075.0</v>
      </c>
      <c r="F1086" s="2"/>
      <c r="G1086" s="2"/>
      <c r="H1086" s="1" t="s">
        <v>149</v>
      </c>
      <c r="I1086" s="1">
        <v>580.31</v>
      </c>
      <c r="J1086" s="7"/>
      <c r="K1086" s="7"/>
    </row>
    <row r="1087">
      <c r="A1087" s="1" t="s">
        <v>33</v>
      </c>
      <c r="B1087" s="1" t="s">
        <v>2198</v>
      </c>
      <c r="C1087" s="2" t="s">
        <v>2199</v>
      </c>
      <c r="D1087" s="2">
        <v>205.0</v>
      </c>
      <c r="E1087" s="2">
        <v>1924.0</v>
      </c>
      <c r="F1087" s="2"/>
      <c r="G1087" s="2"/>
      <c r="H1087" s="1" t="s">
        <v>36</v>
      </c>
      <c r="I1087" s="1">
        <v>474.2</v>
      </c>
      <c r="J1087" s="7"/>
      <c r="K1087" s="7"/>
    </row>
    <row r="1088">
      <c r="A1088" s="1" t="s">
        <v>1056</v>
      </c>
      <c r="B1088" s="1" t="s">
        <v>2200</v>
      </c>
      <c r="C1088" s="2" t="s">
        <v>2201</v>
      </c>
      <c r="D1088" s="2">
        <v>203.0</v>
      </c>
      <c r="E1088" s="2">
        <v>1949.0</v>
      </c>
      <c r="F1088" s="2"/>
      <c r="G1088" s="2"/>
      <c r="H1088" s="4"/>
      <c r="I1088" s="4"/>
      <c r="J1088" s="7"/>
      <c r="K1088" s="7"/>
    </row>
    <row r="1089">
      <c r="A1089" s="1" t="s">
        <v>279</v>
      </c>
      <c r="B1089" s="1" t="s">
        <v>2202</v>
      </c>
      <c r="C1089" s="2" t="s">
        <v>2203</v>
      </c>
      <c r="D1089" s="2">
        <v>201.0</v>
      </c>
      <c r="E1089" s="2">
        <v>1709.0</v>
      </c>
      <c r="F1089" s="2"/>
      <c r="G1089" s="2"/>
      <c r="H1089" s="1" t="s">
        <v>282</v>
      </c>
      <c r="I1089" s="1">
        <v>695.7</v>
      </c>
      <c r="J1089" s="7"/>
      <c r="K1089" s="7"/>
    </row>
    <row r="1090">
      <c r="A1090" s="1" t="s">
        <v>1215</v>
      </c>
      <c r="B1090" s="1" t="s">
        <v>2204</v>
      </c>
      <c r="C1090" s="2" t="s">
        <v>2205</v>
      </c>
      <c r="D1090" s="2">
        <v>193.0</v>
      </c>
      <c r="E1090" s="2">
        <v>1806.0</v>
      </c>
      <c r="F1090" s="6"/>
      <c r="G1090" s="6"/>
      <c r="H1090" s="5"/>
      <c r="I1090" s="5"/>
      <c r="J1090" s="7"/>
      <c r="K1090" s="7"/>
    </row>
    <row r="1091">
      <c r="A1091" s="1" t="s">
        <v>279</v>
      </c>
      <c r="B1091" s="1" t="s">
        <v>2206</v>
      </c>
      <c r="C1091" s="2" t="s">
        <v>2207</v>
      </c>
      <c r="D1091" s="2">
        <v>192.0</v>
      </c>
      <c r="E1091" s="2">
        <v>1647.0</v>
      </c>
      <c r="F1091" s="6"/>
      <c r="G1091" s="6"/>
      <c r="H1091" s="1" t="s">
        <v>282</v>
      </c>
      <c r="I1091" s="1">
        <v>696.3</v>
      </c>
      <c r="J1091" s="7"/>
      <c r="K1091" s="7"/>
    </row>
    <row r="1092">
      <c r="A1092" s="1" t="s">
        <v>1056</v>
      </c>
      <c r="B1092" s="1" t="s">
        <v>2208</v>
      </c>
      <c r="C1092" s="2" t="s">
        <v>2209</v>
      </c>
      <c r="D1092" s="2">
        <v>192.0</v>
      </c>
      <c r="E1092" s="2">
        <v>1556.0</v>
      </c>
      <c r="F1092" s="6"/>
      <c r="G1092" s="6"/>
      <c r="H1092" s="5"/>
      <c r="I1092" s="5"/>
      <c r="J1092" s="7"/>
      <c r="K1092" s="7"/>
    </row>
    <row r="1093">
      <c r="A1093" s="1" t="s">
        <v>135</v>
      </c>
      <c r="B1093" s="1" t="s">
        <v>2210</v>
      </c>
      <c r="C1093" s="2" t="s">
        <v>2211</v>
      </c>
      <c r="D1093" s="2">
        <v>192.0</v>
      </c>
      <c r="E1093" s="2">
        <v>1400.0</v>
      </c>
      <c r="F1093" s="2"/>
      <c r="G1093" s="2"/>
      <c r="H1093" s="4"/>
      <c r="I1093" s="1">
        <v>1019.0</v>
      </c>
      <c r="J1093" s="7"/>
      <c r="K1093" s="7"/>
    </row>
    <row r="1094">
      <c r="A1094" s="1" t="s">
        <v>1056</v>
      </c>
      <c r="B1094" s="1" t="s">
        <v>2212</v>
      </c>
      <c r="C1094" s="2" t="s">
        <v>2213</v>
      </c>
      <c r="D1094" s="2">
        <v>191.0</v>
      </c>
      <c r="E1094" s="2">
        <v>1554.0</v>
      </c>
      <c r="F1094" s="6"/>
      <c r="G1094" s="6"/>
      <c r="H1094" s="4"/>
      <c r="I1094" s="1">
        <v>636.3</v>
      </c>
      <c r="J1094" s="7"/>
      <c r="K1094" s="7"/>
    </row>
    <row r="1095">
      <c r="A1095" s="1" t="s">
        <v>135</v>
      </c>
      <c r="B1095" s="1" t="s">
        <v>2214</v>
      </c>
      <c r="C1095" s="2" t="s">
        <v>2215</v>
      </c>
      <c r="D1095" s="2">
        <v>191.0</v>
      </c>
      <c r="E1095" s="2">
        <v>1868.0</v>
      </c>
      <c r="F1095" s="6"/>
      <c r="G1095" s="2"/>
      <c r="H1095" s="4"/>
      <c r="I1095" s="1">
        <v>1010.0</v>
      </c>
      <c r="J1095" s="7"/>
      <c r="K1095" s="3"/>
    </row>
    <row r="1096">
      <c r="A1096" s="1" t="s">
        <v>127</v>
      </c>
      <c r="B1096" s="1" t="s">
        <v>2216</v>
      </c>
      <c r="C1096" s="2" t="s">
        <v>2217</v>
      </c>
      <c r="D1096" s="2">
        <v>189.0</v>
      </c>
      <c r="E1096" s="2">
        <v>1790.0</v>
      </c>
      <c r="F1096" s="6"/>
      <c r="G1096" s="6"/>
      <c r="H1096" s="1" t="s">
        <v>130</v>
      </c>
      <c r="I1096" s="5"/>
      <c r="J1096" s="7"/>
      <c r="K1096" s="7"/>
    </row>
    <row r="1097">
      <c r="A1097" s="1" t="s">
        <v>49</v>
      </c>
      <c r="B1097" s="1" t="s">
        <v>2218</v>
      </c>
      <c r="C1097" s="2" t="s">
        <v>2219</v>
      </c>
      <c r="D1097" s="2">
        <v>187.0</v>
      </c>
      <c r="E1097" s="2">
        <v>1381.0</v>
      </c>
      <c r="F1097" s="6"/>
      <c r="G1097" s="6"/>
      <c r="H1097" s="1" t="s">
        <v>52</v>
      </c>
      <c r="I1097" s="1">
        <v>353.0</v>
      </c>
      <c r="J1097" s="7"/>
      <c r="K1097" s="7"/>
    </row>
    <row r="1098">
      <c r="A1098" s="1" t="s">
        <v>279</v>
      </c>
      <c r="B1098" s="1" t="s">
        <v>2220</v>
      </c>
      <c r="C1098" s="2" t="s">
        <v>2221</v>
      </c>
      <c r="D1098" s="2">
        <v>187.0</v>
      </c>
      <c r="E1098" s="2">
        <v>1613.0</v>
      </c>
      <c r="F1098" s="6"/>
      <c r="G1098" s="2"/>
      <c r="H1098" s="1" t="s">
        <v>282</v>
      </c>
      <c r="I1098" s="1">
        <v>686.3</v>
      </c>
      <c r="J1098" s="7"/>
      <c r="K1098" s="7"/>
    </row>
    <row r="1099">
      <c r="A1099" s="1" t="s">
        <v>49</v>
      </c>
      <c r="B1099" s="1" t="s">
        <v>2222</v>
      </c>
      <c r="C1099" s="2" t="s">
        <v>2223</v>
      </c>
      <c r="D1099" s="2">
        <v>186.0</v>
      </c>
      <c r="E1099" s="2">
        <v>1302.0</v>
      </c>
      <c r="F1099" s="2"/>
      <c r="G1099" s="2"/>
      <c r="H1099" s="1" t="s">
        <v>52</v>
      </c>
      <c r="I1099" s="1">
        <v>357.0</v>
      </c>
      <c r="J1099" s="7"/>
      <c r="K1099" s="7"/>
    </row>
    <row r="1100">
      <c r="A1100" s="1" t="s">
        <v>882</v>
      </c>
      <c r="B1100" s="1" t="s">
        <v>2224</v>
      </c>
      <c r="C1100" s="2" t="s">
        <v>2225</v>
      </c>
      <c r="D1100" s="2">
        <v>184.0</v>
      </c>
      <c r="E1100" s="2">
        <v>1726.0</v>
      </c>
      <c r="F1100" s="2"/>
      <c r="G1100" s="2"/>
      <c r="H1100" s="1" t="s">
        <v>885</v>
      </c>
      <c r="I1100" s="1">
        <v>370.0</v>
      </c>
      <c r="J1100" s="7"/>
      <c r="K1100" s="7"/>
    </row>
    <row r="1101">
      <c r="A1101" s="1" t="s">
        <v>882</v>
      </c>
      <c r="B1101" s="1" t="s">
        <v>2226</v>
      </c>
      <c r="C1101" s="2" t="s">
        <v>2227</v>
      </c>
      <c r="D1101" s="2">
        <v>184.0</v>
      </c>
      <c r="E1101" s="2">
        <v>1536.0</v>
      </c>
      <c r="F1101" s="2"/>
      <c r="G1101" s="2"/>
      <c r="H1101" s="1" t="s">
        <v>885</v>
      </c>
      <c r="I1101" s="4"/>
      <c r="J1101" s="7"/>
      <c r="K1101" s="7"/>
    </row>
    <row r="1102">
      <c r="A1102" s="1" t="s">
        <v>1215</v>
      </c>
      <c r="B1102" s="1" t="s">
        <v>2228</v>
      </c>
      <c r="C1102" s="2" t="s">
        <v>2229</v>
      </c>
      <c r="D1102" s="2">
        <v>182.0</v>
      </c>
      <c r="E1102" s="2">
        <v>1691.0</v>
      </c>
      <c r="F1102" s="6"/>
      <c r="G1102" s="6"/>
      <c r="H1102" s="5"/>
      <c r="I1102" s="4"/>
      <c r="J1102" s="7"/>
      <c r="K1102" s="7"/>
    </row>
    <row r="1103">
      <c r="A1103" s="1" t="s">
        <v>1248</v>
      </c>
      <c r="B1103" s="1" t="s">
        <v>2230</v>
      </c>
      <c r="C1103" s="2" t="s">
        <v>2231</v>
      </c>
      <c r="D1103" s="2">
        <v>178.0</v>
      </c>
      <c r="E1103" s="2">
        <v>1623.0</v>
      </c>
      <c r="F1103" s="2"/>
      <c r="G1103" s="2"/>
      <c r="H1103" s="1" t="s">
        <v>28</v>
      </c>
      <c r="I1103" s="4"/>
      <c r="J1103" s="7"/>
      <c r="K1103" s="7"/>
    </row>
    <row r="1104">
      <c r="A1104" s="1" t="s">
        <v>226</v>
      </c>
      <c r="B1104" s="1" t="s">
        <v>2232</v>
      </c>
      <c r="C1104" s="2" t="s">
        <v>2233</v>
      </c>
      <c r="D1104" s="2">
        <v>177.0</v>
      </c>
      <c r="E1104" s="2">
        <v>1414.0</v>
      </c>
      <c r="F1104" s="6"/>
      <c r="G1104" s="6"/>
      <c r="H1104" s="1" t="s">
        <v>229</v>
      </c>
      <c r="I1104" s="5"/>
      <c r="J1104" s="7"/>
      <c r="K1104" s="3"/>
    </row>
    <row r="1105">
      <c r="A1105" s="1" t="s">
        <v>226</v>
      </c>
      <c r="B1105" s="1" t="s">
        <v>2234</v>
      </c>
      <c r="C1105" s="2" t="s">
        <v>2235</v>
      </c>
      <c r="D1105" s="2">
        <v>177.0</v>
      </c>
      <c r="E1105" s="2">
        <v>1468.0</v>
      </c>
      <c r="F1105" s="6"/>
      <c r="G1105" s="2"/>
      <c r="H1105" s="1" t="s">
        <v>229</v>
      </c>
      <c r="I1105" s="5"/>
      <c r="J1105" s="7"/>
      <c r="K1105" s="7"/>
    </row>
    <row r="1106">
      <c r="A1106" s="1" t="s">
        <v>1248</v>
      </c>
      <c r="B1106" s="1" t="s">
        <v>2236</v>
      </c>
      <c r="C1106" s="2" t="s">
        <v>2237</v>
      </c>
      <c r="D1106" s="2">
        <v>168.0</v>
      </c>
      <c r="E1106" s="2">
        <v>1253.0</v>
      </c>
      <c r="F1106" s="6"/>
      <c r="G1106" s="6"/>
      <c r="H1106" s="1" t="s">
        <v>28</v>
      </c>
      <c r="I1106" s="5"/>
      <c r="J1106" s="7"/>
      <c r="K1106" s="7"/>
    </row>
    <row r="1107">
      <c r="A1107" s="1" t="s">
        <v>1248</v>
      </c>
      <c r="B1107" s="1" t="s">
        <v>2238</v>
      </c>
      <c r="C1107" s="2" t="s">
        <v>2239</v>
      </c>
      <c r="D1107" s="2">
        <v>162.0</v>
      </c>
      <c r="E1107" s="2">
        <v>1444.0</v>
      </c>
      <c r="F1107" s="2"/>
      <c r="G1107" s="2"/>
      <c r="H1107" s="1" t="s">
        <v>28</v>
      </c>
      <c r="I1107" s="4"/>
      <c r="J1107" s="7"/>
      <c r="K1107" s="7"/>
    </row>
    <row r="1108">
      <c r="A1108" s="1" t="s">
        <v>1056</v>
      </c>
      <c r="B1108" s="1" t="s">
        <v>2240</v>
      </c>
      <c r="C1108" s="2" t="s">
        <v>2241</v>
      </c>
      <c r="D1108" s="2">
        <v>161.0</v>
      </c>
      <c r="E1108" s="2">
        <v>1478.0</v>
      </c>
      <c r="F1108" s="6"/>
      <c r="G1108" s="6"/>
      <c r="H1108" s="5"/>
      <c r="I1108" s="1">
        <v>645.0</v>
      </c>
      <c r="J1108" s="7"/>
      <c r="K1108" s="7"/>
    </row>
    <row r="1109">
      <c r="A1109" s="1" t="s">
        <v>279</v>
      </c>
      <c r="B1109" s="1" t="s">
        <v>2242</v>
      </c>
      <c r="C1109" s="2" t="s">
        <v>2243</v>
      </c>
      <c r="D1109" s="2">
        <v>160.0</v>
      </c>
      <c r="E1109" s="2">
        <v>1490.0</v>
      </c>
      <c r="F1109" s="2"/>
      <c r="G1109" s="2"/>
      <c r="H1109" s="1" t="s">
        <v>282</v>
      </c>
      <c r="I1109" s="1">
        <v>686.2</v>
      </c>
      <c r="J1109" s="7"/>
      <c r="K1109" s="7"/>
    </row>
    <row r="1110">
      <c r="A1110" s="1" t="s">
        <v>1056</v>
      </c>
      <c r="B1110" s="1" t="s">
        <v>2244</v>
      </c>
      <c r="C1110" s="2" t="s">
        <v>2245</v>
      </c>
      <c r="D1110" s="2">
        <v>160.0</v>
      </c>
      <c r="E1110" s="2">
        <v>1421.0</v>
      </c>
      <c r="F1110" s="2"/>
      <c r="G1110" s="2"/>
      <c r="H1110" s="4"/>
      <c r="I1110" s="1">
        <v>653.0</v>
      </c>
      <c r="J1110" s="7"/>
      <c r="K1110" s="7"/>
    </row>
    <row r="1111">
      <c r="A1111" s="1" t="s">
        <v>135</v>
      </c>
      <c r="B1111" s="1" t="s">
        <v>2246</v>
      </c>
      <c r="C1111" s="2" t="s">
        <v>2247</v>
      </c>
      <c r="D1111" s="2">
        <v>159.0</v>
      </c>
      <c r="E1111" s="2">
        <v>1190.0</v>
      </c>
      <c r="F1111" s="6"/>
      <c r="G1111" s="6"/>
      <c r="H1111" s="4"/>
      <c r="I1111" s="1">
        <v>705.8</v>
      </c>
      <c r="J1111" s="7"/>
      <c r="K1111" s="7"/>
    </row>
    <row r="1112">
      <c r="A1112" s="1" t="s">
        <v>25</v>
      </c>
      <c r="B1112" s="1" t="s">
        <v>2248</v>
      </c>
      <c r="C1112" s="2"/>
      <c r="D1112" s="2">
        <v>158.0</v>
      </c>
      <c r="E1112" s="2">
        <v>1233.0</v>
      </c>
      <c r="F1112" s="6"/>
      <c r="G1112" s="6"/>
      <c r="H1112" s="1" t="s">
        <v>28</v>
      </c>
      <c r="I1112" s="5"/>
      <c r="J1112" s="7"/>
      <c r="K1112" s="7"/>
    </row>
    <row r="1113">
      <c r="A1113" s="1" t="s">
        <v>138</v>
      </c>
      <c r="B1113" s="1" t="s">
        <v>2249</v>
      </c>
      <c r="C1113" s="2" t="s">
        <v>2250</v>
      </c>
      <c r="D1113" s="2">
        <v>156.0</v>
      </c>
      <c r="E1113" s="2">
        <v>1362.0</v>
      </c>
      <c r="F1113" s="2"/>
      <c r="G1113" s="2"/>
      <c r="H1113" s="1" t="s">
        <v>141</v>
      </c>
      <c r="I1113" s="4"/>
      <c r="J1113" s="7"/>
      <c r="K1113" s="7"/>
    </row>
    <row r="1114">
      <c r="A1114" s="1" t="s">
        <v>1215</v>
      </c>
      <c r="B1114" s="1" t="s">
        <v>2251</v>
      </c>
      <c r="C1114" s="2" t="s">
        <v>2252</v>
      </c>
      <c r="D1114" s="2">
        <v>156.0</v>
      </c>
      <c r="E1114" s="2">
        <v>1285.0</v>
      </c>
      <c r="F1114" s="6"/>
      <c r="G1114" s="6"/>
      <c r="H1114" s="5"/>
      <c r="I1114" s="4"/>
      <c r="J1114" s="7"/>
      <c r="K1114" s="7"/>
    </row>
    <row r="1115">
      <c r="A1115" s="1" t="s">
        <v>25</v>
      </c>
      <c r="B1115" s="1" t="s">
        <v>2253</v>
      </c>
      <c r="C1115" s="2" t="s">
        <v>2254</v>
      </c>
      <c r="D1115" s="2">
        <v>155.0</v>
      </c>
      <c r="E1115" s="2">
        <v>1065.0</v>
      </c>
      <c r="F1115" s="2"/>
      <c r="G1115" s="2"/>
      <c r="H1115" s="1" t="s">
        <v>28</v>
      </c>
      <c r="I1115" s="4"/>
      <c r="J1115" s="7"/>
      <c r="K1115" s="7"/>
    </row>
    <row r="1116">
      <c r="A1116" s="1" t="s">
        <v>882</v>
      </c>
      <c r="B1116" s="1" t="s">
        <v>2255</v>
      </c>
      <c r="C1116" s="2" t="s">
        <v>2256</v>
      </c>
      <c r="D1116" s="2">
        <v>153.0</v>
      </c>
      <c r="E1116" s="2">
        <v>1318.0</v>
      </c>
      <c r="F1116" s="6"/>
      <c r="G1116" s="2"/>
      <c r="H1116" s="1" t="s">
        <v>885</v>
      </c>
      <c r="I1116" s="1">
        <v>379.0</v>
      </c>
      <c r="J1116" s="7"/>
      <c r="K1116" s="3"/>
    </row>
    <row r="1117">
      <c r="A1117" s="1" t="s">
        <v>165</v>
      </c>
      <c r="B1117" s="1" t="s">
        <v>2257</v>
      </c>
      <c r="C1117" s="2" t="s">
        <v>2258</v>
      </c>
      <c r="D1117" s="2">
        <v>152.0</v>
      </c>
      <c r="E1117" s="2">
        <v>1327.0</v>
      </c>
      <c r="F1117" s="6"/>
      <c r="G1117" s="6"/>
      <c r="H1117" s="1" t="s">
        <v>28</v>
      </c>
      <c r="I1117" s="1">
        <v>41.2</v>
      </c>
      <c r="J1117" s="7"/>
      <c r="K1117" s="7"/>
    </row>
    <row r="1118">
      <c r="A1118" s="1" t="s">
        <v>1248</v>
      </c>
      <c r="B1118" s="1" t="s">
        <v>2259</v>
      </c>
      <c r="C1118" s="2" t="s">
        <v>2260</v>
      </c>
      <c r="D1118" s="2">
        <v>152.0</v>
      </c>
      <c r="E1118" s="2">
        <v>1386.0</v>
      </c>
      <c r="F1118" s="2"/>
      <c r="G1118" s="2"/>
      <c r="H1118" s="1" t="s">
        <v>28</v>
      </c>
      <c r="I1118" s="4"/>
      <c r="J1118" s="7"/>
      <c r="K1118" s="7"/>
    </row>
    <row r="1119">
      <c r="A1119" s="1" t="s">
        <v>146</v>
      </c>
      <c r="B1119" s="1" t="s">
        <v>2261</v>
      </c>
      <c r="C1119" s="2" t="s">
        <v>2262</v>
      </c>
      <c r="D1119" s="2">
        <v>151.0</v>
      </c>
      <c r="E1119" s="2">
        <v>1147.0</v>
      </c>
      <c r="F1119" s="6"/>
      <c r="G1119" s="2"/>
      <c r="H1119" s="1" t="s">
        <v>149</v>
      </c>
      <c r="I1119" s="1">
        <v>592.2</v>
      </c>
      <c r="J1119" s="7"/>
      <c r="K1119" s="7"/>
    </row>
    <row r="1120">
      <c r="A1120" s="1" t="s">
        <v>1248</v>
      </c>
      <c r="B1120" s="1" t="s">
        <v>2263</v>
      </c>
      <c r="C1120" s="2" t="s">
        <v>2264</v>
      </c>
      <c r="D1120" s="2">
        <v>150.0</v>
      </c>
      <c r="E1120" s="2">
        <v>976.0</v>
      </c>
      <c r="F1120" s="6"/>
      <c r="G1120" s="6"/>
      <c r="H1120" s="1" t="s">
        <v>28</v>
      </c>
      <c r="I1120" s="5"/>
      <c r="J1120" s="7"/>
      <c r="K1120" s="7"/>
    </row>
    <row r="1121">
      <c r="A1121" s="1" t="s">
        <v>426</v>
      </c>
      <c r="B1121" s="1" t="s">
        <v>2265</v>
      </c>
      <c r="C1121" s="2" t="s">
        <v>2266</v>
      </c>
      <c r="D1121" s="2">
        <v>145.0</v>
      </c>
      <c r="E1121" s="2">
        <v>1342.0</v>
      </c>
      <c r="F1121" s="6"/>
      <c r="G1121" s="6"/>
      <c r="H1121" s="4"/>
      <c r="I1121" s="1">
        <v>70.0</v>
      </c>
      <c r="J1121" s="7"/>
      <c r="K1121" s="7"/>
    </row>
    <row r="1122">
      <c r="A1122" s="1" t="s">
        <v>1056</v>
      </c>
      <c r="B1122" s="1" t="s">
        <v>2267</v>
      </c>
      <c r="C1122" s="2" t="s">
        <v>2268</v>
      </c>
      <c r="D1122" s="2">
        <v>145.0</v>
      </c>
      <c r="E1122" s="2">
        <v>1368.0</v>
      </c>
      <c r="F1122" s="2"/>
      <c r="G1122" s="2"/>
      <c r="H1122" s="4"/>
      <c r="I1122" s="1">
        <v>636.0</v>
      </c>
      <c r="J1122" s="7"/>
      <c r="K1122" s="7"/>
    </row>
    <row r="1123">
      <c r="A1123" s="1" t="s">
        <v>1215</v>
      </c>
      <c r="B1123" s="1" t="s">
        <v>2269</v>
      </c>
      <c r="C1123" s="2" t="s">
        <v>2270</v>
      </c>
      <c r="D1123" s="2">
        <v>145.0</v>
      </c>
      <c r="E1123" s="2">
        <v>1206.0</v>
      </c>
      <c r="F1123" s="6"/>
      <c r="G1123" s="6"/>
      <c r="H1123" s="5"/>
      <c r="I1123" s="1">
        <v>871.0</v>
      </c>
      <c r="J1123" s="7"/>
      <c r="K1123" s="7"/>
    </row>
    <row r="1124">
      <c r="A1124" s="1" t="s">
        <v>1212</v>
      </c>
      <c r="B1124" s="1" t="s">
        <v>2271</v>
      </c>
      <c r="C1124" s="2" t="s">
        <v>2272</v>
      </c>
      <c r="D1124" s="2">
        <v>145.0</v>
      </c>
      <c r="E1124" s="2">
        <v>1272.0</v>
      </c>
      <c r="F1124" s="6"/>
      <c r="G1124" s="2"/>
      <c r="H1124" s="4"/>
      <c r="I1124" s="4"/>
      <c r="J1124" s="7"/>
      <c r="K1124" s="7"/>
    </row>
    <row r="1125">
      <c r="A1125" s="1" t="s">
        <v>279</v>
      </c>
      <c r="B1125" s="1" t="s">
        <v>2273</v>
      </c>
      <c r="C1125" s="2" t="s">
        <v>2274</v>
      </c>
      <c r="D1125" s="2">
        <v>142.0</v>
      </c>
      <c r="E1125" s="2">
        <v>1183.0</v>
      </c>
      <c r="F1125" s="6"/>
      <c r="G1125" s="6"/>
      <c r="H1125" s="1" t="s">
        <v>282</v>
      </c>
      <c r="I1125" s="1">
        <v>694.1</v>
      </c>
      <c r="J1125" s="7"/>
      <c r="K1125" s="7"/>
    </row>
    <row r="1126">
      <c r="A1126" s="1" t="s">
        <v>113</v>
      </c>
      <c r="B1126" s="1" t="s">
        <v>2275</v>
      </c>
      <c r="C1126" s="2" t="s">
        <v>2276</v>
      </c>
      <c r="D1126" s="2">
        <v>142.0</v>
      </c>
      <c r="E1126" s="2">
        <v>1311.0</v>
      </c>
      <c r="F1126" s="6"/>
      <c r="G1126" s="6"/>
      <c r="H1126" s="1" t="s">
        <v>116</v>
      </c>
      <c r="I1126" s="5"/>
      <c r="J1126" s="7"/>
      <c r="K1126" s="7"/>
    </row>
    <row r="1127">
      <c r="A1127" s="1" t="s">
        <v>279</v>
      </c>
      <c r="B1127" s="1" t="s">
        <v>2277</v>
      </c>
      <c r="C1127" s="2" t="s">
        <v>2278</v>
      </c>
      <c r="D1127" s="2">
        <v>141.0</v>
      </c>
      <c r="E1127" s="2">
        <v>1134.0</v>
      </c>
      <c r="F1127" s="6"/>
      <c r="G1127" s="2"/>
      <c r="H1127" s="1" t="s">
        <v>282</v>
      </c>
      <c r="I1127" s="1">
        <v>705.0</v>
      </c>
      <c r="J1127" s="7"/>
      <c r="K1127" s="7"/>
    </row>
    <row r="1128">
      <c r="A1128" s="1" t="s">
        <v>882</v>
      </c>
      <c r="B1128" s="1" t="s">
        <v>2279</v>
      </c>
      <c r="C1128" s="2" t="s">
        <v>2280</v>
      </c>
      <c r="D1128" s="2">
        <v>140.0</v>
      </c>
      <c r="E1128" s="2">
        <v>1095.0</v>
      </c>
      <c r="F1128" s="6"/>
      <c r="G1128" s="6"/>
      <c r="H1128" s="1" t="s">
        <v>885</v>
      </c>
      <c r="I1128" s="1">
        <v>383.0</v>
      </c>
      <c r="J1128" s="7"/>
      <c r="K1128" s="7"/>
    </row>
    <row r="1129">
      <c r="A1129" s="1" t="s">
        <v>1248</v>
      </c>
      <c r="B1129" s="1" t="s">
        <v>2281</v>
      </c>
      <c r="C1129" s="2" t="s">
        <v>2282</v>
      </c>
      <c r="D1129" s="2">
        <v>139.0</v>
      </c>
      <c r="E1129" s="2">
        <v>1176.0</v>
      </c>
      <c r="F1129" s="6"/>
      <c r="G1129" s="6"/>
      <c r="H1129" s="1" t="s">
        <v>28</v>
      </c>
      <c r="I1129" s="5"/>
      <c r="J1129" s="7"/>
      <c r="K1129" s="7"/>
    </row>
    <row r="1130">
      <c r="A1130" s="1" t="s">
        <v>882</v>
      </c>
      <c r="B1130" s="1" t="s">
        <v>2283</v>
      </c>
      <c r="C1130" s="2" t="s">
        <v>2284</v>
      </c>
      <c r="D1130" s="2">
        <v>137.0</v>
      </c>
      <c r="E1130" s="2">
        <v>1180.0</v>
      </c>
      <c r="F1130" s="6"/>
      <c r="G1130" s="2"/>
      <c r="H1130" s="1" t="s">
        <v>885</v>
      </c>
      <c r="I1130" s="1">
        <v>379.5</v>
      </c>
      <c r="J1130" s="7"/>
      <c r="K1130" s="7"/>
    </row>
    <row r="1131">
      <c r="A1131" s="1" t="s">
        <v>1215</v>
      </c>
      <c r="B1131" s="1" t="s">
        <v>2285</v>
      </c>
      <c r="C1131" s="2" t="s">
        <v>2286</v>
      </c>
      <c r="D1131" s="2">
        <v>134.0</v>
      </c>
      <c r="E1131" s="2">
        <v>1155.0</v>
      </c>
      <c r="F1131" s="6"/>
      <c r="G1131" s="6"/>
      <c r="H1131" s="5"/>
      <c r="I1131" s="1">
        <v>1009.0</v>
      </c>
      <c r="J1131" s="7"/>
      <c r="K1131" s="7"/>
    </row>
    <row r="1132">
      <c r="A1132" s="1" t="s">
        <v>226</v>
      </c>
      <c r="B1132" s="1" t="s">
        <v>2287</v>
      </c>
      <c r="C1132" s="2" t="s">
        <v>2288</v>
      </c>
      <c r="D1132" s="2">
        <v>132.0</v>
      </c>
      <c r="E1132" s="2">
        <v>1123.0</v>
      </c>
      <c r="F1132" s="6"/>
      <c r="G1132" s="2"/>
      <c r="H1132" s="1" t="s">
        <v>229</v>
      </c>
      <c r="I1132" s="1">
        <v>733.4</v>
      </c>
      <c r="J1132" s="7"/>
      <c r="K1132" s="3"/>
    </row>
    <row r="1133">
      <c r="A1133" s="1" t="s">
        <v>55</v>
      </c>
      <c r="B1133" s="1" t="s">
        <v>2289</v>
      </c>
      <c r="C1133" s="2" t="s">
        <v>2290</v>
      </c>
      <c r="D1133" s="2">
        <v>131.0</v>
      </c>
      <c r="E1133" s="2">
        <v>1268.0</v>
      </c>
      <c r="F1133" s="6"/>
      <c r="G1133" s="6"/>
      <c r="H1133" s="1" t="s">
        <v>58</v>
      </c>
      <c r="I1133" s="5"/>
      <c r="J1133" s="7"/>
      <c r="K1133" s="7"/>
    </row>
    <row r="1134">
      <c r="A1134" s="1" t="s">
        <v>1212</v>
      </c>
      <c r="B1134" s="1" t="s">
        <v>2291</v>
      </c>
      <c r="C1134" s="2" t="s">
        <v>2292</v>
      </c>
      <c r="D1134" s="2">
        <v>131.0</v>
      </c>
      <c r="E1134" s="2">
        <v>1097.0</v>
      </c>
      <c r="F1134" s="6"/>
      <c r="G1134" s="6"/>
      <c r="H1134" s="5"/>
      <c r="I1134" s="5"/>
      <c r="J1134" s="7"/>
      <c r="K1134" s="7"/>
    </row>
    <row r="1135">
      <c r="A1135" s="1" t="s">
        <v>451</v>
      </c>
      <c r="B1135" s="1" t="s">
        <v>2293</v>
      </c>
      <c r="C1135" s="2" t="s">
        <v>2294</v>
      </c>
      <c r="D1135" s="2">
        <v>130.0</v>
      </c>
      <c r="E1135" s="2">
        <v>1158.0</v>
      </c>
      <c r="F1135" s="6"/>
      <c r="G1135" s="2"/>
      <c r="H1135" s="4"/>
      <c r="I1135" s="1">
        <v>755.1</v>
      </c>
      <c r="J1135" s="7"/>
      <c r="K1135" s="7"/>
    </row>
    <row r="1136">
      <c r="A1136" s="1" t="s">
        <v>1248</v>
      </c>
      <c r="B1136" s="1" t="s">
        <v>2295</v>
      </c>
      <c r="C1136" s="2" t="s">
        <v>2296</v>
      </c>
      <c r="D1136" s="2">
        <v>128.0</v>
      </c>
      <c r="E1136" s="2">
        <v>1123.0</v>
      </c>
      <c r="F1136" s="6"/>
      <c r="G1136" s="6"/>
      <c r="H1136" s="1" t="s">
        <v>28</v>
      </c>
      <c r="I1136" s="5"/>
      <c r="J1136" s="7"/>
      <c r="K1136" s="7"/>
    </row>
    <row r="1137">
      <c r="A1137" s="1" t="s">
        <v>226</v>
      </c>
      <c r="B1137" s="1" t="s">
        <v>2297</v>
      </c>
      <c r="C1137" s="2" t="s">
        <v>2298</v>
      </c>
      <c r="D1137" s="2">
        <v>127.0</v>
      </c>
      <c r="E1137" s="2">
        <v>1125.0</v>
      </c>
      <c r="F1137" s="6"/>
      <c r="G1137" s="6"/>
      <c r="H1137" s="1" t="s">
        <v>229</v>
      </c>
      <c r="I1137" s="5"/>
      <c r="J1137" s="7"/>
      <c r="K1137" s="7"/>
    </row>
    <row r="1138">
      <c r="A1138" s="1" t="s">
        <v>1215</v>
      </c>
      <c r="B1138" s="1" t="s">
        <v>2299</v>
      </c>
      <c r="C1138" s="2" t="s">
        <v>2300</v>
      </c>
      <c r="D1138" s="2">
        <v>126.0</v>
      </c>
      <c r="E1138" s="2">
        <v>1043.0</v>
      </c>
      <c r="F1138" s="6"/>
      <c r="G1138" s="6"/>
      <c r="H1138" s="5"/>
      <c r="I1138" s="1">
        <v>871.0</v>
      </c>
      <c r="J1138" s="7"/>
      <c r="K1138" s="3"/>
    </row>
    <row r="1139">
      <c r="A1139" s="1" t="s">
        <v>882</v>
      </c>
      <c r="B1139" s="1" t="s">
        <v>2301</v>
      </c>
      <c r="C1139" s="2" t="s">
        <v>2302</v>
      </c>
      <c r="D1139" s="2">
        <v>125.0</v>
      </c>
      <c r="E1139" s="2">
        <v>1190.0</v>
      </c>
      <c r="F1139" s="2"/>
      <c r="G1139" s="2"/>
      <c r="H1139" s="1" t="s">
        <v>885</v>
      </c>
      <c r="I1139" s="1">
        <v>376.0</v>
      </c>
      <c r="J1139" s="7"/>
      <c r="K1139" s="7"/>
    </row>
    <row r="1140">
      <c r="A1140" s="1" t="s">
        <v>1215</v>
      </c>
      <c r="B1140" s="1" t="s">
        <v>2303</v>
      </c>
      <c r="C1140" s="2" t="s">
        <v>2304</v>
      </c>
      <c r="D1140" s="2">
        <v>122.0</v>
      </c>
      <c r="E1140" s="2">
        <v>1147.0</v>
      </c>
      <c r="F1140" s="6"/>
      <c r="G1140" s="6"/>
      <c r="H1140" s="5"/>
      <c r="I1140" s="4"/>
      <c r="J1140" s="7"/>
      <c r="K1140" s="7"/>
    </row>
    <row r="1141">
      <c r="A1141" s="1" t="s">
        <v>146</v>
      </c>
      <c r="B1141" s="1" t="s">
        <v>2305</v>
      </c>
      <c r="C1141" s="2" t="s">
        <v>2306</v>
      </c>
      <c r="D1141" s="2">
        <v>121.0</v>
      </c>
      <c r="E1141" s="2">
        <v>1140.0</v>
      </c>
      <c r="F1141" s="6"/>
      <c r="G1141" s="6"/>
      <c r="H1141" s="1" t="s">
        <v>149</v>
      </c>
      <c r="I1141" s="1">
        <v>614.3</v>
      </c>
      <c r="J1141" s="7"/>
      <c r="K1141" s="7"/>
    </row>
    <row r="1142">
      <c r="A1142" s="1" t="s">
        <v>1215</v>
      </c>
      <c r="B1142" s="1" t="s">
        <v>2307</v>
      </c>
      <c r="C1142" s="2" t="s">
        <v>2308</v>
      </c>
      <c r="D1142" s="2">
        <v>119.0</v>
      </c>
      <c r="E1142" s="2">
        <v>1032.0</v>
      </c>
      <c r="F1142" s="6"/>
      <c r="G1142" s="6"/>
      <c r="H1142" s="5"/>
      <c r="I1142" s="1">
        <v>907.0</v>
      </c>
      <c r="J1142" s="7"/>
      <c r="K1142" s="7"/>
    </row>
    <row r="1143">
      <c r="A1143" s="1" t="s">
        <v>187</v>
      </c>
      <c r="B1143" s="1" t="s">
        <v>2309</v>
      </c>
      <c r="C1143" s="2" t="s">
        <v>2310</v>
      </c>
      <c r="D1143" s="2">
        <v>119.0</v>
      </c>
      <c r="E1143" s="2">
        <v>1012.0</v>
      </c>
      <c r="F1143" s="6"/>
      <c r="G1143" s="6"/>
      <c r="H1143" s="1" t="s">
        <v>130</v>
      </c>
      <c r="I1143" s="5"/>
      <c r="J1143" s="7"/>
      <c r="K1143" s="7"/>
    </row>
    <row r="1144">
      <c r="A1144" s="1" t="s">
        <v>1056</v>
      </c>
      <c r="B1144" s="1" t="s">
        <v>2311</v>
      </c>
      <c r="C1144" s="2" t="s">
        <v>2312</v>
      </c>
      <c r="D1144" s="2">
        <v>117.0</v>
      </c>
      <c r="E1144" s="2">
        <v>1019.0</v>
      </c>
      <c r="F1144" s="6"/>
      <c r="G1144" s="6"/>
      <c r="H1144" s="4"/>
      <c r="I1144" s="1">
        <v>634.3</v>
      </c>
      <c r="J1144" s="7"/>
      <c r="K1144" s="7"/>
    </row>
    <row r="1145">
      <c r="A1145" s="1" t="s">
        <v>1248</v>
      </c>
      <c r="B1145" s="1" t="s">
        <v>2313</v>
      </c>
      <c r="C1145" s="2" t="s">
        <v>2314</v>
      </c>
      <c r="D1145" s="2">
        <v>116.0</v>
      </c>
      <c r="E1145" s="2">
        <v>1080.0</v>
      </c>
      <c r="F1145" s="6"/>
      <c r="G1145" s="6"/>
      <c r="H1145" s="1" t="s">
        <v>28</v>
      </c>
      <c r="I1145" s="5"/>
      <c r="J1145" s="7"/>
      <c r="K1145" s="7"/>
    </row>
    <row r="1146">
      <c r="A1146" s="1" t="s">
        <v>1215</v>
      </c>
      <c r="B1146" s="1" t="s">
        <v>2315</v>
      </c>
      <c r="C1146" s="2" t="s">
        <v>2316</v>
      </c>
      <c r="D1146" s="2">
        <v>115.0</v>
      </c>
      <c r="E1146" s="2">
        <v>890.0</v>
      </c>
      <c r="F1146" s="6"/>
      <c r="G1146" s="6"/>
      <c r="H1146" s="5"/>
      <c r="I1146" s="1">
        <v>915.0</v>
      </c>
      <c r="J1146" s="7"/>
      <c r="K1146" s="7"/>
    </row>
    <row r="1147">
      <c r="A1147" s="1" t="s">
        <v>89</v>
      </c>
      <c r="B1147" s="1" t="s">
        <v>2317</v>
      </c>
      <c r="C1147" s="2" t="s">
        <v>2318</v>
      </c>
      <c r="D1147" s="2">
        <v>114.0</v>
      </c>
      <c r="E1147" s="2">
        <v>812.0</v>
      </c>
      <c r="F1147" s="2"/>
      <c r="G1147" s="2"/>
      <c r="H1147" s="1" t="s">
        <v>92</v>
      </c>
      <c r="I1147" s="4"/>
      <c r="J1147" s="7"/>
      <c r="K1147" s="7"/>
    </row>
    <row r="1148">
      <c r="A1148" s="1" t="s">
        <v>279</v>
      </c>
      <c r="B1148" s="1" t="s">
        <v>2319</v>
      </c>
      <c r="C1148" s="2" t="s">
        <v>2320</v>
      </c>
      <c r="D1148" s="2">
        <v>113.0</v>
      </c>
      <c r="E1148" s="2">
        <v>936.0</v>
      </c>
      <c r="F1148" s="6"/>
      <c r="G1148" s="6"/>
      <c r="H1148" s="1" t="s">
        <v>282</v>
      </c>
      <c r="I1148" s="1">
        <v>939.0</v>
      </c>
      <c r="J1148" s="7"/>
      <c r="K1148" s="7"/>
    </row>
    <row r="1149">
      <c r="A1149" s="1" t="s">
        <v>279</v>
      </c>
      <c r="B1149" s="1" t="s">
        <v>2321</v>
      </c>
      <c r="C1149" s="2" t="s">
        <v>2322</v>
      </c>
      <c r="D1149" s="2">
        <v>113.0</v>
      </c>
      <c r="E1149" s="2">
        <v>930.0</v>
      </c>
      <c r="F1149" s="2"/>
      <c r="G1149" s="2"/>
      <c r="H1149" s="1" t="s">
        <v>282</v>
      </c>
      <c r="I1149" s="1">
        <v>704.11</v>
      </c>
      <c r="J1149" s="7"/>
      <c r="K1149" s="7"/>
    </row>
    <row r="1150">
      <c r="A1150" s="1" t="s">
        <v>426</v>
      </c>
      <c r="B1150" s="1" t="s">
        <v>2323</v>
      </c>
      <c r="C1150" s="2" t="s">
        <v>2324</v>
      </c>
      <c r="D1150" s="2">
        <v>111.0</v>
      </c>
      <c r="E1150" s="2">
        <v>1047.0</v>
      </c>
      <c r="F1150" s="2"/>
      <c r="G1150" s="2"/>
      <c r="H1150" s="4"/>
      <c r="I1150" s="4"/>
      <c r="J1150" s="7"/>
      <c r="K1150" s="7"/>
    </row>
    <row r="1151">
      <c r="A1151" s="1" t="s">
        <v>187</v>
      </c>
      <c r="B1151" s="1" t="s">
        <v>2325</v>
      </c>
      <c r="C1151" s="2" t="s">
        <v>2326</v>
      </c>
      <c r="D1151" s="2">
        <v>111.0</v>
      </c>
      <c r="E1151" s="2">
        <v>782.0</v>
      </c>
      <c r="F1151" s="6"/>
      <c r="G1151" s="6"/>
      <c r="H1151" s="1" t="s">
        <v>130</v>
      </c>
      <c r="I1151" s="5"/>
      <c r="J1151" s="7"/>
      <c r="K1151" s="7"/>
    </row>
    <row r="1152">
      <c r="A1152" s="1" t="s">
        <v>113</v>
      </c>
      <c r="B1152" s="1" t="s">
        <v>2327</v>
      </c>
      <c r="C1152" s="2" t="s">
        <v>2328</v>
      </c>
      <c r="D1152" s="2">
        <v>109.0</v>
      </c>
      <c r="E1152" s="2">
        <v>1004.0</v>
      </c>
      <c r="F1152" s="6"/>
      <c r="G1152" s="6"/>
      <c r="H1152" s="1" t="s">
        <v>116</v>
      </c>
      <c r="I1152" s="5"/>
      <c r="J1152" s="7"/>
      <c r="K1152" s="7"/>
    </row>
    <row r="1153">
      <c r="A1153" s="1" t="s">
        <v>279</v>
      </c>
      <c r="B1153" s="1" t="s">
        <v>2329</v>
      </c>
      <c r="C1153" s="2" t="s">
        <v>2330</v>
      </c>
      <c r="D1153" s="2">
        <v>108.0</v>
      </c>
      <c r="E1153" s="2">
        <v>917.0</v>
      </c>
      <c r="F1153" s="6"/>
      <c r="G1153" s="6"/>
      <c r="H1153" s="1" t="s">
        <v>282</v>
      </c>
      <c r="I1153" s="1">
        <v>939.0</v>
      </c>
      <c r="J1153" s="7"/>
      <c r="K1153" s="7"/>
    </row>
    <row r="1154">
      <c r="A1154" s="1" t="s">
        <v>113</v>
      </c>
      <c r="B1154" s="1" t="s">
        <v>2331</v>
      </c>
      <c r="C1154" s="2" t="s">
        <v>2332</v>
      </c>
      <c r="D1154" s="2">
        <v>108.0</v>
      </c>
      <c r="E1154" s="2">
        <v>804.0</v>
      </c>
      <c r="F1154" s="2"/>
      <c r="G1154" s="2"/>
      <c r="H1154" s="1" t="s">
        <v>116</v>
      </c>
      <c r="I1154" s="4"/>
      <c r="J1154" s="7"/>
      <c r="K1154" s="7"/>
    </row>
    <row r="1155">
      <c r="A1155" s="1" t="s">
        <v>1248</v>
      </c>
      <c r="B1155" s="1" t="s">
        <v>2333</v>
      </c>
      <c r="C1155" s="2" t="s">
        <v>2334</v>
      </c>
      <c r="D1155" s="2">
        <v>108.0</v>
      </c>
      <c r="E1155" s="2">
        <v>1084.0</v>
      </c>
      <c r="F1155" s="6"/>
      <c r="G1155" s="6"/>
      <c r="H1155" s="1" t="s">
        <v>28</v>
      </c>
      <c r="I1155" s="5"/>
      <c r="J1155" s="7"/>
      <c r="K1155" s="7"/>
    </row>
    <row r="1156">
      <c r="A1156" s="1" t="s">
        <v>15</v>
      </c>
      <c r="B1156" s="1" t="s">
        <v>2335</v>
      </c>
      <c r="C1156" s="2" t="s">
        <v>2336</v>
      </c>
      <c r="D1156" s="2">
        <v>107.0</v>
      </c>
      <c r="E1156" s="2">
        <v>934.0</v>
      </c>
      <c r="F1156" s="2"/>
      <c r="G1156" s="2"/>
      <c r="H1156" s="1" t="s">
        <v>18</v>
      </c>
      <c r="I1156" s="1">
        <v>411.2</v>
      </c>
      <c r="J1156" s="7"/>
      <c r="K1156" s="7"/>
    </row>
    <row r="1157">
      <c r="A1157" s="1" t="s">
        <v>1215</v>
      </c>
      <c r="B1157" s="1" t="s">
        <v>2337</v>
      </c>
      <c r="C1157" s="2" t="s">
        <v>2338</v>
      </c>
      <c r="D1157" s="2">
        <v>106.0</v>
      </c>
      <c r="E1157" s="2">
        <v>827.0</v>
      </c>
      <c r="F1157" s="6"/>
      <c r="G1157" s="6"/>
      <c r="H1157" s="5"/>
      <c r="I1157" s="5"/>
      <c r="J1157" s="7"/>
      <c r="K1157" s="7"/>
    </row>
    <row r="1158">
      <c r="A1158" s="1" t="s">
        <v>1215</v>
      </c>
      <c r="B1158" s="1" t="s">
        <v>2339</v>
      </c>
      <c r="C1158" s="2" t="s">
        <v>2340</v>
      </c>
      <c r="D1158" s="2">
        <v>105.0</v>
      </c>
      <c r="E1158" s="2">
        <v>947.0</v>
      </c>
      <c r="F1158" s="6"/>
      <c r="G1158" s="6"/>
      <c r="H1158" s="5"/>
      <c r="I1158" s="5"/>
      <c r="J1158" s="7"/>
      <c r="K1158" s="7"/>
    </row>
    <row r="1159">
      <c r="A1159" s="1" t="s">
        <v>1056</v>
      </c>
      <c r="B1159" s="1" t="s">
        <v>2341</v>
      </c>
      <c r="C1159" s="2" t="s">
        <v>2342</v>
      </c>
      <c r="D1159" s="2">
        <v>103.0</v>
      </c>
      <c r="E1159" s="2">
        <v>994.0</v>
      </c>
      <c r="F1159" s="2"/>
      <c r="G1159" s="2"/>
      <c r="H1159" s="4"/>
      <c r="I1159" s="1">
        <v>636.2</v>
      </c>
      <c r="J1159" s="7"/>
      <c r="K1159" s="7"/>
    </row>
    <row r="1160">
      <c r="A1160" s="1" t="s">
        <v>55</v>
      </c>
      <c r="B1160" s="1" t="s">
        <v>2343</v>
      </c>
      <c r="C1160" s="2" t="s">
        <v>2344</v>
      </c>
      <c r="D1160" s="2">
        <v>102.0</v>
      </c>
      <c r="E1160" s="2">
        <v>959.0</v>
      </c>
      <c r="F1160" s="2"/>
      <c r="G1160" s="2"/>
      <c r="H1160" s="1" t="s">
        <v>58</v>
      </c>
      <c r="I1160" s="1">
        <v>296.0</v>
      </c>
      <c r="J1160" s="7"/>
      <c r="K1160" s="7"/>
    </row>
    <row r="1161">
      <c r="A1161" s="1" t="s">
        <v>135</v>
      </c>
      <c r="B1161" s="1" t="s">
        <v>2345</v>
      </c>
      <c r="C1161" s="2" t="s">
        <v>2346</v>
      </c>
      <c r="D1161" s="2">
        <v>102.0</v>
      </c>
      <c r="E1161" s="2">
        <v>769.0</v>
      </c>
      <c r="F1161" s="6"/>
      <c r="G1161" s="6"/>
      <c r="H1161" s="5"/>
      <c r="I1161" s="1">
        <v>350.3</v>
      </c>
      <c r="J1161" s="7"/>
      <c r="K1161" s="7"/>
    </row>
    <row r="1162">
      <c r="A1162" s="1" t="s">
        <v>178</v>
      </c>
      <c r="B1162" s="1" t="s">
        <v>2347</v>
      </c>
      <c r="C1162" s="2" t="s">
        <v>2348</v>
      </c>
      <c r="D1162" s="2">
        <v>7.0</v>
      </c>
      <c r="E1162" s="2">
        <v>70.0</v>
      </c>
      <c r="F1162" s="2"/>
      <c r="G1162" s="2"/>
      <c r="H1162" s="1" t="s">
        <v>14</v>
      </c>
      <c r="I1162" s="1">
        <v>191.0</v>
      </c>
      <c r="J1162" s="7"/>
      <c r="K1162" s="7"/>
    </row>
    <row r="1163">
      <c r="A1163" s="1" t="s">
        <v>113</v>
      </c>
      <c r="B1163" s="1" t="s">
        <v>2349</v>
      </c>
      <c r="C1163" s="2" t="s">
        <v>2350</v>
      </c>
      <c r="D1163" s="2">
        <v>101.0</v>
      </c>
      <c r="E1163" s="2">
        <v>1065.0</v>
      </c>
      <c r="F1163" s="6"/>
      <c r="G1163" s="6"/>
      <c r="H1163" s="1" t="s">
        <v>116</v>
      </c>
      <c r="I1163" s="5"/>
      <c r="J1163" s="7"/>
      <c r="K1163" s="7"/>
    </row>
    <row r="1164">
      <c r="A1164" s="1" t="s">
        <v>426</v>
      </c>
      <c r="B1164" s="1" t="s">
        <v>2351</v>
      </c>
      <c r="C1164" s="2" t="s">
        <v>2352</v>
      </c>
      <c r="D1164" s="2">
        <v>100.0</v>
      </c>
      <c r="E1164" s="2">
        <v>770.0</v>
      </c>
      <c r="F1164" s="6"/>
      <c r="G1164" s="2"/>
      <c r="H1164" s="4"/>
      <c r="I1164" s="1">
        <v>134.1</v>
      </c>
      <c r="J1164" s="7"/>
      <c r="K1164" s="7"/>
    </row>
    <row r="1165">
      <c r="A1165" s="1" t="s">
        <v>33</v>
      </c>
      <c r="B1165" s="1" t="s">
        <v>2353</v>
      </c>
      <c r="C1165" s="2" t="s">
        <v>2354</v>
      </c>
      <c r="D1165" s="2">
        <v>100.0</v>
      </c>
      <c r="E1165" s="2">
        <v>505.0</v>
      </c>
      <c r="F1165" s="2"/>
      <c r="G1165" s="2"/>
      <c r="H1165" s="1" t="s">
        <v>36</v>
      </c>
      <c r="I1165" s="1">
        <v>510.0</v>
      </c>
      <c r="J1165" s="7"/>
      <c r="K1165" s="7"/>
    </row>
    <row r="1166">
      <c r="A1166" s="1" t="s">
        <v>135</v>
      </c>
      <c r="B1166" s="1" t="s">
        <v>2355</v>
      </c>
      <c r="C1166" s="2" t="s">
        <v>2356</v>
      </c>
      <c r="D1166" s="2">
        <v>100.0</v>
      </c>
      <c r="E1166" s="2">
        <v>735.0</v>
      </c>
      <c r="F1166" s="6"/>
      <c r="G1166" s="6"/>
      <c r="H1166" s="5"/>
      <c r="I1166" s="1">
        <v>598.9</v>
      </c>
      <c r="J1166" s="7"/>
      <c r="K1166" s="7"/>
    </row>
    <row r="1167">
      <c r="A1167" s="1" t="s">
        <v>1215</v>
      </c>
      <c r="B1167" s="1" t="s">
        <v>2357</v>
      </c>
      <c r="C1167" s="2" t="s">
        <v>2358</v>
      </c>
      <c r="D1167" s="2">
        <v>100.0</v>
      </c>
      <c r="E1167" s="2">
        <v>981.0</v>
      </c>
      <c r="F1167" s="6"/>
      <c r="G1167" s="6"/>
      <c r="H1167" s="4"/>
      <c r="I1167" s="5"/>
      <c r="J1167" s="7"/>
      <c r="K1167" s="7"/>
    </row>
    <row r="1168">
      <c r="A1168" s="1" t="s">
        <v>187</v>
      </c>
      <c r="B1168" s="1" t="s">
        <v>2359</v>
      </c>
      <c r="C1168" s="2" t="s">
        <v>2360</v>
      </c>
      <c r="D1168" s="2">
        <v>100.0</v>
      </c>
      <c r="E1168" s="2">
        <v>720.0</v>
      </c>
      <c r="F1168" s="6"/>
      <c r="G1168" s="6"/>
      <c r="H1168" s="1" t="s">
        <v>130</v>
      </c>
      <c r="I1168" s="1">
        <v>971.0</v>
      </c>
      <c r="J1168" s="7"/>
      <c r="K1168" s="7"/>
    </row>
    <row r="1169">
      <c r="A1169" s="1" t="s">
        <v>1215</v>
      </c>
      <c r="B1169" s="1" t="s">
        <v>2361</v>
      </c>
      <c r="C1169" s="2" t="s">
        <v>2362</v>
      </c>
      <c r="D1169" s="2">
        <v>97.0</v>
      </c>
      <c r="E1169" s="2">
        <v>804.0</v>
      </c>
      <c r="F1169" s="6"/>
      <c r="G1169" s="6"/>
      <c r="H1169" s="5"/>
      <c r="I1169" s="5"/>
      <c r="J1169" s="7"/>
      <c r="K1169" s="7"/>
    </row>
    <row r="1170">
      <c r="A1170" s="1" t="s">
        <v>882</v>
      </c>
      <c r="B1170" s="1" t="s">
        <v>2363</v>
      </c>
      <c r="C1170" s="2" t="s">
        <v>2364</v>
      </c>
      <c r="D1170" s="2">
        <v>96.0</v>
      </c>
      <c r="E1170" s="2">
        <v>886.0</v>
      </c>
      <c r="F1170" s="6"/>
      <c r="G1170" s="6"/>
      <c r="H1170" s="1" t="s">
        <v>885</v>
      </c>
      <c r="I1170" s="1">
        <v>363.0</v>
      </c>
      <c r="J1170" s="7"/>
      <c r="K1170" s="3"/>
    </row>
    <row r="1171">
      <c r="A1171" s="1" t="s">
        <v>1215</v>
      </c>
      <c r="B1171" s="1" t="s">
        <v>2365</v>
      </c>
      <c r="C1171" s="2" t="s">
        <v>2366</v>
      </c>
      <c r="D1171" s="2">
        <v>96.0</v>
      </c>
      <c r="E1171" s="2">
        <v>771.0</v>
      </c>
      <c r="F1171" s="6"/>
      <c r="G1171" s="6"/>
      <c r="H1171" s="5"/>
      <c r="I1171" s="1">
        <v>915.0</v>
      </c>
      <c r="J1171" s="7"/>
      <c r="K1171" s="7"/>
    </row>
    <row r="1172">
      <c r="A1172" s="1" t="s">
        <v>426</v>
      </c>
      <c r="B1172" s="1" t="s">
        <v>2367</v>
      </c>
      <c r="C1172" s="2" t="s">
        <v>2368</v>
      </c>
      <c r="D1172" s="2">
        <v>95.0</v>
      </c>
      <c r="E1172" s="2">
        <v>868.0</v>
      </c>
      <c r="F1172" s="6"/>
      <c r="G1172" s="2"/>
      <c r="H1172" s="4"/>
      <c r="I1172" s="1">
        <v>133.0</v>
      </c>
      <c r="J1172" s="7"/>
      <c r="K1172" s="7"/>
    </row>
    <row r="1173">
      <c r="A1173" s="1" t="s">
        <v>279</v>
      </c>
      <c r="B1173" s="1" t="s">
        <v>2369</v>
      </c>
      <c r="C1173" s="2" t="s">
        <v>2370</v>
      </c>
      <c r="D1173" s="2">
        <v>95.0</v>
      </c>
      <c r="E1173" s="2">
        <v>627.0</v>
      </c>
      <c r="F1173" s="6"/>
      <c r="G1173" s="6"/>
      <c r="H1173" s="1" t="s">
        <v>282</v>
      </c>
      <c r="I1173" s="5"/>
      <c r="J1173" s="7"/>
      <c r="K1173" s="7"/>
    </row>
    <row r="1174">
      <c r="A1174" s="1" t="s">
        <v>226</v>
      </c>
      <c r="B1174" s="1" t="s">
        <v>2371</v>
      </c>
      <c r="C1174" s="2" t="s">
        <v>2372</v>
      </c>
      <c r="D1174" s="2">
        <v>93.0</v>
      </c>
      <c r="E1174" s="2">
        <v>874.0</v>
      </c>
      <c r="F1174" s="6"/>
      <c r="G1174" s="6"/>
      <c r="H1174" s="1" t="s">
        <v>229</v>
      </c>
      <c r="I1174" s="5"/>
      <c r="J1174" s="7"/>
      <c r="K1174" s="7"/>
    </row>
    <row r="1175">
      <c r="A1175" s="1" t="s">
        <v>55</v>
      </c>
      <c r="B1175" s="1" t="s">
        <v>2373</v>
      </c>
      <c r="C1175" s="2" t="s">
        <v>2374</v>
      </c>
      <c r="D1175" s="2">
        <v>92.0</v>
      </c>
      <c r="E1175" s="2">
        <v>891.0</v>
      </c>
      <c r="F1175" s="2"/>
      <c r="G1175" s="2"/>
      <c r="H1175" s="1" t="s">
        <v>58</v>
      </c>
      <c r="I1175" s="1">
        <v>300.3</v>
      </c>
      <c r="J1175" s="7"/>
      <c r="K1175" s="3"/>
    </row>
    <row r="1176">
      <c r="A1176" s="1" t="s">
        <v>135</v>
      </c>
      <c r="B1176" s="1" t="s">
        <v>2375</v>
      </c>
      <c r="C1176" s="2" t="s">
        <v>2376</v>
      </c>
      <c r="D1176" s="2">
        <v>92.0</v>
      </c>
      <c r="E1176" s="2">
        <v>576.0</v>
      </c>
      <c r="F1176" s="2"/>
      <c r="G1176" s="2"/>
      <c r="H1176" s="4"/>
      <c r="I1176" s="1">
        <v>269.0</v>
      </c>
      <c r="J1176" s="7"/>
      <c r="K1176" s="7"/>
    </row>
    <row r="1177">
      <c r="A1177" s="1" t="s">
        <v>882</v>
      </c>
      <c r="B1177" s="1" t="s">
        <v>2377</v>
      </c>
      <c r="C1177" s="2" t="s">
        <v>2378</v>
      </c>
      <c r="D1177" s="2">
        <v>91.0</v>
      </c>
      <c r="E1177" s="2">
        <v>833.0</v>
      </c>
      <c r="F1177" s="6"/>
      <c r="G1177" s="2"/>
      <c r="H1177" s="1" t="s">
        <v>885</v>
      </c>
      <c r="I1177" s="1">
        <v>378.5</v>
      </c>
      <c r="J1177" s="7"/>
      <c r="K1177" s="7"/>
    </row>
    <row r="1178">
      <c r="A1178" s="1" t="s">
        <v>882</v>
      </c>
      <c r="B1178" s="1" t="s">
        <v>2379</v>
      </c>
      <c r="C1178" s="2" t="s">
        <v>2380</v>
      </c>
      <c r="D1178" s="2">
        <v>91.0</v>
      </c>
      <c r="E1178" s="2">
        <v>953.0</v>
      </c>
      <c r="F1178" s="2"/>
      <c r="G1178" s="2"/>
      <c r="H1178" s="1" t="s">
        <v>885</v>
      </c>
      <c r="I1178" s="1">
        <v>385.0</v>
      </c>
      <c r="J1178" s="7"/>
      <c r="K1178" s="7"/>
    </row>
    <row r="1179">
      <c r="A1179" s="1" t="s">
        <v>89</v>
      </c>
      <c r="B1179" s="1" t="s">
        <v>2381</v>
      </c>
      <c r="C1179" s="2" t="s">
        <v>2382</v>
      </c>
      <c r="D1179" s="2">
        <v>89.0</v>
      </c>
      <c r="E1179" s="2">
        <v>936.0</v>
      </c>
      <c r="F1179" s="6"/>
      <c r="G1179" s="6"/>
      <c r="H1179" s="1" t="s">
        <v>92</v>
      </c>
      <c r="I1179" s="5"/>
      <c r="J1179" s="7"/>
      <c r="K1179" s="7"/>
    </row>
    <row r="1180">
      <c r="A1180" s="1" t="s">
        <v>882</v>
      </c>
      <c r="B1180" s="1" t="s">
        <v>2383</v>
      </c>
      <c r="C1180" s="2" t="s">
        <v>2384</v>
      </c>
      <c r="D1180" s="2">
        <v>88.0</v>
      </c>
      <c r="E1180" s="2">
        <v>775.0</v>
      </c>
      <c r="F1180" s="2"/>
      <c r="G1180" s="2"/>
      <c r="H1180" s="1" t="s">
        <v>885</v>
      </c>
      <c r="I1180" s="1">
        <v>384.0</v>
      </c>
      <c r="J1180" s="7"/>
      <c r="K1180" s="7"/>
    </row>
    <row r="1181">
      <c r="A1181" s="1" t="s">
        <v>135</v>
      </c>
      <c r="B1181" s="1" t="s">
        <v>2385</v>
      </c>
      <c r="C1181" s="2" t="s">
        <v>2386</v>
      </c>
      <c r="D1181" s="2">
        <v>87.0</v>
      </c>
      <c r="E1181" s="2">
        <v>664.0</v>
      </c>
      <c r="F1181" s="6"/>
      <c r="G1181" s="6"/>
      <c r="H1181" s="5"/>
      <c r="I1181" s="5"/>
      <c r="J1181" s="7"/>
      <c r="K1181" s="7"/>
    </row>
    <row r="1182">
      <c r="A1182" s="1" t="s">
        <v>1056</v>
      </c>
      <c r="B1182" s="1" t="s">
        <v>2387</v>
      </c>
      <c r="C1182" s="2" t="s">
        <v>2388</v>
      </c>
      <c r="D1182" s="2">
        <v>86.0</v>
      </c>
      <c r="E1182" s="2">
        <v>836.0</v>
      </c>
      <c r="F1182" s="6"/>
      <c r="G1182" s="2"/>
      <c r="H1182" s="4"/>
      <c r="I1182" s="1">
        <v>642.0</v>
      </c>
      <c r="J1182" s="7"/>
      <c r="K1182" s="3"/>
    </row>
    <row r="1183">
      <c r="A1183" s="1" t="s">
        <v>1056</v>
      </c>
      <c r="B1183" s="1" t="s">
        <v>2389</v>
      </c>
      <c r="C1183" s="2" t="s">
        <v>2390</v>
      </c>
      <c r="D1183" s="2">
        <v>86.0</v>
      </c>
      <c r="E1183" s="2">
        <v>862.0</v>
      </c>
      <c r="F1183" s="6"/>
      <c r="G1183" s="6"/>
      <c r="H1183" s="5"/>
      <c r="I1183" s="1">
        <v>642.0</v>
      </c>
      <c r="J1183" s="7"/>
      <c r="K1183" s="7"/>
    </row>
    <row r="1184">
      <c r="A1184" s="1" t="s">
        <v>1056</v>
      </c>
      <c r="B1184" s="1" t="s">
        <v>2391</v>
      </c>
      <c r="C1184" s="2" t="s">
        <v>2392</v>
      </c>
      <c r="D1184" s="2">
        <v>86.0</v>
      </c>
      <c r="E1184" s="2">
        <v>781.0</v>
      </c>
      <c r="F1184" s="6"/>
      <c r="G1184" s="6"/>
      <c r="H1184" s="5"/>
      <c r="I1184" s="1">
        <v>649.1</v>
      </c>
      <c r="J1184" s="7"/>
      <c r="K1184" s="7"/>
    </row>
    <row r="1185">
      <c r="A1185" s="1" t="s">
        <v>113</v>
      </c>
      <c r="B1185" s="1" t="s">
        <v>2393</v>
      </c>
      <c r="C1185" s="2" t="s">
        <v>2394</v>
      </c>
      <c r="D1185" s="2">
        <v>86.0</v>
      </c>
      <c r="E1185" s="2">
        <v>730.0</v>
      </c>
      <c r="F1185" s="6"/>
      <c r="G1185" s="6"/>
      <c r="H1185" s="1" t="s">
        <v>116</v>
      </c>
      <c r="I1185" s="5"/>
      <c r="J1185" s="7"/>
      <c r="K1185" s="7"/>
    </row>
    <row r="1186">
      <c r="A1186" s="1" t="s">
        <v>135</v>
      </c>
      <c r="B1186" s="1" t="s">
        <v>2395</v>
      </c>
      <c r="C1186" s="2" t="s">
        <v>2396</v>
      </c>
      <c r="D1186" s="2">
        <v>85.0</v>
      </c>
      <c r="E1186" s="2">
        <v>684.0</v>
      </c>
      <c r="F1186" s="6"/>
      <c r="G1186" s="6"/>
      <c r="H1186" s="5"/>
      <c r="I1186" s="1">
        <v>573.9</v>
      </c>
      <c r="J1186" s="7"/>
      <c r="K1186" s="7"/>
    </row>
    <row r="1187">
      <c r="A1187" s="1" t="s">
        <v>279</v>
      </c>
      <c r="B1187" s="1" t="s">
        <v>2397</v>
      </c>
      <c r="C1187" s="2" t="s">
        <v>2398</v>
      </c>
      <c r="D1187" s="2">
        <v>84.0</v>
      </c>
      <c r="E1187" s="2">
        <v>653.0</v>
      </c>
      <c r="F1187" s="6"/>
      <c r="G1187" s="2"/>
      <c r="H1187" s="1" t="s">
        <v>282</v>
      </c>
      <c r="I1187" s="4"/>
      <c r="J1187" s="7"/>
      <c r="K1187" s="7"/>
    </row>
    <row r="1188">
      <c r="A1188" s="1" t="s">
        <v>226</v>
      </c>
      <c r="B1188" s="1" t="s">
        <v>2399</v>
      </c>
      <c r="C1188" s="2" t="s">
        <v>2400</v>
      </c>
      <c r="D1188" s="2">
        <v>84.0</v>
      </c>
      <c r="E1188" s="2">
        <v>859.0</v>
      </c>
      <c r="F1188" s="2"/>
      <c r="G1188" s="2"/>
      <c r="H1188" s="1" t="s">
        <v>229</v>
      </c>
      <c r="I1188" s="1">
        <v>731.0</v>
      </c>
      <c r="J1188" s="7"/>
      <c r="K1188" s="7"/>
    </row>
    <row r="1189">
      <c r="A1189" s="1" t="s">
        <v>33</v>
      </c>
      <c r="B1189" s="1" t="s">
        <v>2401</v>
      </c>
      <c r="C1189" s="2" t="s">
        <v>2402</v>
      </c>
      <c r="D1189" s="2">
        <v>83.0</v>
      </c>
      <c r="E1189" s="2">
        <v>927.0</v>
      </c>
      <c r="F1189" s="6"/>
      <c r="G1189" s="6"/>
      <c r="H1189" s="1" t="s">
        <v>36</v>
      </c>
      <c r="I1189" s="1">
        <v>474.0</v>
      </c>
      <c r="J1189" s="7"/>
      <c r="K1189" s="7"/>
    </row>
    <row r="1190">
      <c r="A1190" s="1" t="s">
        <v>1056</v>
      </c>
      <c r="B1190" s="1" t="s">
        <v>2403</v>
      </c>
      <c r="C1190" s="2" t="s">
        <v>2404</v>
      </c>
      <c r="D1190" s="2">
        <v>83.0</v>
      </c>
      <c r="E1190" s="2">
        <v>837.0</v>
      </c>
      <c r="F1190" s="6"/>
      <c r="G1190" s="6"/>
      <c r="H1190" s="5"/>
      <c r="I1190" s="1">
        <v>635.2</v>
      </c>
      <c r="J1190" s="7"/>
      <c r="K1190" s="7"/>
    </row>
    <row r="1191">
      <c r="A1191" s="1" t="s">
        <v>1215</v>
      </c>
      <c r="B1191" s="1" t="s">
        <v>2405</v>
      </c>
      <c r="C1191" s="2" t="s">
        <v>2406</v>
      </c>
      <c r="D1191" s="2">
        <v>83.0</v>
      </c>
      <c r="E1191" s="2">
        <v>731.0</v>
      </c>
      <c r="F1191" s="6"/>
      <c r="G1191" s="2"/>
      <c r="H1191" s="4"/>
      <c r="I1191" s="5"/>
      <c r="J1191" s="7"/>
      <c r="K1191" s="7"/>
    </row>
    <row r="1192">
      <c r="A1192" s="1" t="s">
        <v>882</v>
      </c>
      <c r="B1192" s="1" t="s">
        <v>2407</v>
      </c>
      <c r="C1192" s="2" t="s">
        <v>2408</v>
      </c>
      <c r="D1192" s="2">
        <v>81.0</v>
      </c>
      <c r="E1192" s="2">
        <v>670.0</v>
      </c>
      <c r="F1192" s="6"/>
      <c r="G1192" s="6"/>
      <c r="H1192" s="1" t="s">
        <v>885</v>
      </c>
      <c r="I1192" s="1">
        <v>378.2</v>
      </c>
      <c r="J1192" s="7"/>
      <c r="K1192" s="7"/>
    </row>
    <row r="1193">
      <c r="A1193" s="1" t="s">
        <v>279</v>
      </c>
      <c r="B1193" s="1" t="s">
        <v>2409</v>
      </c>
      <c r="C1193" s="2" t="s">
        <v>2410</v>
      </c>
      <c r="D1193" s="2">
        <v>81.0</v>
      </c>
      <c r="E1193" s="2">
        <v>783.0</v>
      </c>
      <c r="F1193" s="2"/>
      <c r="G1193" s="2"/>
      <c r="H1193" s="1" t="s">
        <v>282</v>
      </c>
      <c r="I1193" s="1">
        <v>289.4</v>
      </c>
      <c r="J1193" s="7"/>
      <c r="K1193" s="7"/>
    </row>
    <row r="1194">
      <c r="A1194" s="1" t="s">
        <v>226</v>
      </c>
      <c r="B1194" s="1" t="s">
        <v>2411</v>
      </c>
      <c r="C1194" s="2" t="s">
        <v>2412</v>
      </c>
      <c r="D1194" s="2">
        <v>81.0</v>
      </c>
      <c r="E1194" s="2">
        <v>688.0</v>
      </c>
      <c r="F1194" s="2"/>
      <c r="G1194" s="2"/>
      <c r="H1194" s="1" t="s">
        <v>229</v>
      </c>
      <c r="I1194" s="1">
        <v>732.1</v>
      </c>
      <c r="J1194" s="7"/>
      <c r="K1194" s="7"/>
    </row>
    <row r="1195">
      <c r="A1195" s="1" t="s">
        <v>882</v>
      </c>
      <c r="B1195" s="1" t="s">
        <v>2413</v>
      </c>
      <c r="C1195" s="2" t="s">
        <v>2414</v>
      </c>
      <c r="D1195" s="2">
        <v>80.0</v>
      </c>
      <c r="E1195" s="2">
        <v>532.0</v>
      </c>
      <c r="F1195" s="6"/>
      <c r="G1195" s="2"/>
      <c r="H1195" s="1" t="s">
        <v>885</v>
      </c>
      <c r="I1195" s="1">
        <v>377.3</v>
      </c>
      <c r="J1195" s="7"/>
      <c r="K1195" s="7"/>
    </row>
    <row r="1196">
      <c r="A1196" s="1" t="s">
        <v>1056</v>
      </c>
      <c r="B1196" s="1" t="s">
        <v>2415</v>
      </c>
      <c r="C1196" s="2" t="s">
        <v>2416</v>
      </c>
      <c r="D1196" s="2">
        <v>78.0</v>
      </c>
      <c r="E1196" s="2">
        <v>808.0</v>
      </c>
      <c r="F1196" s="2"/>
      <c r="G1196" s="2"/>
      <c r="H1196" s="4"/>
      <c r="I1196" s="1">
        <v>663.0</v>
      </c>
      <c r="J1196" s="7"/>
      <c r="K1196" s="7"/>
    </row>
    <row r="1197">
      <c r="A1197" s="1" t="s">
        <v>113</v>
      </c>
      <c r="B1197" s="1" t="s">
        <v>2417</v>
      </c>
      <c r="C1197" s="2" t="s">
        <v>2418</v>
      </c>
      <c r="D1197" s="2">
        <v>78.0</v>
      </c>
      <c r="E1197" s="2">
        <v>759.0</v>
      </c>
      <c r="F1197" s="6"/>
      <c r="G1197" s="6"/>
      <c r="H1197" s="1" t="s">
        <v>116</v>
      </c>
      <c r="I1197" s="5"/>
      <c r="J1197" s="7"/>
      <c r="K1197" s="7"/>
    </row>
    <row r="1198">
      <c r="A1198" s="1" t="s">
        <v>1248</v>
      </c>
      <c r="B1198" s="1" t="s">
        <v>2419</v>
      </c>
      <c r="C1198" s="2" t="s">
        <v>2420</v>
      </c>
      <c r="D1198" s="2">
        <v>78.0</v>
      </c>
      <c r="E1198" s="2">
        <v>640.0</v>
      </c>
      <c r="F1198" s="6"/>
      <c r="G1198" s="6"/>
      <c r="H1198" s="1" t="s">
        <v>28</v>
      </c>
      <c r="I1198" s="5"/>
      <c r="J1198" s="7"/>
      <c r="K1198" s="7"/>
    </row>
    <row r="1199">
      <c r="A1199" s="1" t="s">
        <v>451</v>
      </c>
      <c r="B1199" s="1" t="s">
        <v>2421</v>
      </c>
      <c r="C1199" s="2" t="s">
        <v>2422</v>
      </c>
      <c r="D1199" s="2">
        <v>77.0</v>
      </c>
      <c r="E1199" s="2">
        <v>584.0</v>
      </c>
      <c r="F1199" s="6"/>
      <c r="G1199" s="6"/>
      <c r="H1199" s="4"/>
      <c r="I1199" s="1">
        <v>751.12</v>
      </c>
      <c r="J1199" s="7"/>
      <c r="K1199" s="7"/>
    </row>
    <row r="1200">
      <c r="A1200" s="1" t="s">
        <v>113</v>
      </c>
      <c r="B1200" s="1" t="s">
        <v>2423</v>
      </c>
      <c r="C1200" s="2" t="s">
        <v>2424</v>
      </c>
      <c r="D1200" s="2">
        <v>77.0</v>
      </c>
      <c r="E1200" s="2">
        <v>748.0</v>
      </c>
      <c r="F1200" s="6"/>
      <c r="G1200" s="6"/>
      <c r="H1200" s="1" t="s">
        <v>116</v>
      </c>
      <c r="I1200" s="5"/>
      <c r="J1200" s="7"/>
      <c r="K1200" s="7"/>
    </row>
    <row r="1201">
      <c r="A1201" s="1" t="s">
        <v>113</v>
      </c>
      <c r="B1201" s="1" t="s">
        <v>2425</v>
      </c>
      <c r="C1201" s="2" t="s">
        <v>2426</v>
      </c>
      <c r="D1201" s="2">
        <v>75.0</v>
      </c>
      <c r="E1201" s="2">
        <v>827.0</v>
      </c>
      <c r="F1201" s="6"/>
      <c r="G1201" s="6"/>
      <c r="H1201" s="1" t="s">
        <v>116</v>
      </c>
      <c r="I1201" s="5"/>
      <c r="J1201" s="7"/>
      <c r="K1201" s="7"/>
    </row>
    <row r="1202">
      <c r="A1202" s="1" t="s">
        <v>113</v>
      </c>
      <c r="B1202" s="1" t="s">
        <v>2427</v>
      </c>
      <c r="C1202" s="2" t="s">
        <v>2428</v>
      </c>
      <c r="D1202" s="2">
        <v>75.0</v>
      </c>
      <c r="E1202" s="2">
        <v>580.0</v>
      </c>
      <c r="F1202" s="6"/>
      <c r="G1202" s="6"/>
      <c r="H1202" s="1" t="s">
        <v>116</v>
      </c>
      <c r="I1202" s="5"/>
      <c r="J1202" s="7"/>
      <c r="K1202" s="7"/>
    </row>
    <row r="1203">
      <c r="A1203" s="1" t="s">
        <v>1248</v>
      </c>
      <c r="B1203" s="1" t="s">
        <v>2429</v>
      </c>
      <c r="C1203" s="2" t="s">
        <v>2430</v>
      </c>
      <c r="D1203" s="2">
        <v>74.0</v>
      </c>
      <c r="E1203" s="2">
        <v>485.0</v>
      </c>
      <c r="F1203" s="6"/>
      <c r="G1203" s="6"/>
      <c r="H1203" s="1" t="s">
        <v>28</v>
      </c>
      <c r="I1203" s="5"/>
      <c r="J1203" s="7"/>
      <c r="K1203" s="7"/>
    </row>
    <row r="1204">
      <c r="A1204" s="1" t="s">
        <v>55</v>
      </c>
      <c r="B1204" s="1" t="s">
        <v>2431</v>
      </c>
      <c r="C1204" s="2" t="s">
        <v>2432</v>
      </c>
      <c r="D1204" s="2">
        <v>71.0</v>
      </c>
      <c r="E1204" s="2">
        <v>585.0</v>
      </c>
      <c r="F1204" s="2"/>
      <c r="G1204" s="2"/>
      <c r="H1204" s="1" t="s">
        <v>58</v>
      </c>
      <c r="I1204" s="1">
        <v>327.0</v>
      </c>
      <c r="J1204" s="7"/>
      <c r="K1204" s="3"/>
    </row>
    <row r="1205">
      <c r="A1205" s="1" t="s">
        <v>135</v>
      </c>
      <c r="B1205" s="1" t="s">
        <v>2433</v>
      </c>
      <c r="C1205" s="2" t="s">
        <v>2434</v>
      </c>
      <c r="D1205" s="2">
        <v>71.0</v>
      </c>
      <c r="E1205" s="2">
        <v>603.0</v>
      </c>
      <c r="F1205" s="6"/>
      <c r="G1205" s="6"/>
      <c r="H1205" s="5"/>
      <c r="I1205" s="1">
        <v>288.0</v>
      </c>
      <c r="J1205" s="7"/>
      <c r="K1205" s="7"/>
    </row>
    <row r="1206">
      <c r="A1206" s="1" t="s">
        <v>135</v>
      </c>
      <c r="B1206" s="1" t="s">
        <v>2435</v>
      </c>
      <c r="C1206" s="2" t="s">
        <v>2436</v>
      </c>
      <c r="D1206" s="2">
        <v>71.0</v>
      </c>
      <c r="E1206" s="2">
        <v>536.0</v>
      </c>
      <c r="F1206" s="2"/>
      <c r="G1206" s="2"/>
      <c r="H1206" s="4"/>
      <c r="I1206" s="1">
        <v>790.0</v>
      </c>
      <c r="J1206" s="7"/>
      <c r="K1206" s="7"/>
    </row>
    <row r="1207">
      <c r="A1207" s="1" t="s">
        <v>1215</v>
      </c>
      <c r="B1207" s="1" t="s">
        <v>2437</v>
      </c>
      <c r="C1207" s="2" t="s">
        <v>2438</v>
      </c>
      <c r="D1207" s="2">
        <v>70.0</v>
      </c>
      <c r="E1207" s="2">
        <v>615.0</v>
      </c>
      <c r="F1207" s="2"/>
      <c r="G1207" s="2"/>
      <c r="H1207" s="4"/>
      <c r="I1207" s="1">
        <v>1009.0</v>
      </c>
      <c r="J1207" s="7"/>
      <c r="K1207" s="7"/>
    </row>
    <row r="1208">
      <c r="A1208" s="1" t="s">
        <v>1212</v>
      </c>
      <c r="B1208" s="1" t="s">
        <v>2439</v>
      </c>
      <c r="C1208" s="2" t="s">
        <v>2440</v>
      </c>
      <c r="D1208" s="2">
        <v>70.0</v>
      </c>
      <c r="E1208" s="2">
        <v>747.0</v>
      </c>
      <c r="F1208" s="6"/>
      <c r="G1208" s="6"/>
      <c r="H1208" s="5"/>
      <c r="I1208" s="1">
        <v>1001.0</v>
      </c>
      <c r="J1208" s="7"/>
      <c r="K1208" s="7"/>
    </row>
    <row r="1209">
      <c r="A1209" s="1" t="s">
        <v>1056</v>
      </c>
      <c r="B1209" s="1" t="s">
        <v>2441</v>
      </c>
      <c r="C1209" s="2" t="s">
        <v>2442</v>
      </c>
      <c r="D1209" s="2">
        <v>69.0</v>
      </c>
      <c r="E1209" s="2">
        <v>574.0</v>
      </c>
      <c r="F1209" s="6"/>
      <c r="G1209" s="6"/>
      <c r="H1209" s="5"/>
      <c r="I1209" s="1">
        <v>661.0</v>
      </c>
      <c r="J1209" s="7"/>
      <c r="K1209" s="7"/>
    </row>
    <row r="1210">
      <c r="A1210" s="1" t="s">
        <v>1056</v>
      </c>
      <c r="B1210" s="1" t="s">
        <v>2443</v>
      </c>
      <c r="C1210" s="2" t="s">
        <v>2444</v>
      </c>
      <c r="D1210" s="2">
        <v>68.0</v>
      </c>
      <c r="E1210" s="2">
        <v>577.0</v>
      </c>
      <c r="F1210" s="6"/>
      <c r="G1210" s="6"/>
      <c r="H1210" s="5"/>
      <c r="I1210" s="5"/>
      <c r="J1210" s="7"/>
      <c r="K1210" s="7"/>
    </row>
    <row r="1211">
      <c r="A1211" s="1" t="s">
        <v>1248</v>
      </c>
      <c r="B1211" s="1" t="s">
        <v>2445</v>
      </c>
      <c r="C1211" s="2" t="s">
        <v>2446</v>
      </c>
      <c r="D1211" s="2">
        <v>68.0</v>
      </c>
      <c r="E1211" s="2">
        <v>586.0</v>
      </c>
      <c r="F1211" s="6"/>
      <c r="G1211" s="6"/>
      <c r="H1211" s="1" t="s">
        <v>28</v>
      </c>
      <c r="I1211" s="1">
        <v>656.0</v>
      </c>
      <c r="J1211" s="7"/>
      <c r="K1211" s="7"/>
    </row>
    <row r="1212">
      <c r="A1212" s="1" t="s">
        <v>1248</v>
      </c>
      <c r="B1212" s="1" t="s">
        <v>2445</v>
      </c>
      <c r="C1212" s="2" t="s">
        <v>2446</v>
      </c>
      <c r="D1212" s="2">
        <v>68.0</v>
      </c>
      <c r="E1212" s="2">
        <v>586.0</v>
      </c>
      <c r="F1212" s="6"/>
      <c r="G1212" s="6"/>
      <c r="H1212" s="1" t="s">
        <v>28</v>
      </c>
      <c r="I1212" s="1" t="s">
        <v>160</v>
      </c>
      <c r="J1212" s="7"/>
      <c r="K1212" s="7"/>
    </row>
    <row r="1213">
      <c r="A1213" s="1" t="s">
        <v>138</v>
      </c>
      <c r="B1213" s="1" t="s">
        <v>2447</v>
      </c>
      <c r="C1213" s="2" t="s">
        <v>2448</v>
      </c>
      <c r="D1213" s="2">
        <v>66.0</v>
      </c>
      <c r="E1213" s="2">
        <v>595.0</v>
      </c>
      <c r="F1213" s="6"/>
      <c r="G1213" s="2"/>
      <c r="H1213" s="1" t="s">
        <v>141</v>
      </c>
      <c r="I1213" s="1">
        <v>257.0</v>
      </c>
      <c r="J1213" s="7"/>
      <c r="K1213" s="7"/>
    </row>
    <row r="1214">
      <c r="A1214" s="1" t="s">
        <v>1056</v>
      </c>
      <c r="B1214" s="1" t="s">
        <v>2449</v>
      </c>
      <c r="C1214" s="2" t="s">
        <v>2450</v>
      </c>
      <c r="D1214" s="2">
        <v>66.0</v>
      </c>
      <c r="E1214" s="2">
        <v>512.0</v>
      </c>
      <c r="F1214" s="2"/>
      <c r="G1214" s="2"/>
      <c r="H1214" s="4"/>
      <c r="I1214" s="1">
        <v>634.3</v>
      </c>
      <c r="J1214" s="7"/>
      <c r="K1214" s="7"/>
    </row>
    <row r="1215">
      <c r="A1215" s="1" t="s">
        <v>882</v>
      </c>
      <c r="B1215" s="1" t="s">
        <v>2451</v>
      </c>
      <c r="C1215" s="2" t="s">
        <v>2452</v>
      </c>
      <c r="D1215" s="2">
        <v>65.0</v>
      </c>
      <c r="E1215" s="2">
        <v>638.0</v>
      </c>
      <c r="F1215" s="6"/>
      <c r="G1215" s="6"/>
      <c r="H1215" s="1" t="s">
        <v>885</v>
      </c>
      <c r="I1215" s="1">
        <v>379.3</v>
      </c>
      <c r="J1215" s="7"/>
      <c r="K1215" s="7"/>
    </row>
    <row r="1216">
      <c r="A1216" s="1" t="s">
        <v>33</v>
      </c>
      <c r="B1216" s="1" t="s">
        <v>2453</v>
      </c>
      <c r="C1216" s="2" t="s">
        <v>2454</v>
      </c>
      <c r="D1216" s="2">
        <v>65.0</v>
      </c>
      <c r="E1216" s="2">
        <v>530.0</v>
      </c>
      <c r="F1216" s="2"/>
      <c r="G1216" s="2"/>
      <c r="H1216" s="1" t="s">
        <v>36</v>
      </c>
      <c r="I1216" s="1">
        <v>495.2</v>
      </c>
      <c r="J1216" s="7"/>
      <c r="K1216" s="7"/>
    </row>
    <row r="1217">
      <c r="A1217" s="1" t="s">
        <v>1215</v>
      </c>
      <c r="B1217" s="1" t="s">
        <v>2455</v>
      </c>
      <c r="C1217" s="2" t="s">
        <v>2456</v>
      </c>
      <c r="D1217" s="2">
        <v>65.0</v>
      </c>
      <c r="E1217" s="2">
        <v>628.0</v>
      </c>
      <c r="F1217" s="6"/>
      <c r="G1217" s="6"/>
      <c r="H1217" s="5"/>
      <c r="I1217" s="1">
        <v>872.0</v>
      </c>
      <c r="J1217" s="7"/>
      <c r="K1217" s="7"/>
    </row>
    <row r="1218">
      <c r="A1218" s="1" t="s">
        <v>279</v>
      </c>
      <c r="B1218" s="1" t="s">
        <v>2457</v>
      </c>
      <c r="C1218" s="2" t="s">
        <v>2458</v>
      </c>
      <c r="D1218" s="2">
        <v>64.0</v>
      </c>
      <c r="E1218" s="2">
        <v>541.0</v>
      </c>
      <c r="F1218" s="6"/>
      <c r="G1218" s="6"/>
      <c r="H1218" s="1" t="s">
        <v>282</v>
      </c>
      <c r="I1218" s="1">
        <v>704.2</v>
      </c>
      <c r="J1218" s="7"/>
      <c r="K1218" s="7"/>
    </row>
    <row r="1219">
      <c r="A1219" s="1" t="s">
        <v>451</v>
      </c>
      <c r="B1219" s="1" t="s">
        <v>2459</v>
      </c>
      <c r="C1219" s="2" t="s">
        <v>2460</v>
      </c>
      <c r="D1219" s="2">
        <v>64.0</v>
      </c>
      <c r="E1219" s="2">
        <v>604.0</v>
      </c>
      <c r="F1219" s="6"/>
      <c r="G1219" s="6"/>
      <c r="H1219" s="5"/>
      <c r="I1219" s="5"/>
      <c r="J1219" s="7"/>
      <c r="K1219" s="7"/>
    </row>
    <row r="1220">
      <c r="A1220" s="1" t="s">
        <v>1248</v>
      </c>
      <c r="B1220" s="1" t="s">
        <v>2461</v>
      </c>
      <c r="C1220" s="2" t="s">
        <v>2462</v>
      </c>
      <c r="D1220" s="2">
        <v>64.0</v>
      </c>
      <c r="E1220" s="2">
        <v>539.0</v>
      </c>
      <c r="F1220" s="2"/>
      <c r="G1220" s="2"/>
      <c r="H1220" s="1" t="s">
        <v>28</v>
      </c>
      <c r="I1220" s="4"/>
      <c r="J1220" s="7"/>
      <c r="K1220" s="7"/>
    </row>
    <row r="1221">
      <c r="A1221" s="1" t="s">
        <v>89</v>
      </c>
      <c r="B1221" s="1" t="s">
        <v>2463</v>
      </c>
      <c r="C1221" s="2" t="s">
        <v>2464</v>
      </c>
      <c r="D1221" s="2">
        <v>63.0</v>
      </c>
      <c r="E1221" s="2">
        <v>562.0</v>
      </c>
      <c r="F1221" s="6"/>
      <c r="G1221" s="6"/>
      <c r="H1221" s="1" t="s">
        <v>92</v>
      </c>
      <c r="I1221" s="1">
        <v>540.0</v>
      </c>
      <c r="J1221" s="7"/>
      <c r="K1221" s="7"/>
    </row>
    <row r="1222">
      <c r="A1222" s="1" t="s">
        <v>138</v>
      </c>
      <c r="B1222" s="1" t="s">
        <v>2465</v>
      </c>
      <c r="C1222" s="2" t="s">
        <v>2466</v>
      </c>
      <c r="D1222" s="2">
        <v>62.0</v>
      </c>
      <c r="E1222" s="2">
        <v>542.0</v>
      </c>
      <c r="F1222" s="6"/>
      <c r="G1222" s="6"/>
      <c r="H1222" s="1" t="s">
        <v>141</v>
      </c>
      <c r="I1222" s="1">
        <v>277.2</v>
      </c>
      <c r="J1222" s="7"/>
      <c r="K1222" s="7"/>
    </row>
    <row r="1223">
      <c r="A1223" s="1" t="s">
        <v>451</v>
      </c>
      <c r="B1223" s="1" t="s">
        <v>2467</v>
      </c>
      <c r="C1223" s="2" t="s">
        <v>2468</v>
      </c>
      <c r="D1223" s="2">
        <v>60.0</v>
      </c>
      <c r="E1223" s="2">
        <v>548.0</v>
      </c>
      <c r="F1223" s="2"/>
      <c r="G1223" s="2"/>
      <c r="H1223" s="4"/>
      <c r="I1223" s="1">
        <v>750.21</v>
      </c>
      <c r="J1223" s="7"/>
      <c r="K1223" s="3"/>
    </row>
    <row r="1224">
      <c r="A1224" s="1" t="s">
        <v>165</v>
      </c>
      <c r="B1224" s="1" t="s">
        <v>2469</v>
      </c>
      <c r="C1224" s="2" t="s">
        <v>2470</v>
      </c>
      <c r="D1224" s="2">
        <v>59.0</v>
      </c>
      <c r="E1224" s="2">
        <v>510.0</v>
      </c>
      <c r="F1224" s="6"/>
      <c r="G1224" s="2"/>
      <c r="H1224" s="1" t="s">
        <v>28</v>
      </c>
      <c r="I1224" s="1">
        <v>320.0</v>
      </c>
      <c r="J1224" s="7"/>
      <c r="K1224" s="7"/>
    </row>
    <row r="1225">
      <c r="A1225" s="1" t="s">
        <v>11</v>
      </c>
      <c r="B1225" s="1" t="s">
        <v>2471</v>
      </c>
      <c r="C1225" s="2" t="s">
        <v>2472</v>
      </c>
      <c r="D1225" s="2">
        <v>6.0</v>
      </c>
      <c r="E1225" s="2">
        <v>65.0</v>
      </c>
      <c r="F1225" s="2"/>
      <c r="G1225" s="2"/>
      <c r="H1225" s="1" t="s">
        <v>14</v>
      </c>
      <c r="I1225" s="1">
        <v>191.1</v>
      </c>
      <c r="J1225" s="7"/>
      <c r="K1225" s="7"/>
    </row>
    <row r="1226">
      <c r="A1226" s="1" t="s">
        <v>226</v>
      </c>
      <c r="B1226" s="1" t="s">
        <v>2473</v>
      </c>
      <c r="C1226" s="2" t="s">
        <v>2474</v>
      </c>
      <c r="D1226" s="2">
        <v>59.0</v>
      </c>
      <c r="E1226" s="2">
        <v>481.0</v>
      </c>
      <c r="F1226" s="6"/>
      <c r="G1226" s="6"/>
      <c r="H1226" s="1" t="s">
        <v>229</v>
      </c>
      <c r="I1226" s="5"/>
      <c r="J1226" s="7"/>
      <c r="K1226" s="7"/>
    </row>
    <row r="1227">
      <c r="A1227" s="1" t="s">
        <v>146</v>
      </c>
      <c r="B1227" s="1" t="s">
        <v>2475</v>
      </c>
      <c r="C1227" s="2" t="s">
        <v>2476</v>
      </c>
      <c r="D1227" s="2">
        <v>59.0</v>
      </c>
      <c r="E1227" s="2">
        <v>593.0</v>
      </c>
      <c r="F1227" s="6"/>
      <c r="G1227" s="2"/>
      <c r="H1227" s="1" t="s">
        <v>149</v>
      </c>
      <c r="I1227" s="1">
        <v>609.1</v>
      </c>
      <c r="J1227" s="7"/>
      <c r="K1227" s="7"/>
    </row>
    <row r="1228">
      <c r="A1228" s="1" t="s">
        <v>1215</v>
      </c>
      <c r="B1228" s="1" t="s">
        <v>2477</v>
      </c>
      <c r="C1228" s="2" t="s">
        <v>2478</v>
      </c>
      <c r="D1228" s="2">
        <v>59.0</v>
      </c>
      <c r="E1228" s="2">
        <v>388.0</v>
      </c>
      <c r="F1228" s="2"/>
      <c r="G1228" s="2"/>
      <c r="H1228" s="4"/>
      <c r="I1228" s="1">
        <v>1009.0</v>
      </c>
      <c r="J1228" s="7"/>
      <c r="K1228" s="7"/>
    </row>
    <row r="1229">
      <c r="A1229" s="1" t="s">
        <v>1215</v>
      </c>
      <c r="B1229" s="1" t="s">
        <v>2479</v>
      </c>
      <c r="C1229" s="2" t="s">
        <v>2480</v>
      </c>
      <c r="D1229" s="2">
        <v>59.0</v>
      </c>
      <c r="E1229" s="2">
        <v>519.0</v>
      </c>
      <c r="F1229" s="6"/>
      <c r="G1229" s="6"/>
      <c r="H1229" s="5"/>
      <c r="I1229" s="5"/>
      <c r="J1229" s="7"/>
      <c r="K1229" s="7"/>
    </row>
    <row r="1230">
      <c r="A1230" s="1" t="s">
        <v>165</v>
      </c>
      <c r="B1230" s="1" t="s">
        <v>2481</v>
      </c>
      <c r="C1230" s="2" t="s">
        <v>2482</v>
      </c>
      <c r="D1230" s="2">
        <v>58.0</v>
      </c>
      <c r="E1230" s="2">
        <v>502.0</v>
      </c>
      <c r="F1230" s="2"/>
      <c r="G1230" s="2"/>
      <c r="H1230" s="1" t="s">
        <v>28</v>
      </c>
      <c r="I1230" s="1">
        <v>8.0</v>
      </c>
      <c r="J1230" s="7"/>
      <c r="K1230" s="7"/>
    </row>
    <row r="1231">
      <c r="A1231" s="1" t="s">
        <v>138</v>
      </c>
      <c r="B1231" s="1" t="s">
        <v>2483</v>
      </c>
      <c r="C1231" s="2" t="s">
        <v>2484</v>
      </c>
      <c r="D1231" s="2">
        <v>58.0</v>
      </c>
      <c r="E1231" s="2">
        <v>505.0</v>
      </c>
      <c r="F1231" s="6"/>
      <c r="G1231" s="2"/>
      <c r="H1231" s="1" t="s">
        <v>141</v>
      </c>
      <c r="I1231" s="1">
        <v>271.3</v>
      </c>
      <c r="J1231" s="7"/>
      <c r="K1231" s="7"/>
    </row>
    <row r="1232">
      <c r="A1232" s="1" t="s">
        <v>1056</v>
      </c>
      <c r="B1232" s="1" t="s">
        <v>2485</v>
      </c>
      <c r="C1232" s="2" t="s">
        <v>2486</v>
      </c>
      <c r="D1232" s="2">
        <v>58.0</v>
      </c>
      <c r="E1232" s="2">
        <v>425.0</v>
      </c>
      <c r="F1232" s="2"/>
      <c r="G1232" s="2"/>
      <c r="H1232" s="4"/>
      <c r="I1232" s="4"/>
      <c r="J1232" s="7"/>
      <c r="K1232" s="7"/>
    </row>
    <row r="1233">
      <c r="A1233" s="1" t="s">
        <v>113</v>
      </c>
      <c r="B1233" s="1" t="s">
        <v>2487</v>
      </c>
      <c r="C1233" s="2" t="s">
        <v>2488</v>
      </c>
      <c r="D1233" s="2">
        <v>58.0</v>
      </c>
      <c r="E1233" s="2">
        <v>730.0</v>
      </c>
      <c r="F1233" s="6"/>
      <c r="G1233" s="6"/>
      <c r="H1233" s="1" t="s">
        <v>116</v>
      </c>
      <c r="I1233" s="5"/>
      <c r="J1233" s="7"/>
      <c r="K1233" s="7"/>
    </row>
    <row r="1234">
      <c r="A1234" s="1" t="s">
        <v>1215</v>
      </c>
      <c r="B1234" s="1" t="s">
        <v>2489</v>
      </c>
      <c r="C1234" s="2" t="s">
        <v>2490</v>
      </c>
      <c r="D1234" s="2">
        <v>57.0</v>
      </c>
      <c r="E1234" s="2">
        <v>394.0</v>
      </c>
      <c r="F1234" s="6"/>
      <c r="G1234" s="6"/>
      <c r="H1234" s="5"/>
      <c r="I1234" s="5"/>
      <c r="J1234" s="7"/>
      <c r="K1234" s="7"/>
    </row>
    <row r="1235">
      <c r="A1235" s="1" t="s">
        <v>882</v>
      </c>
      <c r="B1235" s="1" t="s">
        <v>2491</v>
      </c>
      <c r="C1235" s="2" t="s">
        <v>2492</v>
      </c>
      <c r="D1235" s="2">
        <v>56.0</v>
      </c>
      <c r="E1235" s="2">
        <v>533.0</v>
      </c>
      <c r="F1235" s="2"/>
      <c r="G1235" s="2"/>
      <c r="H1235" s="1" t="s">
        <v>885</v>
      </c>
      <c r="I1235" s="4"/>
      <c r="J1235" s="7"/>
      <c r="K1235" s="7"/>
    </row>
    <row r="1236">
      <c r="A1236" s="1" t="s">
        <v>33</v>
      </c>
      <c r="B1236" s="1" t="s">
        <v>2493</v>
      </c>
      <c r="C1236" s="2" t="s">
        <v>2494</v>
      </c>
      <c r="D1236" s="2">
        <v>56.0</v>
      </c>
      <c r="E1236" s="2">
        <v>585.0</v>
      </c>
      <c r="F1236" s="6"/>
      <c r="G1236" s="6"/>
      <c r="H1236" s="1" t="s">
        <v>36</v>
      </c>
      <c r="I1236" s="1">
        <v>473.1</v>
      </c>
      <c r="J1236" s="7"/>
      <c r="K1236" s="3"/>
    </row>
    <row r="1237">
      <c r="A1237" s="1" t="s">
        <v>33</v>
      </c>
      <c r="B1237" s="1" t="s">
        <v>2495</v>
      </c>
      <c r="C1237" s="2" t="s">
        <v>2496</v>
      </c>
      <c r="D1237" s="2">
        <v>56.0</v>
      </c>
      <c r="E1237" s="2">
        <v>518.0</v>
      </c>
      <c r="F1237" s="2"/>
      <c r="G1237" s="2"/>
      <c r="H1237" s="1" t="s">
        <v>36</v>
      </c>
      <c r="I1237" s="1">
        <v>507.0</v>
      </c>
      <c r="J1237" s="7"/>
      <c r="K1237" s="7"/>
    </row>
    <row r="1238">
      <c r="A1238" s="1" t="s">
        <v>1056</v>
      </c>
      <c r="B1238" s="1" t="s">
        <v>2497</v>
      </c>
      <c r="C1238" s="2" t="s">
        <v>2498</v>
      </c>
      <c r="D1238" s="2">
        <v>56.0</v>
      </c>
      <c r="E1238" s="2">
        <v>543.0</v>
      </c>
      <c r="F1238" s="6"/>
      <c r="G1238" s="2"/>
      <c r="H1238" s="4"/>
      <c r="I1238" s="1">
        <v>652.0</v>
      </c>
      <c r="J1238" s="7"/>
      <c r="K1238" s="7"/>
    </row>
    <row r="1239">
      <c r="A1239" s="1" t="s">
        <v>135</v>
      </c>
      <c r="B1239" s="1" t="s">
        <v>2499</v>
      </c>
      <c r="C1239" s="2" t="s">
        <v>2500</v>
      </c>
      <c r="D1239" s="2">
        <v>56.0</v>
      </c>
      <c r="E1239" s="2">
        <v>460.0</v>
      </c>
      <c r="F1239" s="6"/>
      <c r="G1239" s="6"/>
      <c r="H1239" s="5"/>
      <c r="I1239" s="5"/>
      <c r="J1239" s="7"/>
      <c r="K1239" s="7"/>
    </row>
    <row r="1240">
      <c r="A1240" s="1" t="s">
        <v>55</v>
      </c>
      <c r="B1240" s="1" t="s">
        <v>2501</v>
      </c>
      <c r="C1240" s="2" t="s">
        <v>2502</v>
      </c>
      <c r="D1240" s="2">
        <v>55.0</v>
      </c>
      <c r="E1240" s="2">
        <v>362.0</v>
      </c>
      <c r="F1240" s="6"/>
      <c r="G1240" s="6"/>
      <c r="H1240" s="1" t="s">
        <v>58</v>
      </c>
      <c r="I1240" s="1">
        <v>303.1</v>
      </c>
      <c r="J1240" s="7"/>
      <c r="K1240" s="7"/>
    </row>
    <row r="1241">
      <c r="A1241" s="1" t="s">
        <v>882</v>
      </c>
      <c r="B1241" s="1" t="s">
        <v>2503</v>
      </c>
      <c r="C1241" s="2" t="s">
        <v>2504</v>
      </c>
      <c r="D1241" s="2">
        <v>55.0</v>
      </c>
      <c r="E1241" s="2">
        <v>498.0</v>
      </c>
      <c r="F1241" s="6"/>
      <c r="G1241" s="2"/>
      <c r="H1241" s="1" t="s">
        <v>885</v>
      </c>
      <c r="I1241" s="1">
        <v>364.1</v>
      </c>
      <c r="J1241" s="7"/>
      <c r="K1241" s="7"/>
    </row>
    <row r="1242">
      <c r="A1242" s="1" t="s">
        <v>165</v>
      </c>
      <c r="B1242" s="1" t="s">
        <v>2505</v>
      </c>
      <c r="C1242" s="2" t="s">
        <v>2506</v>
      </c>
      <c r="D1242" s="2">
        <v>54.0</v>
      </c>
      <c r="E1242" s="2">
        <v>447.0</v>
      </c>
      <c r="F1242" s="6"/>
      <c r="G1242" s="6"/>
      <c r="H1242" s="1" t="s">
        <v>28</v>
      </c>
      <c r="I1242" s="1">
        <v>54.0</v>
      </c>
      <c r="J1242" s="7"/>
      <c r="K1242" s="3"/>
    </row>
    <row r="1243">
      <c r="A1243" s="1" t="s">
        <v>55</v>
      </c>
      <c r="B1243" s="1" t="s">
        <v>2507</v>
      </c>
      <c r="C1243" s="2" t="s">
        <v>2508</v>
      </c>
      <c r="D1243" s="2">
        <v>53.0</v>
      </c>
      <c r="E1243" s="2">
        <v>404.0</v>
      </c>
      <c r="F1243" s="6"/>
      <c r="G1243" s="2"/>
      <c r="H1243" s="1" t="s">
        <v>58</v>
      </c>
      <c r="I1243" s="4"/>
      <c r="J1243" s="7"/>
      <c r="K1243" s="7"/>
    </row>
    <row r="1244">
      <c r="A1244" s="1" t="s">
        <v>15</v>
      </c>
      <c r="B1244" s="1" t="s">
        <v>2509</v>
      </c>
      <c r="C1244" s="2" t="s">
        <v>2510</v>
      </c>
      <c r="D1244" s="2">
        <v>52.0</v>
      </c>
      <c r="E1244" s="2">
        <v>278.0</v>
      </c>
      <c r="F1244" s="6"/>
      <c r="G1244" s="6"/>
      <c r="H1244" s="1" t="s">
        <v>18</v>
      </c>
      <c r="I1244" s="1">
        <v>401.3</v>
      </c>
      <c r="J1244" s="7"/>
      <c r="K1244" s="7"/>
    </row>
    <row r="1245">
      <c r="A1245" s="1" t="s">
        <v>279</v>
      </c>
      <c r="B1245" s="1" t="s">
        <v>2511</v>
      </c>
      <c r="C1245" s="2" t="s">
        <v>2512</v>
      </c>
      <c r="D1245" s="2">
        <v>52.0</v>
      </c>
      <c r="E1245" s="2">
        <v>333.0</v>
      </c>
      <c r="F1245" s="2"/>
      <c r="G1245" s="2"/>
      <c r="H1245" s="1" t="s">
        <v>282</v>
      </c>
      <c r="I1245" s="4"/>
      <c r="J1245" s="7"/>
      <c r="K1245" s="7"/>
    </row>
    <row r="1246">
      <c r="A1246" s="1" t="s">
        <v>49</v>
      </c>
      <c r="B1246" s="1" t="s">
        <v>2513</v>
      </c>
      <c r="C1246" s="2" t="s">
        <v>2514</v>
      </c>
      <c r="D1246" s="2">
        <v>51.0</v>
      </c>
      <c r="E1246" s="2">
        <v>355.0</v>
      </c>
      <c r="F1246" s="2"/>
      <c r="G1246" s="2"/>
      <c r="H1246" s="1" t="s">
        <v>52</v>
      </c>
      <c r="I1246" s="1">
        <v>351.0</v>
      </c>
      <c r="J1246" s="7"/>
      <c r="K1246" s="7"/>
    </row>
    <row r="1247">
      <c r="A1247" s="1" t="s">
        <v>1056</v>
      </c>
      <c r="B1247" s="1" t="s">
        <v>2515</v>
      </c>
      <c r="C1247" s="2" t="s">
        <v>2516</v>
      </c>
      <c r="D1247" s="2">
        <v>51.0</v>
      </c>
      <c r="E1247" s="2">
        <v>407.0</v>
      </c>
      <c r="F1247" s="6"/>
      <c r="G1247" s="6"/>
      <c r="H1247" s="5"/>
      <c r="I1247" s="1">
        <v>643.0</v>
      </c>
      <c r="J1247" s="7"/>
      <c r="K1247" s="7"/>
    </row>
    <row r="1248">
      <c r="A1248" s="1" t="s">
        <v>1215</v>
      </c>
      <c r="B1248" s="1" t="s">
        <v>2517</v>
      </c>
      <c r="C1248" s="2" t="s">
        <v>2518</v>
      </c>
      <c r="D1248" s="2">
        <v>51.0</v>
      </c>
      <c r="E1248" s="2">
        <v>455.0</v>
      </c>
      <c r="F1248" s="6"/>
      <c r="G1248" s="6"/>
      <c r="H1248" s="5"/>
      <c r="I1248" s="5"/>
      <c r="J1248" s="7"/>
      <c r="K1248" s="7"/>
    </row>
    <row r="1249">
      <c r="A1249" s="1" t="s">
        <v>1215</v>
      </c>
      <c r="B1249" s="1" t="s">
        <v>2519</v>
      </c>
      <c r="C1249" s="2" t="s">
        <v>2520</v>
      </c>
      <c r="D1249" s="2">
        <v>51.0</v>
      </c>
      <c r="E1249" s="2">
        <v>479.0</v>
      </c>
      <c r="F1249" s="6"/>
      <c r="G1249" s="6"/>
      <c r="H1249" s="5"/>
      <c r="I1249" s="4"/>
      <c r="J1249" s="7"/>
      <c r="K1249" s="7"/>
    </row>
    <row r="1250">
      <c r="A1250" s="1" t="s">
        <v>55</v>
      </c>
      <c r="B1250" s="1" t="s">
        <v>2521</v>
      </c>
      <c r="C1250" s="2" t="s">
        <v>2522</v>
      </c>
      <c r="D1250" s="2">
        <v>50.0</v>
      </c>
      <c r="E1250" s="2">
        <v>386.0</v>
      </c>
      <c r="F1250" s="6"/>
      <c r="G1250" s="6"/>
      <c r="H1250" s="1" t="s">
        <v>58</v>
      </c>
      <c r="I1250" s="5"/>
      <c r="J1250" s="7"/>
      <c r="K1250" s="7"/>
    </row>
    <row r="1251">
      <c r="A1251" s="1" t="s">
        <v>15</v>
      </c>
      <c r="B1251" s="1" t="s">
        <v>2523</v>
      </c>
      <c r="C1251" s="2" t="s">
        <v>2524</v>
      </c>
      <c r="D1251" s="2">
        <v>50.0</v>
      </c>
      <c r="E1251" s="2">
        <v>594.0</v>
      </c>
      <c r="F1251" s="2"/>
      <c r="G1251" s="2"/>
      <c r="H1251" s="1" t="s">
        <v>18</v>
      </c>
      <c r="I1251" s="4"/>
      <c r="J1251" s="7"/>
      <c r="K1251" s="7"/>
    </row>
    <row r="1252">
      <c r="A1252" s="1" t="s">
        <v>33</v>
      </c>
      <c r="B1252" s="1" t="s">
        <v>2525</v>
      </c>
      <c r="C1252" s="2" t="s">
        <v>2526</v>
      </c>
      <c r="D1252" s="2">
        <v>50.0</v>
      </c>
      <c r="E1252" s="2">
        <v>357.0</v>
      </c>
      <c r="F1252" s="6"/>
      <c r="G1252" s="2"/>
      <c r="H1252" s="1" t="s">
        <v>36</v>
      </c>
      <c r="I1252" s="1">
        <v>480.3</v>
      </c>
      <c r="J1252" s="7"/>
      <c r="K1252" s="7"/>
    </row>
    <row r="1253">
      <c r="A1253" s="1" t="s">
        <v>25</v>
      </c>
      <c r="B1253" s="1" t="s">
        <v>2527</v>
      </c>
      <c r="C1253" s="2" t="s">
        <v>2528</v>
      </c>
      <c r="D1253" s="2">
        <v>50.0</v>
      </c>
      <c r="E1253" s="2">
        <v>312.0</v>
      </c>
      <c r="F1253" s="6"/>
      <c r="G1253" s="6"/>
      <c r="H1253" s="1" t="s">
        <v>28</v>
      </c>
      <c r="I1253" s="5"/>
      <c r="J1253" s="7"/>
      <c r="K1253" s="3"/>
    </row>
    <row r="1254">
      <c r="A1254" s="1" t="s">
        <v>113</v>
      </c>
      <c r="B1254" s="1" t="s">
        <v>2529</v>
      </c>
      <c r="C1254" s="2" t="s">
        <v>2530</v>
      </c>
      <c r="D1254" s="2">
        <v>50.0</v>
      </c>
      <c r="E1254" s="2">
        <v>522.0</v>
      </c>
      <c r="F1254" s="6"/>
      <c r="G1254" s="6"/>
      <c r="H1254" s="1" t="s">
        <v>116</v>
      </c>
      <c r="I1254" s="5"/>
      <c r="J1254" s="7"/>
      <c r="K1254" s="3"/>
    </row>
    <row r="1255">
      <c r="A1255" s="1" t="s">
        <v>165</v>
      </c>
      <c r="B1255" s="1" t="s">
        <v>2531</v>
      </c>
      <c r="C1255" s="2" t="s">
        <v>2532</v>
      </c>
      <c r="D1255" s="2">
        <v>48.0</v>
      </c>
      <c r="E1255" s="2">
        <v>504.0</v>
      </c>
      <c r="F1255" s="6"/>
      <c r="G1255" s="6"/>
      <c r="H1255" s="1" t="s">
        <v>28</v>
      </c>
      <c r="I1255" s="1">
        <v>324.0</v>
      </c>
      <c r="J1255" s="7"/>
      <c r="K1255" s="7"/>
    </row>
    <row r="1256">
      <c r="A1256" s="1" t="s">
        <v>146</v>
      </c>
      <c r="B1256" s="1" t="s">
        <v>2533</v>
      </c>
      <c r="C1256" s="2" t="s">
        <v>2534</v>
      </c>
      <c r="D1256" s="2">
        <v>48.0</v>
      </c>
      <c r="E1256" s="2">
        <v>462.0</v>
      </c>
      <c r="F1256" s="6"/>
      <c r="G1256" s="6"/>
      <c r="H1256" s="1" t="s">
        <v>149</v>
      </c>
      <c r="I1256" s="5"/>
      <c r="J1256" s="7"/>
      <c r="K1256" s="7"/>
    </row>
    <row r="1257">
      <c r="A1257" s="1" t="s">
        <v>1248</v>
      </c>
      <c r="B1257" s="1" t="s">
        <v>2535</v>
      </c>
      <c r="C1257" s="2" t="s">
        <v>2536</v>
      </c>
      <c r="D1257" s="2">
        <v>48.0</v>
      </c>
      <c r="E1257" s="2">
        <v>378.0</v>
      </c>
      <c r="F1257" s="6"/>
      <c r="G1257" s="6"/>
      <c r="H1257" s="1" t="s">
        <v>28</v>
      </c>
      <c r="I1257" s="5"/>
      <c r="J1257" s="7"/>
      <c r="K1257" s="7"/>
    </row>
    <row r="1258">
      <c r="A1258" s="1" t="s">
        <v>146</v>
      </c>
      <c r="B1258" s="1" t="s">
        <v>2537</v>
      </c>
      <c r="C1258" s="2" t="s">
        <v>2538</v>
      </c>
      <c r="D1258" s="2">
        <v>47.0</v>
      </c>
      <c r="E1258" s="2">
        <v>348.0</v>
      </c>
      <c r="F1258" s="6"/>
      <c r="G1258" s="6"/>
      <c r="H1258" s="1" t="s">
        <v>149</v>
      </c>
      <c r="I1258" s="1">
        <v>590.0</v>
      </c>
      <c r="J1258" s="7"/>
      <c r="K1258" s="7"/>
    </row>
    <row r="1259">
      <c r="A1259" s="1" t="s">
        <v>113</v>
      </c>
      <c r="B1259" s="1" t="s">
        <v>2539</v>
      </c>
      <c r="C1259" s="2" t="s">
        <v>2540</v>
      </c>
      <c r="D1259" s="2">
        <v>47.0</v>
      </c>
      <c r="E1259" s="2">
        <v>388.0</v>
      </c>
      <c r="F1259" s="6"/>
      <c r="G1259" s="6"/>
      <c r="H1259" s="1" t="s">
        <v>116</v>
      </c>
      <c r="I1259" s="4"/>
      <c r="J1259" s="7"/>
      <c r="K1259" s="7"/>
    </row>
    <row r="1260">
      <c r="A1260" s="1" t="s">
        <v>55</v>
      </c>
      <c r="B1260" s="1" t="s">
        <v>2541</v>
      </c>
      <c r="C1260" s="2" t="s">
        <v>2542</v>
      </c>
      <c r="D1260" s="2">
        <v>46.0</v>
      </c>
      <c r="E1260" s="2">
        <v>308.0</v>
      </c>
      <c r="F1260" s="6"/>
      <c r="G1260" s="6"/>
      <c r="H1260" s="1" t="s">
        <v>58</v>
      </c>
      <c r="I1260" s="1">
        <v>315.2</v>
      </c>
      <c r="J1260" s="7"/>
      <c r="K1260" s="7"/>
    </row>
    <row r="1261">
      <c r="A1261" s="1" t="s">
        <v>279</v>
      </c>
      <c r="B1261" s="1" t="s">
        <v>2543</v>
      </c>
      <c r="C1261" s="2" t="s">
        <v>2544</v>
      </c>
      <c r="D1261" s="2">
        <v>46.0</v>
      </c>
      <c r="E1261" s="2">
        <v>412.0</v>
      </c>
      <c r="F1261" s="6"/>
      <c r="G1261" s="6"/>
      <c r="H1261" s="1" t="s">
        <v>282</v>
      </c>
      <c r="I1261" s="1">
        <v>938.1</v>
      </c>
      <c r="J1261" s="7"/>
      <c r="K1261" s="7"/>
    </row>
    <row r="1262">
      <c r="A1262" s="1" t="s">
        <v>1212</v>
      </c>
      <c r="B1262" s="1" t="s">
        <v>2545</v>
      </c>
      <c r="C1262" s="2" t="s">
        <v>2546</v>
      </c>
      <c r="D1262" s="2">
        <v>46.0</v>
      </c>
      <c r="E1262" s="2">
        <v>302.0</v>
      </c>
      <c r="F1262" s="6"/>
      <c r="G1262" s="6"/>
      <c r="H1262" s="5"/>
      <c r="I1262" s="1">
        <v>915.0</v>
      </c>
      <c r="J1262" s="7"/>
      <c r="K1262" s="7"/>
    </row>
    <row r="1263">
      <c r="A1263" s="1" t="s">
        <v>113</v>
      </c>
      <c r="B1263" s="1" t="s">
        <v>2547</v>
      </c>
      <c r="C1263" s="2" t="s">
        <v>2548</v>
      </c>
      <c r="D1263" s="2">
        <v>46.0</v>
      </c>
      <c r="E1263" s="2">
        <v>320.0</v>
      </c>
      <c r="F1263" s="6"/>
      <c r="G1263" s="6"/>
      <c r="H1263" s="1" t="s">
        <v>116</v>
      </c>
      <c r="I1263" s="5"/>
      <c r="J1263" s="7"/>
      <c r="K1263" s="7"/>
    </row>
    <row r="1264">
      <c r="A1264" s="1" t="s">
        <v>187</v>
      </c>
      <c r="B1264" s="1" t="s">
        <v>2549</v>
      </c>
      <c r="C1264" s="2" t="s">
        <v>2550</v>
      </c>
      <c r="D1264" s="2">
        <v>46.0</v>
      </c>
      <c r="E1264" s="2">
        <v>361.0</v>
      </c>
      <c r="F1264" s="6"/>
      <c r="G1264" s="6"/>
      <c r="H1264" s="1" t="s">
        <v>130</v>
      </c>
      <c r="I1264" s="5"/>
      <c r="J1264" s="7"/>
      <c r="K1264" s="7"/>
    </row>
    <row r="1265">
      <c r="A1265" s="1" t="s">
        <v>426</v>
      </c>
      <c r="B1265" s="1" t="s">
        <v>2551</v>
      </c>
      <c r="C1265" s="2" t="s">
        <v>2552</v>
      </c>
      <c r="D1265" s="2">
        <v>45.0</v>
      </c>
      <c r="E1265" s="2">
        <v>336.0</v>
      </c>
      <c r="F1265" s="6"/>
      <c r="G1265" s="6"/>
      <c r="H1265" s="5"/>
      <c r="I1265" s="1">
        <v>132.1</v>
      </c>
      <c r="J1265" s="7"/>
      <c r="K1265" s="7"/>
    </row>
    <row r="1266">
      <c r="A1266" s="1" t="s">
        <v>279</v>
      </c>
      <c r="B1266" s="1" t="s">
        <v>2553</v>
      </c>
      <c r="C1266" s="2" t="s">
        <v>2554</v>
      </c>
      <c r="D1266" s="2">
        <v>44.0</v>
      </c>
      <c r="E1266" s="2">
        <v>314.0</v>
      </c>
      <c r="F1266" s="6"/>
      <c r="G1266" s="6"/>
      <c r="H1266" s="1" t="s">
        <v>282</v>
      </c>
      <c r="I1266" s="1">
        <v>695.81</v>
      </c>
      <c r="J1266" s="7"/>
      <c r="K1266" s="7"/>
    </row>
    <row r="1267">
      <c r="A1267" s="1" t="s">
        <v>1056</v>
      </c>
      <c r="B1267" s="1" t="s">
        <v>2555</v>
      </c>
      <c r="C1267" s="2" t="s">
        <v>2556</v>
      </c>
      <c r="D1267" s="2">
        <v>44.0</v>
      </c>
      <c r="E1267" s="2">
        <v>345.0</v>
      </c>
      <c r="F1267" s="6"/>
      <c r="G1267" s="6"/>
      <c r="H1267" s="5"/>
      <c r="I1267" s="5"/>
      <c r="J1267" s="7"/>
      <c r="K1267" s="7"/>
    </row>
    <row r="1268">
      <c r="A1268" s="1" t="s">
        <v>1056</v>
      </c>
      <c r="B1268" s="1" t="s">
        <v>2557</v>
      </c>
      <c r="C1268" s="2" t="s">
        <v>2558</v>
      </c>
      <c r="D1268" s="2">
        <v>44.0</v>
      </c>
      <c r="E1268" s="2">
        <v>327.0</v>
      </c>
      <c r="F1268" s="6"/>
      <c r="G1268" s="6"/>
      <c r="H1268" s="5"/>
      <c r="I1268" s="5"/>
      <c r="J1268" s="7"/>
      <c r="K1268" s="3"/>
    </row>
    <row r="1269">
      <c r="A1269" s="1" t="s">
        <v>165</v>
      </c>
      <c r="B1269" s="1" t="s">
        <v>2559</v>
      </c>
      <c r="C1269" s="2" t="s">
        <v>2560</v>
      </c>
      <c r="D1269" s="2">
        <v>43.0</v>
      </c>
      <c r="E1269" s="2">
        <v>316.0</v>
      </c>
      <c r="F1269" s="2"/>
      <c r="G1269" s="2"/>
      <c r="H1269" s="1" t="s">
        <v>28</v>
      </c>
      <c r="I1269" s="1">
        <v>130.0</v>
      </c>
      <c r="J1269" s="7"/>
      <c r="K1269" s="7"/>
    </row>
    <row r="1270">
      <c r="A1270" s="1" t="s">
        <v>25</v>
      </c>
      <c r="B1270" s="1" t="s">
        <v>2561</v>
      </c>
      <c r="C1270" s="2" t="s">
        <v>2562</v>
      </c>
      <c r="D1270" s="2">
        <v>43.0</v>
      </c>
      <c r="E1270" s="2">
        <v>307.0</v>
      </c>
      <c r="F1270" s="6"/>
      <c r="G1270" s="2"/>
      <c r="H1270" s="1" t="s">
        <v>28</v>
      </c>
      <c r="I1270" s="5"/>
      <c r="J1270" s="7"/>
      <c r="K1270" s="7"/>
    </row>
    <row r="1271">
      <c r="A1271" s="1" t="s">
        <v>165</v>
      </c>
      <c r="B1271" s="1" t="s">
        <v>2563</v>
      </c>
      <c r="C1271" s="2" t="s">
        <v>2564</v>
      </c>
      <c r="D1271" s="2">
        <v>42.0</v>
      </c>
      <c r="E1271" s="2">
        <v>319.0</v>
      </c>
      <c r="F1271" s="2"/>
      <c r="G1271" s="2"/>
      <c r="H1271" s="1" t="s">
        <v>28</v>
      </c>
      <c r="I1271" s="1">
        <v>686.0</v>
      </c>
      <c r="J1271" s="7"/>
      <c r="K1271" s="7"/>
    </row>
    <row r="1272">
      <c r="A1272" s="1" t="s">
        <v>138</v>
      </c>
      <c r="B1272" s="1" t="s">
        <v>2565</v>
      </c>
      <c r="C1272" s="2" t="s">
        <v>2566</v>
      </c>
      <c r="D1272" s="2">
        <v>42.0</v>
      </c>
      <c r="E1272" s="2">
        <v>321.0</v>
      </c>
      <c r="F1272" s="6"/>
      <c r="G1272" s="6"/>
      <c r="H1272" s="1" t="s">
        <v>141</v>
      </c>
      <c r="I1272" s="1">
        <v>261.0</v>
      </c>
      <c r="J1272" s="7"/>
      <c r="K1272" s="7"/>
    </row>
    <row r="1273">
      <c r="A1273" s="1" t="s">
        <v>55</v>
      </c>
      <c r="B1273" s="1" t="s">
        <v>2567</v>
      </c>
      <c r="C1273" s="2" t="s">
        <v>2568</v>
      </c>
      <c r="D1273" s="2">
        <v>42.0</v>
      </c>
      <c r="E1273" s="2">
        <v>275.0</v>
      </c>
      <c r="F1273" s="6"/>
      <c r="G1273" s="2"/>
      <c r="H1273" s="1" t="s">
        <v>58</v>
      </c>
      <c r="I1273" s="4"/>
      <c r="J1273" s="7"/>
      <c r="K1273" s="7"/>
    </row>
    <row r="1274">
      <c r="A1274" s="1" t="s">
        <v>55</v>
      </c>
      <c r="B1274" s="1" t="s">
        <v>2569</v>
      </c>
      <c r="C1274" s="2" t="s">
        <v>2570</v>
      </c>
      <c r="D1274" s="2">
        <v>42.0</v>
      </c>
      <c r="E1274" s="2">
        <v>382.0</v>
      </c>
      <c r="F1274" s="6"/>
      <c r="G1274" s="6"/>
      <c r="H1274" s="1" t="s">
        <v>58</v>
      </c>
      <c r="I1274" s="5"/>
      <c r="J1274" s="7"/>
      <c r="K1274" s="7"/>
    </row>
    <row r="1275">
      <c r="A1275" s="1" t="s">
        <v>135</v>
      </c>
      <c r="B1275" s="1" t="s">
        <v>2571</v>
      </c>
      <c r="C1275" s="2" t="s">
        <v>2572</v>
      </c>
      <c r="D1275" s="2">
        <v>42.0</v>
      </c>
      <c r="E1275" s="2">
        <v>394.0</v>
      </c>
      <c r="F1275" s="6"/>
      <c r="G1275" s="2"/>
      <c r="H1275" s="4"/>
      <c r="I1275" s="1">
        <v>1010.0</v>
      </c>
      <c r="J1275" s="7"/>
      <c r="K1275" s="7"/>
    </row>
    <row r="1276">
      <c r="A1276" s="1" t="s">
        <v>1215</v>
      </c>
      <c r="B1276" s="1" t="s">
        <v>2573</v>
      </c>
      <c r="C1276" s="2" t="s">
        <v>2574</v>
      </c>
      <c r="D1276" s="2">
        <v>42.0</v>
      </c>
      <c r="E1276" s="2">
        <v>473.0</v>
      </c>
      <c r="F1276" s="2"/>
      <c r="G1276" s="2"/>
      <c r="H1276" s="4"/>
      <c r="I1276" s="4"/>
      <c r="J1276" s="7"/>
      <c r="K1276" s="7"/>
    </row>
    <row r="1277">
      <c r="A1277" s="1" t="s">
        <v>1215</v>
      </c>
      <c r="B1277" s="1" t="s">
        <v>2575</v>
      </c>
      <c r="C1277" s="2" t="s">
        <v>2576</v>
      </c>
      <c r="D1277" s="2">
        <v>42.0</v>
      </c>
      <c r="E1277" s="2">
        <v>377.0</v>
      </c>
      <c r="F1277" s="2"/>
      <c r="G1277" s="2"/>
      <c r="H1277" s="4"/>
      <c r="I1277" s="1">
        <v>1009.0</v>
      </c>
      <c r="J1277" s="7"/>
      <c r="K1277" s="3"/>
    </row>
    <row r="1278">
      <c r="A1278" s="1" t="s">
        <v>55</v>
      </c>
      <c r="B1278" s="1" t="s">
        <v>2577</v>
      </c>
      <c r="C1278" s="2" t="s">
        <v>2578</v>
      </c>
      <c r="D1278" s="2">
        <v>40.0</v>
      </c>
      <c r="E1278" s="2">
        <v>305.0</v>
      </c>
      <c r="F1278" s="2"/>
      <c r="G1278" s="2"/>
      <c r="H1278" s="1" t="s">
        <v>58</v>
      </c>
      <c r="I1278" s="1">
        <v>291.1</v>
      </c>
      <c r="J1278" s="7"/>
      <c r="K1278" s="7"/>
    </row>
    <row r="1279">
      <c r="A1279" s="1" t="s">
        <v>1056</v>
      </c>
      <c r="B1279" s="1" t="s">
        <v>2579</v>
      </c>
      <c r="C1279" s="2" t="s">
        <v>2580</v>
      </c>
      <c r="D1279" s="2">
        <v>39.0</v>
      </c>
      <c r="E1279" s="2">
        <v>338.0</v>
      </c>
      <c r="F1279" s="6"/>
      <c r="G1279" s="2"/>
      <c r="H1279" s="4"/>
      <c r="I1279" s="1">
        <v>647.1</v>
      </c>
      <c r="J1279" s="7"/>
      <c r="K1279" s="3"/>
    </row>
    <row r="1280">
      <c r="A1280" s="1" t="s">
        <v>49</v>
      </c>
      <c r="B1280" s="1" t="s">
        <v>2581</v>
      </c>
      <c r="C1280" s="2" t="s">
        <v>2582</v>
      </c>
      <c r="D1280" s="2">
        <v>38.0</v>
      </c>
      <c r="E1280" s="2">
        <v>263.0</v>
      </c>
      <c r="F1280" s="6"/>
      <c r="G1280" s="2"/>
      <c r="H1280" s="1" t="s">
        <v>52</v>
      </c>
      <c r="I1280" s="4"/>
      <c r="J1280" s="7"/>
      <c r="K1280" s="7"/>
    </row>
    <row r="1281">
      <c r="A1281" s="1" t="s">
        <v>226</v>
      </c>
      <c r="B1281" s="1" t="s">
        <v>2583</v>
      </c>
      <c r="C1281" s="2" t="s">
        <v>2584</v>
      </c>
      <c r="D1281" s="2">
        <v>38.0</v>
      </c>
      <c r="E1281" s="2">
        <v>285.0</v>
      </c>
      <c r="F1281" s="6"/>
      <c r="G1281" s="6"/>
      <c r="H1281" s="1" t="s">
        <v>229</v>
      </c>
      <c r="I1281" s="5"/>
      <c r="J1281" s="7"/>
      <c r="K1281" s="7"/>
    </row>
    <row r="1282">
      <c r="A1282" s="1" t="s">
        <v>226</v>
      </c>
      <c r="B1282" s="1" t="s">
        <v>2585</v>
      </c>
      <c r="C1282" s="2" t="s">
        <v>2586</v>
      </c>
      <c r="D1282" s="2">
        <v>38.0</v>
      </c>
      <c r="E1282" s="2">
        <v>341.0</v>
      </c>
      <c r="F1282" s="2"/>
      <c r="G1282" s="2"/>
      <c r="H1282" s="1" t="s">
        <v>229</v>
      </c>
      <c r="I1282" s="1">
        <v>715.0</v>
      </c>
      <c r="J1282" s="7"/>
      <c r="K1282" s="7"/>
    </row>
    <row r="1283">
      <c r="A1283" s="1" t="s">
        <v>127</v>
      </c>
      <c r="B1283" s="1" t="s">
        <v>2587</v>
      </c>
      <c r="C1283" s="2" t="s">
        <v>2588</v>
      </c>
      <c r="D1283" s="2">
        <v>38.0</v>
      </c>
      <c r="E1283" s="2">
        <v>290.0</v>
      </c>
      <c r="F1283" s="6"/>
      <c r="G1283" s="6"/>
      <c r="H1283" s="1" t="s">
        <v>130</v>
      </c>
      <c r="I1283" s="1">
        <v>1015.0</v>
      </c>
      <c r="J1283" s="7"/>
      <c r="K1283" s="7"/>
    </row>
    <row r="1284">
      <c r="A1284" s="1" t="s">
        <v>187</v>
      </c>
      <c r="B1284" s="1" t="s">
        <v>2589</v>
      </c>
      <c r="C1284" s="2" t="s">
        <v>2590</v>
      </c>
      <c r="D1284" s="2">
        <v>38.0</v>
      </c>
      <c r="E1284" s="2">
        <v>300.0</v>
      </c>
      <c r="F1284" s="2"/>
      <c r="G1284" s="2"/>
      <c r="H1284" s="1" t="s">
        <v>130</v>
      </c>
      <c r="I1284" s="1">
        <v>966.0</v>
      </c>
      <c r="J1284" s="7"/>
      <c r="K1284" s="7"/>
    </row>
    <row r="1285">
      <c r="A1285" s="1" t="s">
        <v>1056</v>
      </c>
      <c r="B1285" s="1" t="s">
        <v>2591</v>
      </c>
      <c r="C1285" s="2" t="s">
        <v>2592</v>
      </c>
      <c r="D1285" s="2">
        <v>37.0</v>
      </c>
      <c r="E1285" s="2">
        <v>301.0</v>
      </c>
      <c r="F1285" s="6"/>
      <c r="G1285" s="6"/>
      <c r="H1285" s="5"/>
      <c r="I1285" s="1">
        <v>655.0</v>
      </c>
      <c r="J1285" s="7"/>
      <c r="K1285" s="7"/>
    </row>
    <row r="1286">
      <c r="A1286" s="1" t="s">
        <v>187</v>
      </c>
      <c r="B1286" s="1" t="s">
        <v>2593</v>
      </c>
      <c r="C1286" s="2" t="s">
        <v>2594</v>
      </c>
      <c r="D1286" s="2">
        <v>37.0</v>
      </c>
      <c r="E1286" s="2">
        <v>231.0</v>
      </c>
      <c r="F1286" s="6"/>
      <c r="G1286" s="6"/>
      <c r="H1286" s="1" t="s">
        <v>130</v>
      </c>
      <c r="I1286" s="5"/>
      <c r="J1286" s="7"/>
      <c r="K1286" s="7"/>
    </row>
    <row r="1287">
      <c r="A1287" s="1" t="s">
        <v>1248</v>
      </c>
      <c r="B1287" s="1" t="s">
        <v>2595</v>
      </c>
      <c r="C1287" s="2" t="s">
        <v>2596</v>
      </c>
      <c r="D1287" s="2">
        <v>37.0</v>
      </c>
      <c r="E1287" s="2">
        <v>375.0</v>
      </c>
      <c r="F1287" s="6"/>
      <c r="G1287" s="6"/>
      <c r="H1287" s="1" t="s">
        <v>28</v>
      </c>
      <c r="I1287" s="5"/>
      <c r="J1287" s="7"/>
      <c r="K1287" s="7"/>
    </row>
    <row r="1288">
      <c r="A1288" s="1" t="s">
        <v>1248</v>
      </c>
      <c r="B1288" s="1" t="s">
        <v>2597</v>
      </c>
      <c r="C1288" s="1" t="s">
        <v>2598</v>
      </c>
      <c r="D1288" s="2">
        <v>37.0</v>
      </c>
      <c r="E1288" s="2">
        <v>355.0</v>
      </c>
      <c r="F1288" s="6"/>
      <c r="G1288" s="6"/>
      <c r="H1288" s="1" t="s">
        <v>28</v>
      </c>
      <c r="I1288" s="5"/>
      <c r="J1288" s="7"/>
      <c r="K1288" s="7"/>
    </row>
    <row r="1289">
      <c r="A1289" s="1" t="s">
        <v>165</v>
      </c>
      <c r="B1289" s="1" t="s">
        <v>2599</v>
      </c>
      <c r="C1289" s="2" t="s">
        <v>2600</v>
      </c>
      <c r="D1289" s="2">
        <v>36.0</v>
      </c>
      <c r="E1289" s="2">
        <v>399.0</v>
      </c>
      <c r="F1289" s="6"/>
      <c r="G1289" s="2"/>
      <c r="H1289" s="1" t="s">
        <v>28</v>
      </c>
      <c r="I1289" s="5"/>
      <c r="J1289" s="7"/>
      <c r="K1289" s="7"/>
    </row>
    <row r="1290">
      <c r="A1290" s="1" t="s">
        <v>426</v>
      </c>
      <c r="B1290" s="1" t="s">
        <v>2601</v>
      </c>
      <c r="C1290" s="2" t="s">
        <v>2602</v>
      </c>
      <c r="D1290" s="2">
        <v>36.0</v>
      </c>
      <c r="E1290" s="2">
        <v>190.0</v>
      </c>
      <c r="F1290" s="6"/>
      <c r="G1290" s="6"/>
      <c r="H1290" s="5"/>
      <c r="I1290" s="1">
        <v>133.0</v>
      </c>
      <c r="J1290" s="7"/>
      <c r="K1290" s="7"/>
    </row>
    <row r="1291">
      <c r="A1291" s="1" t="s">
        <v>178</v>
      </c>
      <c r="B1291" s="1" t="s">
        <v>2603</v>
      </c>
      <c r="C1291" s="2" t="s">
        <v>2604</v>
      </c>
      <c r="D1291" s="2">
        <v>7.0</v>
      </c>
      <c r="E1291" s="2">
        <v>48.0</v>
      </c>
      <c r="F1291" s="6"/>
      <c r="G1291" s="2"/>
      <c r="H1291" s="1" t="s">
        <v>14</v>
      </c>
      <c r="I1291" s="5"/>
      <c r="J1291" s="7"/>
      <c r="K1291" s="7"/>
    </row>
    <row r="1292">
      <c r="A1292" s="1" t="s">
        <v>135</v>
      </c>
      <c r="B1292" s="1" t="s">
        <v>2605</v>
      </c>
      <c r="C1292" s="2" t="s">
        <v>2606</v>
      </c>
      <c r="D1292" s="2">
        <v>36.0</v>
      </c>
      <c r="E1292" s="2">
        <v>282.0</v>
      </c>
      <c r="F1292" s="6"/>
      <c r="G1292" s="6"/>
      <c r="H1292" s="5"/>
      <c r="I1292" s="1">
        <v>516.0</v>
      </c>
      <c r="J1292" s="7"/>
      <c r="K1292" s="7"/>
    </row>
    <row r="1293">
      <c r="A1293" s="1" t="s">
        <v>1056</v>
      </c>
      <c r="B1293" s="1" t="s">
        <v>2607</v>
      </c>
      <c r="C1293" s="2" t="s">
        <v>2608</v>
      </c>
      <c r="D1293" s="2">
        <v>35.0</v>
      </c>
      <c r="E1293" s="2">
        <v>331.0</v>
      </c>
      <c r="F1293" s="6"/>
      <c r="G1293" s="2"/>
      <c r="H1293" s="4"/>
      <c r="I1293" s="1">
        <v>653.0</v>
      </c>
      <c r="J1293" s="7"/>
      <c r="K1293" s="7"/>
    </row>
    <row r="1294">
      <c r="A1294" s="1" t="s">
        <v>135</v>
      </c>
      <c r="B1294" s="1" t="s">
        <v>2609</v>
      </c>
      <c r="C1294" s="2" t="s">
        <v>2610</v>
      </c>
      <c r="D1294" s="2">
        <v>35.0</v>
      </c>
      <c r="E1294" s="2">
        <v>285.0</v>
      </c>
      <c r="F1294" s="2"/>
      <c r="G1294" s="2"/>
      <c r="H1294" s="4"/>
      <c r="I1294" s="1">
        <v>599.6</v>
      </c>
      <c r="J1294" s="7"/>
      <c r="K1294" s="7"/>
    </row>
    <row r="1295">
      <c r="A1295" s="1" t="s">
        <v>1248</v>
      </c>
      <c r="B1295" s="1" t="s">
        <v>2611</v>
      </c>
      <c r="C1295" s="1" t="s">
        <v>2612</v>
      </c>
      <c r="D1295" s="2">
        <v>35.0</v>
      </c>
      <c r="E1295" s="2">
        <v>262.0</v>
      </c>
      <c r="F1295" s="6"/>
      <c r="G1295" s="6"/>
      <c r="H1295" s="1" t="s">
        <v>28</v>
      </c>
      <c r="I1295" s="5"/>
      <c r="J1295" s="7"/>
      <c r="K1295" s="7"/>
    </row>
    <row r="1296">
      <c r="A1296" s="1" t="s">
        <v>135</v>
      </c>
      <c r="B1296" s="1" t="s">
        <v>2613</v>
      </c>
      <c r="C1296" s="2" t="s">
        <v>2614</v>
      </c>
      <c r="D1296" s="2">
        <v>34.0</v>
      </c>
      <c r="E1296" s="2">
        <v>170.0</v>
      </c>
      <c r="F1296" s="6"/>
      <c r="G1296" s="6"/>
      <c r="H1296" s="5"/>
      <c r="I1296" s="1">
        <v>350.6</v>
      </c>
      <c r="J1296" s="7"/>
      <c r="K1296" s="7"/>
    </row>
    <row r="1297">
      <c r="A1297" s="1" t="s">
        <v>1248</v>
      </c>
      <c r="B1297" s="1" t="s">
        <v>2615</v>
      </c>
      <c r="C1297" s="2" t="s">
        <v>2616</v>
      </c>
      <c r="D1297" s="2">
        <v>34.0</v>
      </c>
      <c r="E1297" s="2">
        <v>226.0</v>
      </c>
      <c r="F1297" s="6"/>
      <c r="G1297" s="6"/>
      <c r="H1297" s="1" t="s">
        <v>28</v>
      </c>
      <c r="I1297" s="5"/>
      <c r="J1297" s="7"/>
      <c r="K1297" s="7"/>
    </row>
    <row r="1298">
      <c r="A1298" s="1" t="s">
        <v>1056</v>
      </c>
      <c r="B1298" s="1" t="s">
        <v>2617</v>
      </c>
      <c r="C1298" s="2" t="s">
        <v>2618</v>
      </c>
      <c r="D1298" s="2">
        <v>33.0</v>
      </c>
      <c r="E1298" s="2">
        <v>318.0</v>
      </c>
      <c r="F1298" s="6"/>
      <c r="G1298" s="6"/>
      <c r="H1298" s="5"/>
      <c r="I1298" s="5"/>
      <c r="J1298" s="7"/>
      <c r="K1298" s="7"/>
    </row>
    <row r="1299">
      <c r="A1299" s="1" t="s">
        <v>1248</v>
      </c>
      <c r="B1299" s="1" t="s">
        <v>2619</v>
      </c>
      <c r="C1299" s="2" t="s">
        <v>2620</v>
      </c>
      <c r="D1299" s="2">
        <v>33.0</v>
      </c>
      <c r="E1299" s="2">
        <v>259.0</v>
      </c>
      <c r="F1299" s="2"/>
      <c r="G1299" s="2"/>
      <c r="H1299" s="1" t="s">
        <v>28</v>
      </c>
      <c r="I1299" s="4"/>
      <c r="J1299" s="7"/>
      <c r="K1299" s="7"/>
    </row>
    <row r="1300">
      <c r="A1300" s="1" t="s">
        <v>165</v>
      </c>
      <c r="B1300" s="1" t="s">
        <v>2621</v>
      </c>
      <c r="C1300" s="2" t="s">
        <v>2622</v>
      </c>
      <c r="D1300" s="2">
        <v>32.0</v>
      </c>
      <c r="E1300" s="2">
        <v>282.0</v>
      </c>
      <c r="F1300" s="6"/>
      <c r="G1300" s="2"/>
      <c r="H1300" s="1" t="s">
        <v>28</v>
      </c>
      <c r="I1300" s="1">
        <v>90.2</v>
      </c>
      <c r="J1300" s="7"/>
      <c r="K1300" s="7"/>
    </row>
    <row r="1301">
      <c r="A1301" s="1" t="s">
        <v>146</v>
      </c>
      <c r="B1301" s="1" t="s">
        <v>2623</v>
      </c>
      <c r="C1301" s="2" t="s">
        <v>2624</v>
      </c>
      <c r="D1301" s="2">
        <v>32.0</v>
      </c>
      <c r="E1301" s="2">
        <v>152.0</v>
      </c>
      <c r="F1301" s="6"/>
      <c r="G1301" s="6"/>
      <c r="H1301" s="1" t="s">
        <v>149</v>
      </c>
      <c r="I1301" s="1">
        <v>586.11</v>
      </c>
      <c r="J1301" s="7"/>
      <c r="K1301" s="7"/>
    </row>
    <row r="1302">
      <c r="A1302" s="1" t="s">
        <v>1056</v>
      </c>
      <c r="B1302" s="1" t="s">
        <v>2625</v>
      </c>
      <c r="C1302" s="2" t="s">
        <v>2626</v>
      </c>
      <c r="D1302" s="2">
        <v>32.0</v>
      </c>
      <c r="E1302" s="2">
        <v>250.0</v>
      </c>
      <c r="F1302" s="6"/>
      <c r="G1302" s="6"/>
      <c r="H1302" s="5"/>
      <c r="I1302" s="1">
        <v>635.2</v>
      </c>
      <c r="J1302" s="7"/>
      <c r="K1302" s="7"/>
    </row>
    <row r="1303">
      <c r="A1303" s="1" t="s">
        <v>1056</v>
      </c>
      <c r="B1303" s="1" t="s">
        <v>2627</v>
      </c>
      <c r="C1303" s="2" t="s">
        <v>2628</v>
      </c>
      <c r="D1303" s="2">
        <v>32.0</v>
      </c>
      <c r="E1303" s="2">
        <v>323.0</v>
      </c>
      <c r="F1303" s="2"/>
      <c r="G1303" s="2"/>
      <c r="H1303" s="4"/>
      <c r="I1303" s="4"/>
      <c r="J1303" s="7"/>
      <c r="K1303" s="7"/>
    </row>
    <row r="1304">
      <c r="A1304" s="1" t="s">
        <v>451</v>
      </c>
      <c r="B1304" s="1" t="s">
        <v>2629</v>
      </c>
      <c r="C1304" s="2" t="s">
        <v>2630</v>
      </c>
      <c r="D1304" s="2">
        <v>32.0</v>
      </c>
      <c r="E1304" s="2">
        <v>297.0</v>
      </c>
      <c r="F1304" s="6"/>
      <c r="G1304" s="6"/>
      <c r="H1304" s="5"/>
      <c r="I1304" s="1">
        <v>750.1</v>
      </c>
      <c r="J1304" s="7"/>
      <c r="K1304" s="3"/>
    </row>
    <row r="1305">
      <c r="A1305" s="1" t="s">
        <v>1215</v>
      </c>
      <c r="B1305" s="1" t="s">
        <v>2631</v>
      </c>
      <c r="C1305" s="2" t="s">
        <v>2632</v>
      </c>
      <c r="D1305" s="2">
        <v>32.0</v>
      </c>
      <c r="E1305" s="2">
        <v>238.0</v>
      </c>
      <c r="F1305" s="6"/>
      <c r="G1305" s="6"/>
      <c r="H1305" s="5"/>
      <c r="I1305" s="1">
        <v>871.0</v>
      </c>
      <c r="J1305" s="7"/>
      <c r="K1305" s="7"/>
    </row>
    <row r="1306">
      <c r="A1306" s="1" t="s">
        <v>1248</v>
      </c>
      <c r="B1306" s="1" t="s">
        <v>2633</v>
      </c>
      <c r="C1306" s="2" t="s">
        <v>2634</v>
      </c>
      <c r="D1306" s="2">
        <v>32.0</v>
      </c>
      <c r="E1306" s="2">
        <v>271.0</v>
      </c>
      <c r="F1306" s="6"/>
      <c r="G1306" s="6"/>
      <c r="H1306" s="1" t="s">
        <v>28</v>
      </c>
      <c r="I1306" s="5"/>
      <c r="J1306" s="7"/>
      <c r="K1306" s="7"/>
    </row>
    <row r="1307">
      <c r="A1307" s="1" t="s">
        <v>89</v>
      </c>
      <c r="B1307" s="1" t="s">
        <v>2635</v>
      </c>
      <c r="C1307" s="2" t="s">
        <v>2636</v>
      </c>
      <c r="D1307" s="2">
        <v>31.0</v>
      </c>
      <c r="E1307" s="2">
        <v>303.0</v>
      </c>
      <c r="F1307" s="2"/>
      <c r="G1307" s="2"/>
      <c r="H1307" s="1" t="s">
        <v>92</v>
      </c>
      <c r="I1307" s="1">
        <v>520.0</v>
      </c>
      <c r="J1307" s="7"/>
      <c r="K1307" s="7"/>
    </row>
    <row r="1308">
      <c r="A1308" s="1" t="s">
        <v>451</v>
      </c>
      <c r="B1308" s="1" t="s">
        <v>2637</v>
      </c>
      <c r="C1308" s="2" t="s">
        <v>2638</v>
      </c>
      <c r="D1308" s="2">
        <v>31.0</v>
      </c>
      <c r="E1308" s="2">
        <v>312.0</v>
      </c>
      <c r="F1308" s="6"/>
      <c r="G1308" s="6"/>
      <c r="H1308" s="5"/>
      <c r="I1308" s="1">
        <v>753.1</v>
      </c>
      <c r="J1308" s="7"/>
      <c r="K1308" s="7"/>
    </row>
    <row r="1309">
      <c r="A1309" s="1" t="s">
        <v>451</v>
      </c>
      <c r="B1309" s="1" t="s">
        <v>2639</v>
      </c>
      <c r="C1309" s="2" t="s">
        <v>2640</v>
      </c>
      <c r="D1309" s="2">
        <v>31.0</v>
      </c>
      <c r="E1309" s="2">
        <v>317.0</v>
      </c>
      <c r="F1309" s="2"/>
      <c r="G1309" s="2"/>
      <c r="H1309" s="4"/>
      <c r="I1309" s="4"/>
      <c r="J1309" s="7"/>
      <c r="K1309" s="7"/>
    </row>
    <row r="1310">
      <c r="A1310" s="1" t="s">
        <v>25</v>
      </c>
      <c r="B1310" s="1" t="s">
        <v>2641</v>
      </c>
      <c r="C1310" s="2"/>
      <c r="D1310" s="2">
        <v>31.0</v>
      </c>
      <c r="E1310" s="2">
        <v>214.0</v>
      </c>
      <c r="F1310" s="6"/>
      <c r="G1310" s="6"/>
      <c r="H1310" s="1" t="s">
        <v>28</v>
      </c>
      <c r="I1310" s="5"/>
      <c r="J1310" s="7"/>
      <c r="K1310" s="3"/>
    </row>
    <row r="1311">
      <c r="A1311" s="1" t="s">
        <v>426</v>
      </c>
      <c r="B1311" s="1" t="s">
        <v>2642</v>
      </c>
      <c r="C1311" s="2" t="s">
        <v>2643</v>
      </c>
      <c r="D1311" s="2">
        <v>30.0</v>
      </c>
      <c r="E1311" s="2">
        <v>206.0</v>
      </c>
      <c r="F1311" s="2"/>
      <c r="G1311" s="2"/>
      <c r="H1311" s="4"/>
      <c r="I1311" s="1">
        <v>369.2</v>
      </c>
      <c r="J1311" s="7"/>
      <c r="K1311" s="3"/>
    </row>
    <row r="1312">
      <c r="A1312" s="1" t="s">
        <v>55</v>
      </c>
      <c r="B1312" s="1" t="s">
        <v>2644</v>
      </c>
      <c r="C1312" s="2" t="s">
        <v>2645</v>
      </c>
      <c r="D1312" s="2">
        <v>30.0</v>
      </c>
      <c r="E1312" s="2">
        <v>228.0</v>
      </c>
      <c r="F1312" s="2"/>
      <c r="G1312" s="2"/>
      <c r="H1312" s="1" t="s">
        <v>58</v>
      </c>
      <c r="I1312" s="4"/>
      <c r="J1312" s="7"/>
      <c r="K1312" s="7"/>
    </row>
    <row r="1313">
      <c r="A1313" s="1" t="s">
        <v>49</v>
      </c>
      <c r="B1313" s="1" t="s">
        <v>2646</v>
      </c>
      <c r="C1313" s="2" t="s">
        <v>2647</v>
      </c>
      <c r="D1313" s="2">
        <v>30.0</v>
      </c>
      <c r="E1313" s="2">
        <v>286.0</v>
      </c>
      <c r="F1313" s="6"/>
      <c r="G1313" s="2"/>
      <c r="H1313" s="1" t="s">
        <v>52</v>
      </c>
      <c r="I1313" s="1">
        <v>357.0</v>
      </c>
      <c r="J1313" s="7"/>
      <c r="K1313" s="7"/>
    </row>
    <row r="1314">
      <c r="A1314" s="1" t="s">
        <v>1056</v>
      </c>
      <c r="B1314" s="1" t="s">
        <v>2648</v>
      </c>
      <c r="C1314" s="2" t="s">
        <v>2649</v>
      </c>
      <c r="D1314" s="2">
        <v>30.0</v>
      </c>
      <c r="E1314" s="2">
        <v>292.0</v>
      </c>
      <c r="F1314" s="6"/>
      <c r="G1314" s="2"/>
      <c r="H1314" s="4"/>
      <c r="I1314" s="1">
        <v>665.0</v>
      </c>
      <c r="J1314" s="7"/>
      <c r="K1314" s="3"/>
    </row>
    <row r="1315">
      <c r="A1315" s="1" t="s">
        <v>1248</v>
      </c>
      <c r="B1315" s="1" t="s">
        <v>2650</v>
      </c>
      <c r="C1315" s="1" t="s">
        <v>2651</v>
      </c>
      <c r="D1315" s="2">
        <v>30.0</v>
      </c>
      <c r="E1315" s="2">
        <v>291.0</v>
      </c>
      <c r="F1315" s="6"/>
      <c r="G1315" s="6"/>
      <c r="H1315" s="1" t="s">
        <v>28</v>
      </c>
      <c r="I1315" s="5"/>
      <c r="J1315" s="7"/>
      <c r="K1315" s="7"/>
    </row>
    <row r="1316">
      <c r="A1316" s="1" t="s">
        <v>1056</v>
      </c>
      <c r="B1316" s="1" t="s">
        <v>2652</v>
      </c>
      <c r="C1316" s="2" t="s">
        <v>2653</v>
      </c>
      <c r="D1316" s="2">
        <v>29.0</v>
      </c>
      <c r="E1316" s="2">
        <v>247.0</v>
      </c>
      <c r="F1316" s="6"/>
      <c r="G1316" s="6"/>
      <c r="H1316" s="5"/>
      <c r="I1316" s="1">
        <v>634.1</v>
      </c>
      <c r="J1316" s="7"/>
      <c r="K1316" s="3"/>
    </row>
    <row r="1317">
      <c r="A1317" s="1" t="s">
        <v>451</v>
      </c>
      <c r="B1317" s="1" t="s">
        <v>2654</v>
      </c>
      <c r="C1317" s="2" t="s">
        <v>2655</v>
      </c>
      <c r="D1317" s="2">
        <v>29.0</v>
      </c>
      <c r="E1317" s="2">
        <v>300.0</v>
      </c>
      <c r="F1317" s="6"/>
      <c r="G1317" s="2"/>
      <c r="H1317" s="4"/>
      <c r="I1317" s="1">
        <v>753.2</v>
      </c>
      <c r="J1317" s="7"/>
      <c r="K1317" s="7"/>
    </row>
    <row r="1318">
      <c r="A1318" s="1" t="s">
        <v>135</v>
      </c>
      <c r="B1318" s="1" t="s">
        <v>2656</v>
      </c>
      <c r="C1318" s="2" t="s">
        <v>2657</v>
      </c>
      <c r="D1318" s="2">
        <v>29.0</v>
      </c>
      <c r="E1318" s="2">
        <v>203.0</v>
      </c>
      <c r="F1318" s="6"/>
      <c r="G1318" s="2"/>
      <c r="H1318" s="4"/>
      <c r="I1318" s="1">
        <v>609.2</v>
      </c>
      <c r="J1318" s="7"/>
      <c r="K1318" s="7"/>
    </row>
    <row r="1319">
      <c r="A1319" s="1" t="s">
        <v>1248</v>
      </c>
      <c r="B1319" s="1" t="s">
        <v>2658</v>
      </c>
      <c r="C1319" s="2" t="s">
        <v>2659</v>
      </c>
      <c r="D1319" s="2">
        <v>29.0</v>
      </c>
      <c r="E1319" s="2">
        <v>294.0</v>
      </c>
      <c r="F1319" s="6"/>
      <c r="G1319" s="6"/>
      <c r="H1319" s="1" t="s">
        <v>28</v>
      </c>
      <c r="I1319" s="5"/>
      <c r="J1319" s="7"/>
      <c r="K1319" s="7"/>
    </row>
    <row r="1320">
      <c r="A1320" s="1" t="s">
        <v>49</v>
      </c>
      <c r="B1320" s="1" t="s">
        <v>2660</v>
      </c>
      <c r="C1320" s="2" t="s">
        <v>2661</v>
      </c>
      <c r="D1320" s="2">
        <v>28.0</v>
      </c>
      <c r="E1320" s="2">
        <v>260.0</v>
      </c>
      <c r="F1320" s="2"/>
      <c r="G1320" s="2"/>
      <c r="H1320" s="1" t="s">
        <v>52</v>
      </c>
      <c r="I1320" s="1">
        <v>352.0</v>
      </c>
      <c r="J1320" s="7"/>
      <c r="K1320" s="7"/>
    </row>
    <row r="1321">
      <c r="A1321" s="1" t="s">
        <v>882</v>
      </c>
      <c r="B1321" s="1" t="s">
        <v>2662</v>
      </c>
      <c r="C1321" s="2" t="s">
        <v>2663</v>
      </c>
      <c r="D1321" s="2">
        <v>28.0</v>
      </c>
      <c r="E1321" s="2">
        <v>246.0</v>
      </c>
      <c r="F1321" s="2"/>
      <c r="G1321" s="2"/>
      <c r="H1321" s="1" t="s">
        <v>885</v>
      </c>
      <c r="I1321" s="1">
        <v>378.0</v>
      </c>
      <c r="J1321" s="7"/>
      <c r="K1321" s="7"/>
    </row>
    <row r="1322">
      <c r="A1322" s="1" t="s">
        <v>882</v>
      </c>
      <c r="B1322" s="1" t="s">
        <v>2664</v>
      </c>
      <c r="C1322" s="2" t="s">
        <v>2665</v>
      </c>
      <c r="D1322" s="2">
        <v>28.0</v>
      </c>
      <c r="E1322" s="2">
        <v>211.0</v>
      </c>
      <c r="F1322" s="6"/>
      <c r="G1322" s="2"/>
      <c r="H1322" s="1" t="s">
        <v>885</v>
      </c>
      <c r="I1322" s="5"/>
      <c r="J1322" s="7"/>
      <c r="K1322" s="7"/>
    </row>
    <row r="1323">
      <c r="A1323" s="1" t="s">
        <v>146</v>
      </c>
      <c r="B1323" s="1" t="s">
        <v>2666</v>
      </c>
      <c r="C1323" s="2" t="s">
        <v>2667</v>
      </c>
      <c r="D1323" s="2">
        <v>28.0</v>
      </c>
      <c r="E1323" s="2">
        <v>234.0</v>
      </c>
      <c r="F1323" s="2"/>
      <c r="G1323" s="2"/>
      <c r="H1323" s="1" t="s">
        <v>149</v>
      </c>
      <c r="I1323" s="1">
        <v>603.0</v>
      </c>
      <c r="J1323" s="7"/>
      <c r="K1323" s="3"/>
    </row>
    <row r="1324">
      <c r="A1324" s="1" t="s">
        <v>1056</v>
      </c>
      <c r="B1324" s="1" t="s">
        <v>2668</v>
      </c>
      <c r="C1324" s="2" t="s">
        <v>2669</v>
      </c>
      <c r="D1324" s="2">
        <v>28.0</v>
      </c>
      <c r="E1324" s="2">
        <v>308.0</v>
      </c>
      <c r="F1324" s="6"/>
      <c r="G1324" s="6"/>
      <c r="H1324" s="5"/>
      <c r="I1324" s="1">
        <v>669.0</v>
      </c>
      <c r="J1324" s="7"/>
      <c r="K1324" s="7"/>
    </row>
    <row r="1325">
      <c r="A1325" s="1" t="s">
        <v>1212</v>
      </c>
      <c r="B1325" s="1" t="s">
        <v>2670</v>
      </c>
      <c r="C1325" s="2" t="s">
        <v>2671</v>
      </c>
      <c r="D1325" s="2">
        <v>28.0</v>
      </c>
      <c r="E1325" s="2">
        <v>209.0</v>
      </c>
      <c r="F1325" s="6"/>
      <c r="G1325" s="6"/>
      <c r="H1325" s="5"/>
      <c r="I1325" s="1">
        <v>1000.0</v>
      </c>
      <c r="J1325" s="7"/>
      <c r="K1325" s="7"/>
    </row>
    <row r="1326">
      <c r="A1326" s="1" t="s">
        <v>882</v>
      </c>
      <c r="B1326" s="1" t="s">
        <v>2672</v>
      </c>
      <c r="C1326" s="2" t="s">
        <v>2673</v>
      </c>
      <c r="D1326" s="2">
        <v>27.0</v>
      </c>
      <c r="E1326" s="2">
        <v>211.0</v>
      </c>
      <c r="F1326" s="6"/>
      <c r="G1326" s="2"/>
      <c r="H1326" s="1" t="s">
        <v>885</v>
      </c>
      <c r="I1326" s="5"/>
      <c r="J1326" s="7"/>
      <c r="K1326" s="7"/>
    </row>
    <row r="1327">
      <c r="A1327" s="1" t="s">
        <v>882</v>
      </c>
      <c r="B1327" s="1" t="s">
        <v>2674</v>
      </c>
      <c r="C1327" s="2" t="s">
        <v>2675</v>
      </c>
      <c r="D1327" s="2">
        <v>27.0</v>
      </c>
      <c r="E1327" s="2">
        <v>243.0</v>
      </c>
      <c r="F1327" s="6"/>
      <c r="G1327" s="6"/>
      <c r="H1327" s="1" t="s">
        <v>885</v>
      </c>
      <c r="I1327" s="1">
        <v>371.1</v>
      </c>
      <c r="J1327" s="7"/>
      <c r="K1327" s="7"/>
    </row>
    <row r="1328">
      <c r="A1328" s="1" t="s">
        <v>15</v>
      </c>
      <c r="B1328" s="1" t="s">
        <v>2676</v>
      </c>
      <c r="C1328" s="2" t="s">
        <v>2677</v>
      </c>
      <c r="D1328" s="2">
        <v>27.0</v>
      </c>
      <c r="E1328" s="2">
        <v>204.0</v>
      </c>
      <c r="F1328" s="6"/>
      <c r="G1328" s="6"/>
      <c r="H1328" s="1" t="s">
        <v>18</v>
      </c>
      <c r="I1328" s="1">
        <v>433.2</v>
      </c>
      <c r="J1328" s="7"/>
      <c r="K1328" s="7"/>
    </row>
    <row r="1329">
      <c r="A1329" s="1" t="s">
        <v>279</v>
      </c>
      <c r="B1329" s="1" t="s">
        <v>2678</v>
      </c>
      <c r="C1329" s="2" t="s">
        <v>2679</v>
      </c>
      <c r="D1329" s="2">
        <v>27.0</v>
      </c>
      <c r="E1329" s="2">
        <v>229.0</v>
      </c>
      <c r="F1329" s="6"/>
      <c r="G1329" s="6"/>
      <c r="H1329" s="1" t="s">
        <v>282</v>
      </c>
      <c r="I1329" s="1">
        <v>704.1</v>
      </c>
      <c r="J1329" s="7"/>
      <c r="K1329" s="7"/>
    </row>
    <row r="1330">
      <c r="A1330" s="1" t="s">
        <v>451</v>
      </c>
      <c r="B1330" s="1" t="s">
        <v>2680</v>
      </c>
      <c r="C1330" s="2" t="s">
        <v>2681</v>
      </c>
      <c r="D1330" s="2">
        <v>27.0</v>
      </c>
      <c r="E1330" s="2">
        <v>212.0</v>
      </c>
      <c r="F1330" s="6"/>
      <c r="G1330" s="2"/>
      <c r="H1330" s="4"/>
      <c r="I1330" s="5"/>
      <c r="J1330" s="7"/>
      <c r="K1330" s="7"/>
    </row>
    <row r="1331">
      <c r="A1331" s="1" t="s">
        <v>451</v>
      </c>
      <c r="B1331" s="1" t="s">
        <v>2682</v>
      </c>
      <c r="C1331" s="2" t="s">
        <v>2683</v>
      </c>
      <c r="D1331" s="2">
        <v>27.0</v>
      </c>
      <c r="E1331" s="2">
        <v>277.0</v>
      </c>
      <c r="F1331" s="6"/>
      <c r="G1331" s="6"/>
      <c r="H1331" s="5"/>
      <c r="I1331" s="5"/>
      <c r="J1331" s="7"/>
      <c r="K1331" s="7"/>
    </row>
    <row r="1332">
      <c r="A1332" s="1" t="s">
        <v>113</v>
      </c>
      <c r="B1332" s="1" t="s">
        <v>2684</v>
      </c>
      <c r="C1332" s="2" t="s">
        <v>2685</v>
      </c>
      <c r="D1332" s="2">
        <v>27.0</v>
      </c>
      <c r="E1332" s="2">
        <v>292.0</v>
      </c>
      <c r="F1332" s="6"/>
      <c r="G1332" s="6"/>
      <c r="H1332" s="1" t="s">
        <v>116</v>
      </c>
      <c r="I1332" s="5"/>
      <c r="J1332" s="7"/>
      <c r="K1332" s="7"/>
    </row>
    <row r="1333">
      <c r="A1333" s="1" t="s">
        <v>11</v>
      </c>
      <c r="B1333" s="1" t="s">
        <v>2686</v>
      </c>
      <c r="C1333" s="2"/>
      <c r="D1333" s="2">
        <v>5.0</v>
      </c>
      <c r="E1333" s="2">
        <v>46.0</v>
      </c>
      <c r="F1333" s="2"/>
      <c r="G1333" s="2"/>
      <c r="H1333" s="1" t="s">
        <v>14</v>
      </c>
      <c r="I1333" s="4"/>
      <c r="J1333" s="7"/>
      <c r="K1333" s="3"/>
    </row>
    <row r="1334">
      <c r="A1334" s="1" t="s">
        <v>89</v>
      </c>
      <c r="B1334" s="1" t="s">
        <v>2687</v>
      </c>
      <c r="C1334" s="2" t="s">
        <v>2688</v>
      </c>
      <c r="D1334" s="2">
        <v>26.0</v>
      </c>
      <c r="E1334" s="2">
        <v>187.0</v>
      </c>
      <c r="F1334" s="6"/>
      <c r="G1334" s="6"/>
      <c r="H1334" s="1" t="s">
        <v>92</v>
      </c>
      <c r="I1334" s="5"/>
      <c r="J1334" s="7"/>
      <c r="K1334" s="7"/>
    </row>
    <row r="1335">
      <c r="A1335" s="1" t="s">
        <v>89</v>
      </c>
      <c r="B1335" s="1" t="s">
        <v>2689</v>
      </c>
      <c r="C1335" s="2" t="s">
        <v>2690</v>
      </c>
      <c r="D1335" s="2">
        <v>26.0</v>
      </c>
      <c r="E1335" s="2">
        <v>279.0</v>
      </c>
      <c r="F1335" s="6"/>
      <c r="G1335" s="6"/>
      <c r="H1335" s="1" t="s">
        <v>92</v>
      </c>
      <c r="I1335" s="1">
        <v>550.0</v>
      </c>
      <c r="J1335" s="7"/>
      <c r="K1335" s="7"/>
    </row>
    <row r="1336">
      <c r="A1336" s="1" t="s">
        <v>2691</v>
      </c>
      <c r="B1336" s="1" t="s">
        <v>2692</v>
      </c>
      <c r="C1336" s="2" t="s">
        <v>2693</v>
      </c>
      <c r="D1336" s="2">
        <v>26.0</v>
      </c>
      <c r="E1336" s="2">
        <v>207.0</v>
      </c>
      <c r="F1336" s="6"/>
      <c r="G1336" s="6"/>
      <c r="H1336" s="5"/>
      <c r="I1336" s="5"/>
      <c r="J1336" s="7"/>
      <c r="K1336" s="7"/>
    </row>
    <row r="1337">
      <c r="A1337" s="1" t="s">
        <v>135</v>
      </c>
      <c r="B1337" s="1" t="s">
        <v>2694</v>
      </c>
      <c r="C1337" s="2" t="s">
        <v>2695</v>
      </c>
      <c r="D1337" s="2">
        <v>26.0</v>
      </c>
      <c r="E1337" s="2">
        <v>164.0</v>
      </c>
      <c r="F1337" s="2"/>
      <c r="G1337" s="2"/>
      <c r="H1337" s="4"/>
      <c r="I1337" s="4"/>
      <c r="J1337" s="7"/>
      <c r="K1337" s="7"/>
    </row>
    <row r="1338">
      <c r="A1338" s="1" t="s">
        <v>113</v>
      </c>
      <c r="B1338" s="1" t="s">
        <v>2696</v>
      </c>
      <c r="C1338" s="2" t="s">
        <v>2697</v>
      </c>
      <c r="D1338" s="2">
        <v>26.0</v>
      </c>
      <c r="E1338" s="2">
        <v>225.0</v>
      </c>
      <c r="F1338" s="6"/>
      <c r="G1338" s="6"/>
      <c r="H1338" s="1" t="s">
        <v>116</v>
      </c>
      <c r="I1338" s="5"/>
      <c r="J1338" s="7"/>
      <c r="K1338" s="7"/>
    </row>
    <row r="1339">
      <c r="A1339" s="1" t="s">
        <v>15</v>
      </c>
      <c r="B1339" s="1" t="s">
        <v>2698</v>
      </c>
      <c r="C1339" s="2" t="s">
        <v>2699</v>
      </c>
      <c r="D1339" s="2">
        <v>25.0</v>
      </c>
      <c r="E1339" s="2">
        <v>169.0</v>
      </c>
      <c r="F1339" s="6"/>
      <c r="G1339" s="2"/>
      <c r="H1339" s="1" t="s">
        <v>18</v>
      </c>
      <c r="I1339" s="5"/>
      <c r="J1339" s="7"/>
      <c r="K1339" s="7"/>
    </row>
    <row r="1340">
      <c r="A1340" s="1" t="s">
        <v>1056</v>
      </c>
      <c r="B1340" s="1" t="s">
        <v>2700</v>
      </c>
      <c r="C1340" s="2" t="s">
        <v>2701</v>
      </c>
      <c r="D1340" s="2">
        <v>25.0</v>
      </c>
      <c r="E1340" s="2">
        <v>228.0</v>
      </c>
      <c r="F1340" s="6"/>
      <c r="G1340" s="6"/>
      <c r="H1340" s="5"/>
      <c r="I1340" s="5"/>
      <c r="J1340" s="7"/>
      <c r="K1340" s="7"/>
    </row>
    <row r="1341">
      <c r="A1341" s="1" t="s">
        <v>1212</v>
      </c>
      <c r="B1341" s="1" t="s">
        <v>2702</v>
      </c>
      <c r="C1341" s="2" t="s">
        <v>2703</v>
      </c>
      <c r="D1341" s="2">
        <v>25.0</v>
      </c>
      <c r="E1341" s="2">
        <v>208.0</v>
      </c>
      <c r="F1341" s="2"/>
      <c r="G1341" s="2"/>
      <c r="H1341" s="4"/>
      <c r="I1341" s="1">
        <v>1000.0</v>
      </c>
      <c r="J1341" s="7"/>
      <c r="K1341" s="7"/>
    </row>
    <row r="1342">
      <c r="A1342" s="1" t="s">
        <v>1212</v>
      </c>
      <c r="B1342" s="1" t="s">
        <v>2704</v>
      </c>
      <c r="C1342" s="2" t="s">
        <v>2705</v>
      </c>
      <c r="D1342" s="2">
        <v>25.0</v>
      </c>
      <c r="E1342" s="2">
        <v>260.0</v>
      </c>
      <c r="F1342" s="6"/>
      <c r="G1342" s="6"/>
      <c r="H1342" s="5"/>
      <c r="I1342" s="1">
        <v>1000.0</v>
      </c>
      <c r="J1342" s="7"/>
      <c r="K1342" s="7"/>
    </row>
    <row r="1343">
      <c r="A1343" s="1" t="s">
        <v>882</v>
      </c>
      <c r="B1343" s="1" t="s">
        <v>2706</v>
      </c>
      <c r="C1343" s="2" t="s">
        <v>2707</v>
      </c>
      <c r="D1343" s="2">
        <v>24.0</v>
      </c>
      <c r="E1343" s="2">
        <v>170.0</v>
      </c>
      <c r="F1343" s="6"/>
      <c r="G1343" s="6"/>
      <c r="H1343" s="1" t="s">
        <v>885</v>
      </c>
      <c r="I1343" s="5"/>
      <c r="J1343" s="7"/>
      <c r="K1343" s="7"/>
    </row>
    <row r="1344">
      <c r="A1344" s="1" t="s">
        <v>226</v>
      </c>
      <c r="B1344" s="1" t="s">
        <v>2708</v>
      </c>
      <c r="C1344" s="2" t="s">
        <v>2709</v>
      </c>
      <c r="D1344" s="2">
        <v>24.0</v>
      </c>
      <c r="E1344" s="2">
        <v>211.0</v>
      </c>
      <c r="F1344" s="6"/>
      <c r="G1344" s="6"/>
      <c r="H1344" s="1" t="s">
        <v>229</v>
      </c>
      <c r="I1344" s="1">
        <v>732.1</v>
      </c>
      <c r="J1344" s="7"/>
      <c r="K1344" s="7"/>
    </row>
    <row r="1345">
      <c r="A1345" s="1" t="s">
        <v>1215</v>
      </c>
      <c r="B1345" s="1" t="s">
        <v>2710</v>
      </c>
      <c r="C1345" s="2" t="s">
        <v>2711</v>
      </c>
      <c r="D1345" s="2">
        <v>24.0</v>
      </c>
      <c r="E1345" s="2">
        <v>197.0</v>
      </c>
      <c r="F1345" s="2"/>
      <c r="G1345" s="2"/>
      <c r="H1345" s="4"/>
      <c r="I1345" s="1">
        <v>915.0</v>
      </c>
      <c r="J1345" s="7"/>
      <c r="K1345" s="7"/>
    </row>
    <row r="1346">
      <c r="A1346" s="1" t="s">
        <v>1215</v>
      </c>
      <c r="B1346" s="1" t="s">
        <v>2712</v>
      </c>
      <c r="C1346" s="2" t="s">
        <v>2713</v>
      </c>
      <c r="D1346" s="2">
        <v>24.0</v>
      </c>
      <c r="E1346" s="2">
        <v>233.0</v>
      </c>
      <c r="F1346" s="2"/>
      <c r="G1346" s="2"/>
      <c r="H1346" s="4"/>
      <c r="I1346" s="1">
        <v>1006.0</v>
      </c>
      <c r="J1346" s="7"/>
      <c r="K1346" s="7"/>
    </row>
    <row r="1347">
      <c r="A1347" s="1" t="s">
        <v>178</v>
      </c>
      <c r="B1347" s="1" t="s">
        <v>2714</v>
      </c>
      <c r="C1347" s="2" t="s">
        <v>2715</v>
      </c>
      <c r="D1347" s="2">
        <v>2.0</v>
      </c>
      <c r="E1347" s="2">
        <v>38.0</v>
      </c>
      <c r="F1347" s="6"/>
      <c r="G1347" s="6"/>
      <c r="H1347" s="1" t="s">
        <v>14</v>
      </c>
      <c r="I1347" s="1">
        <v>282.9</v>
      </c>
      <c r="J1347" s="7"/>
      <c r="K1347" s="7"/>
    </row>
    <row r="1348">
      <c r="A1348" s="1" t="s">
        <v>15</v>
      </c>
      <c r="B1348" s="1" t="s">
        <v>2716</v>
      </c>
      <c r="C1348" s="2" t="s">
        <v>2717</v>
      </c>
      <c r="D1348" s="2">
        <v>23.0</v>
      </c>
      <c r="E1348" s="2">
        <v>133.0</v>
      </c>
      <c r="F1348" s="6"/>
      <c r="G1348" s="6"/>
      <c r="H1348" s="1" t="s">
        <v>18</v>
      </c>
      <c r="I1348" s="1">
        <v>433.0</v>
      </c>
      <c r="J1348" s="7"/>
      <c r="K1348" s="7"/>
    </row>
    <row r="1349">
      <c r="A1349" s="1" t="s">
        <v>451</v>
      </c>
      <c r="B1349" s="1" t="s">
        <v>2718</v>
      </c>
      <c r="C1349" s="2" t="s">
        <v>2719</v>
      </c>
      <c r="D1349" s="2">
        <v>23.0</v>
      </c>
      <c r="E1349" s="2">
        <v>354.0</v>
      </c>
      <c r="F1349" s="6"/>
      <c r="G1349" s="6"/>
      <c r="H1349" s="4"/>
      <c r="I1349" s="1">
        <v>751.11</v>
      </c>
      <c r="J1349" s="7"/>
      <c r="K1349" s="7"/>
    </row>
    <row r="1350">
      <c r="A1350" s="1" t="s">
        <v>451</v>
      </c>
      <c r="B1350" s="1" t="s">
        <v>2720</v>
      </c>
      <c r="C1350" s="2" t="s">
        <v>2721</v>
      </c>
      <c r="D1350" s="2">
        <v>23.0</v>
      </c>
      <c r="E1350" s="2">
        <v>272.0</v>
      </c>
      <c r="F1350" s="6"/>
      <c r="G1350" s="6"/>
      <c r="H1350" s="4"/>
      <c r="I1350" s="1">
        <v>751.12</v>
      </c>
      <c r="J1350" s="7"/>
      <c r="K1350" s="3"/>
    </row>
    <row r="1351">
      <c r="A1351" s="1" t="s">
        <v>1215</v>
      </c>
      <c r="B1351" s="1" t="s">
        <v>2722</v>
      </c>
      <c r="C1351" s="2" t="s">
        <v>2723</v>
      </c>
      <c r="D1351" s="2">
        <v>23.0</v>
      </c>
      <c r="E1351" s="2">
        <v>249.0</v>
      </c>
      <c r="F1351" s="2"/>
      <c r="G1351" s="2"/>
      <c r="H1351" s="4"/>
      <c r="I1351" s="4"/>
      <c r="J1351" s="7"/>
      <c r="K1351" s="7"/>
    </row>
    <row r="1352">
      <c r="A1352" s="1" t="s">
        <v>1215</v>
      </c>
      <c r="B1352" s="1" t="s">
        <v>2724</v>
      </c>
      <c r="C1352" s="2" t="s">
        <v>2725</v>
      </c>
      <c r="D1352" s="2">
        <v>23.0</v>
      </c>
      <c r="E1352" s="2">
        <v>234.0</v>
      </c>
      <c r="F1352" s="6"/>
      <c r="G1352" s="6"/>
      <c r="H1352" s="5"/>
      <c r="I1352" s="1">
        <v>1007.0</v>
      </c>
      <c r="J1352" s="7"/>
      <c r="K1352" s="7"/>
    </row>
    <row r="1353">
      <c r="A1353" s="1" t="s">
        <v>49</v>
      </c>
      <c r="B1353" s="1" t="s">
        <v>2726</v>
      </c>
      <c r="C1353" s="2" t="s">
        <v>2727</v>
      </c>
      <c r="D1353" s="2">
        <v>22.0</v>
      </c>
      <c r="E1353" s="2">
        <v>166.0</v>
      </c>
      <c r="F1353" s="2"/>
      <c r="G1353" s="2"/>
      <c r="H1353" s="1" t="s">
        <v>52</v>
      </c>
      <c r="I1353" s="1">
        <v>331.0</v>
      </c>
      <c r="J1353" s="7"/>
      <c r="K1353" s="7"/>
    </row>
    <row r="1354">
      <c r="A1354" s="1" t="s">
        <v>1056</v>
      </c>
      <c r="B1354" s="1" t="s">
        <v>2728</v>
      </c>
      <c r="C1354" s="2" t="s">
        <v>2729</v>
      </c>
      <c r="D1354" s="2">
        <v>22.0</v>
      </c>
      <c r="E1354" s="2">
        <v>203.0</v>
      </c>
      <c r="F1354" s="6"/>
      <c r="G1354" s="6"/>
      <c r="H1354" s="4"/>
      <c r="I1354" s="1">
        <v>645.0</v>
      </c>
      <c r="J1354" s="7"/>
      <c r="K1354" s="7"/>
    </row>
    <row r="1355">
      <c r="A1355" s="1" t="s">
        <v>1212</v>
      </c>
      <c r="B1355" s="1" t="s">
        <v>2730</v>
      </c>
      <c r="C1355" s="2" t="s">
        <v>2731</v>
      </c>
      <c r="D1355" s="2">
        <v>22.0</v>
      </c>
      <c r="E1355" s="2">
        <v>157.0</v>
      </c>
      <c r="F1355" s="6"/>
      <c r="G1355" s="6"/>
      <c r="H1355" s="4"/>
      <c r="I1355" s="1">
        <v>973.0</v>
      </c>
      <c r="J1355" s="7"/>
      <c r="K1355" s="7"/>
    </row>
    <row r="1356">
      <c r="A1356" s="1" t="s">
        <v>165</v>
      </c>
      <c r="B1356" s="1" t="s">
        <v>2732</v>
      </c>
      <c r="C1356" s="2" t="s">
        <v>2733</v>
      </c>
      <c r="D1356" s="2">
        <v>21.0</v>
      </c>
      <c r="E1356" s="2">
        <v>212.0</v>
      </c>
      <c r="F1356" s="6"/>
      <c r="G1356" s="2"/>
      <c r="H1356" s="1" t="s">
        <v>28</v>
      </c>
      <c r="I1356" s="1">
        <v>8.5</v>
      </c>
      <c r="J1356" s="7"/>
      <c r="K1356" s="7"/>
    </row>
    <row r="1357">
      <c r="A1357" s="1" t="s">
        <v>426</v>
      </c>
      <c r="B1357" s="1" t="s">
        <v>2734</v>
      </c>
      <c r="C1357" s="2" t="s">
        <v>2735</v>
      </c>
      <c r="D1357" s="2">
        <v>21.0</v>
      </c>
      <c r="E1357" s="2">
        <v>185.0</v>
      </c>
      <c r="F1357" s="6"/>
      <c r="G1357" s="2"/>
      <c r="H1357" s="4"/>
      <c r="I1357" s="1">
        <v>132.0</v>
      </c>
      <c r="J1357" s="7"/>
      <c r="K1357" s="7"/>
    </row>
    <row r="1358">
      <c r="A1358" s="1" t="s">
        <v>138</v>
      </c>
      <c r="B1358" s="1" t="s">
        <v>2736</v>
      </c>
      <c r="C1358" s="2" t="s">
        <v>2737</v>
      </c>
      <c r="D1358" s="2">
        <v>21.0</v>
      </c>
      <c r="E1358" s="2">
        <v>185.0</v>
      </c>
      <c r="F1358" s="2"/>
      <c r="G1358" s="2"/>
      <c r="H1358" s="1" t="s">
        <v>141</v>
      </c>
      <c r="I1358" s="1">
        <v>255.12</v>
      </c>
      <c r="J1358" s="7"/>
      <c r="K1358" s="7"/>
    </row>
    <row r="1359">
      <c r="A1359" s="1" t="s">
        <v>55</v>
      </c>
      <c r="B1359" s="1" t="s">
        <v>2738</v>
      </c>
      <c r="C1359" s="2" t="s">
        <v>2739</v>
      </c>
      <c r="D1359" s="2">
        <v>21.0</v>
      </c>
      <c r="E1359" s="2">
        <v>164.0</v>
      </c>
      <c r="F1359" s="6"/>
      <c r="G1359" s="6"/>
      <c r="H1359" s="1" t="s">
        <v>58</v>
      </c>
      <c r="I1359" s="5"/>
      <c r="J1359" s="7"/>
      <c r="K1359" s="7"/>
    </row>
    <row r="1360">
      <c r="A1360" s="1" t="s">
        <v>882</v>
      </c>
      <c r="B1360" s="1" t="s">
        <v>2740</v>
      </c>
      <c r="C1360" s="2" t="s">
        <v>2741</v>
      </c>
      <c r="D1360" s="2">
        <v>21.0</v>
      </c>
      <c r="E1360" s="2">
        <v>151.0</v>
      </c>
      <c r="F1360" s="6"/>
      <c r="G1360" s="2"/>
      <c r="H1360" s="1" t="s">
        <v>885</v>
      </c>
      <c r="I1360" s="5"/>
      <c r="J1360" s="7"/>
      <c r="K1360" s="7"/>
    </row>
    <row r="1361">
      <c r="A1361" s="1" t="s">
        <v>1056</v>
      </c>
      <c r="B1361" s="1" t="s">
        <v>2742</v>
      </c>
      <c r="C1361" s="2" t="s">
        <v>2743</v>
      </c>
      <c r="D1361" s="2">
        <v>21.0</v>
      </c>
      <c r="E1361" s="2">
        <v>224.0</v>
      </c>
      <c r="F1361" s="6"/>
      <c r="G1361" s="2"/>
      <c r="H1361" s="4"/>
      <c r="I1361" s="1">
        <v>646.0</v>
      </c>
      <c r="J1361" s="7"/>
      <c r="K1361" s="7"/>
    </row>
    <row r="1362">
      <c r="A1362" s="1" t="s">
        <v>451</v>
      </c>
      <c r="B1362" s="1" t="s">
        <v>2744</v>
      </c>
      <c r="C1362" s="2" t="s">
        <v>2745</v>
      </c>
      <c r="D1362" s="2">
        <v>21.0</v>
      </c>
      <c r="E1362" s="2">
        <v>267.0</v>
      </c>
      <c r="F1362" s="6"/>
      <c r="G1362" s="6"/>
      <c r="H1362" s="5"/>
      <c r="I1362" s="1">
        <v>749.0</v>
      </c>
      <c r="J1362" s="7"/>
      <c r="K1362" s="7"/>
    </row>
    <row r="1363">
      <c r="A1363" s="1" t="s">
        <v>451</v>
      </c>
      <c r="B1363" s="1" t="s">
        <v>2746</v>
      </c>
      <c r="C1363" s="2" t="s">
        <v>2747</v>
      </c>
      <c r="D1363" s="2">
        <v>21.0</v>
      </c>
      <c r="E1363" s="2">
        <v>157.0</v>
      </c>
      <c r="F1363" s="6"/>
      <c r="G1363" s="6"/>
      <c r="H1363" s="5"/>
      <c r="I1363" s="1">
        <v>751.1</v>
      </c>
      <c r="J1363" s="7"/>
      <c r="K1363" s="7"/>
    </row>
    <row r="1364">
      <c r="A1364" s="1" t="s">
        <v>1215</v>
      </c>
      <c r="B1364" s="1" t="s">
        <v>2748</v>
      </c>
      <c r="C1364" s="2" t="s">
        <v>2749</v>
      </c>
      <c r="D1364" s="2">
        <v>21.0</v>
      </c>
      <c r="E1364" s="2">
        <v>178.0</v>
      </c>
      <c r="F1364" s="6"/>
      <c r="G1364" s="6"/>
      <c r="H1364" s="5"/>
      <c r="I1364" s="1">
        <v>871.0</v>
      </c>
      <c r="J1364" s="7"/>
      <c r="K1364" s="7"/>
    </row>
    <row r="1365">
      <c r="A1365" s="1" t="s">
        <v>127</v>
      </c>
      <c r="B1365" s="1" t="s">
        <v>2750</v>
      </c>
      <c r="C1365" s="2" t="s">
        <v>2751</v>
      </c>
      <c r="D1365" s="2">
        <v>21.0</v>
      </c>
      <c r="E1365" s="2">
        <v>220.0</v>
      </c>
      <c r="F1365" s="6"/>
      <c r="G1365" s="6"/>
      <c r="H1365" s="1" t="s">
        <v>130</v>
      </c>
      <c r="I1365" s="5"/>
      <c r="J1365" s="7"/>
      <c r="K1365" s="7"/>
    </row>
    <row r="1366">
      <c r="A1366" s="1" t="s">
        <v>187</v>
      </c>
      <c r="B1366" s="1" t="s">
        <v>2752</v>
      </c>
      <c r="C1366" s="2" t="s">
        <v>2753</v>
      </c>
      <c r="D1366" s="2">
        <v>21.0</v>
      </c>
      <c r="E1366" s="2">
        <v>231.0</v>
      </c>
      <c r="F1366" s="6"/>
      <c r="G1366" s="6"/>
      <c r="H1366" s="1" t="s">
        <v>130</v>
      </c>
      <c r="I1366" s="5"/>
      <c r="J1366" s="7"/>
      <c r="K1366" s="7"/>
    </row>
    <row r="1367">
      <c r="A1367" s="1" t="s">
        <v>165</v>
      </c>
      <c r="B1367" s="1" t="s">
        <v>2754</v>
      </c>
      <c r="C1367" s="2" t="s">
        <v>2755</v>
      </c>
      <c r="D1367" s="2">
        <v>20.0</v>
      </c>
      <c r="E1367" s="2">
        <v>219.0</v>
      </c>
      <c r="F1367" s="2"/>
      <c r="G1367" s="2"/>
      <c r="H1367" s="1" t="s">
        <v>28</v>
      </c>
      <c r="I1367" s="1">
        <v>41.0</v>
      </c>
      <c r="J1367" s="7"/>
      <c r="K1367" s="7"/>
    </row>
    <row r="1368">
      <c r="A1368" s="1" t="s">
        <v>55</v>
      </c>
      <c r="B1368" s="1" t="s">
        <v>2756</v>
      </c>
      <c r="C1368" s="2" t="s">
        <v>2757</v>
      </c>
      <c r="D1368" s="2">
        <v>20.0</v>
      </c>
      <c r="E1368" s="2">
        <v>149.0</v>
      </c>
      <c r="F1368" s="2"/>
      <c r="G1368" s="2"/>
      <c r="H1368" s="1" t="s">
        <v>58</v>
      </c>
      <c r="I1368" s="1">
        <v>312.0</v>
      </c>
      <c r="J1368" s="7"/>
      <c r="K1368" s="7"/>
    </row>
    <row r="1369">
      <c r="A1369" s="1" t="s">
        <v>279</v>
      </c>
      <c r="B1369" s="1" t="s">
        <v>2758</v>
      </c>
      <c r="C1369" s="2" t="s">
        <v>2759</v>
      </c>
      <c r="D1369" s="2">
        <v>20.0</v>
      </c>
      <c r="E1369" s="2">
        <v>144.0</v>
      </c>
      <c r="F1369" s="6"/>
      <c r="G1369" s="6"/>
      <c r="H1369" s="1" t="s">
        <v>282</v>
      </c>
      <c r="I1369" s="5"/>
      <c r="J1369" s="7"/>
      <c r="K1369" s="7"/>
    </row>
    <row r="1370">
      <c r="A1370" s="1" t="s">
        <v>279</v>
      </c>
      <c r="B1370" s="1" t="s">
        <v>2760</v>
      </c>
      <c r="C1370" s="2" t="s">
        <v>2761</v>
      </c>
      <c r="D1370" s="2">
        <v>20.0</v>
      </c>
      <c r="E1370" s="2">
        <v>162.0</v>
      </c>
      <c r="F1370" s="6"/>
      <c r="G1370" s="6"/>
      <c r="H1370" s="1" t="s">
        <v>282</v>
      </c>
      <c r="I1370" s="1">
        <v>704.1</v>
      </c>
      <c r="J1370" s="7"/>
      <c r="K1370" s="7"/>
    </row>
    <row r="1371">
      <c r="A1371" s="1" t="s">
        <v>279</v>
      </c>
      <c r="B1371" s="1" t="s">
        <v>2762</v>
      </c>
      <c r="C1371" s="2" t="s">
        <v>2763</v>
      </c>
      <c r="D1371" s="2">
        <v>20.0</v>
      </c>
      <c r="E1371" s="2">
        <v>209.0</v>
      </c>
      <c r="F1371" s="6"/>
      <c r="G1371" s="2"/>
      <c r="H1371" s="1" t="s">
        <v>282</v>
      </c>
      <c r="I1371" s="1">
        <v>701.6</v>
      </c>
      <c r="J1371" s="7"/>
      <c r="K1371" s="7"/>
    </row>
    <row r="1372">
      <c r="A1372" s="1" t="s">
        <v>226</v>
      </c>
      <c r="B1372" s="1" t="s">
        <v>2764</v>
      </c>
      <c r="C1372" s="2" t="s">
        <v>2765</v>
      </c>
      <c r="D1372" s="2">
        <v>20.0</v>
      </c>
      <c r="E1372" s="2">
        <v>187.0</v>
      </c>
      <c r="F1372" s="2"/>
      <c r="G1372" s="2"/>
      <c r="H1372" s="1" t="s">
        <v>229</v>
      </c>
      <c r="I1372" s="4"/>
      <c r="J1372" s="7"/>
      <c r="K1372" s="3"/>
    </row>
    <row r="1373">
      <c r="A1373" s="1" t="s">
        <v>33</v>
      </c>
      <c r="B1373" s="1" t="s">
        <v>2766</v>
      </c>
      <c r="C1373" s="2" t="s">
        <v>2767</v>
      </c>
      <c r="D1373" s="2">
        <v>19.0</v>
      </c>
      <c r="E1373" s="2">
        <v>181.0</v>
      </c>
      <c r="F1373" s="6"/>
      <c r="G1373" s="6"/>
      <c r="H1373" s="1" t="s">
        <v>36</v>
      </c>
      <c r="I1373" s="5"/>
      <c r="J1373" s="7"/>
      <c r="K1373" s="7"/>
    </row>
    <row r="1374">
      <c r="A1374" s="1" t="s">
        <v>226</v>
      </c>
      <c r="B1374" s="1" t="s">
        <v>2768</v>
      </c>
      <c r="C1374" s="2" t="s">
        <v>2769</v>
      </c>
      <c r="D1374" s="2">
        <v>19.0</v>
      </c>
      <c r="E1374" s="2">
        <v>270.0</v>
      </c>
      <c r="F1374" s="6"/>
      <c r="G1374" s="6"/>
      <c r="H1374" s="1" t="s">
        <v>229</v>
      </c>
      <c r="I1374" s="1">
        <v>713.0</v>
      </c>
      <c r="J1374" s="7"/>
      <c r="K1374" s="7"/>
    </row>
    <row r="1375">
      <c r="A1375" s="1" t="s">
        <v>226</v>
      </c>
      <c r="B1375" s="1" t="s">
        <v>2770</v>
      </c>
      <c r="C1375" s="2" t="s">
        <v>2771</v>
      </c>
      <c r="D1375" s="2">
        <v>19.0</v>
      </c>
      <c r="E1375" s="2">
        <v>183.0</v>
      </c>
      <c r="F1375" s="2"/>
      <c r="G1375" s="2"/>
      <c r="H1375" s="1" t="s">
        <v>229</v>
      </c>
      <c r="I1375" s="1">
        <v>732.0</v>
      </c>
      <c r="J1375" s="7"/>
      <c r="K1375" s="7"/>
    </row>
    <row r="1376">
      <c r="A1376" s="1" t="s">
        <v>2691</v>
      </c>
      <c r="B1376" s="1" t="s">
        <v>2772</v>
      </c>
      <c r="C1376" s="2" t="s">
        <v>2773</v>
      </c>
      <c r="D1376" s="2">
        <v>19.0</v>
      </c>
      <c r="E1376" s="2">
        <v>174.0</v>
      </c>
      <c r="F1376" s="6"/>
      <c r="G1376" s="6"/>
      <c r="H1376" s="5"/>
      <c r="I1376" s="5"/>
      <c r="J1376" s="7"/>
      <c r="K1376" s="7"/>
    </row>
    <row r="1377">
      <c r="A1377" s="1" t="s">
        <v>451</v>
      </c>
      <c r="B1377" s="1" t="s">
        <v>2774</v>
      </c>
      <c r="C1377" s="2" t="s">
        <v>2775</v>
      </c>
      <c r="D1377" s="2">
        <v>19.0</v>
      </c>
      <c r="E1377" s="2">
        <v>169.0</v>
      </c>
      <c r="F1377" s="6"/>
      <c r="G1377" s="6"/>
      <c r="H1377" s="5"/>
      <c r="I1377" s="1">
        <v>751.3</v>
      </c>
      <c r="J1377" s="7"/>
      <c r="K1377" s="7"/>
    </row>
    <row r="1378">
      <c r="A1378" s="1" t="s">
        <v>349</v>
      </c>
      <c r="B1378" s="1" t="s">
        <v>2776</v>
      </c>
      <c r="C1378" s="2" t="s">
        <v>2777</v>
      </c>
      <c r="D1378" s="2">
        <v>19.0</v>
      </c>
      <c r="E1378" s="2">
        <v>192.0</v>
      </c>
      <c r="F1378" s="6"/>
      <c r="G1378" s="6"/>
      <c r="H1378" s="5"/>
      <c r="I1378" s="5"/>
      <c r="J1378" s="7"/>
      <c r="K1378" s="7"/>
    </row>
    <row r="1379">
      <c r="A1379" s="1" t="s">
        <v>55</v>
      </c>
      <c r="B1379" s="1" t="s">
        <v>2778</v>
      </c>
      <c r="C1379" s="2" t="s">
        <v>2779</v>
      </c>
      <c r="D1379" s="2">
        <v>18.0</v>
      </c>
      <c r="E1379" s="2">
        <v>163.0</v>
      </c>
      <c r="F1379" s="2"/>
      <c r="G1379" s="2"/>
      <c r="H1379" s="1" t="s">
        <v>58</v>
      </c>
      <c r="I1379" s="1">
        <v>301.0</v>
      </c>
      <c r="J1379" s="7"/>
      <c r="K1379" s="7"/>
    </row>
    <row r="1380">
      <c r="A1380" s="1" t="s">
        <v>49</v>
      </c>
      <c r="B1380" s="1" t="s">
        <v>2780</v>
      </c>
      <c r="C1380" s="2" t="s">
        <v>2781</v>
      </c>
      <c r="D1380" s="2">
        <v>18.0</v>
      </c>
      <c r="E1380" s="2">
        <v>110.0</v>
      </c>
      <c r="F1380" s="2"/>
      <c r="G1380" s="2"/>
      <c r="H1380" s="1" t="s">
        <v>52</v>
      </c>
      <c r="I1380" s="1">
        <v>323.0</v>
      </c>
      <c r="J1380" s="7"/>
      <c r="K1380" s="7"/>
    </row>
    <row r="1381">
      <c r="A1381" s="1" t="s">
        <v>882</v>
      </c>
      <c r="B1381" s="1" t="s">
        <v>2782</v>
      </c>
      <c r="C1381" s="2" t="s">
        <v>2783</v>
      </c>
      <c r="D1381" s="2">
        <v>18.0</v>
      </c>
      <c r="E1381" s="2">
        <v>193.0</v>
      </c>
      <c r="F1381" s="6"/>
      <c r="G1381" s="6"/>
      <c r="H1381" s="1" t="s">
        <v>885</v>
      </c>
      <c r="I1381" s="4"/>
      <c r="J1381" s="7"/>
      <c r="K1381" s="7"/>
    </row>
    <row r="1382">
      <c r="A1382" s="1" t="s">
        <v>89</v>
      </c>
      <c r="B1382" s="1" t="s">
        <v>2784</v>
      </c>
      <c r="C1382" s="2" t="s">
        <v>2785</v>
      </c>
      <c r="D1382" s="2">
        <v>18.0</v>
      </c>
      <c r="E1382" s="2">
        <v>191.0</v>
      </c>
      <c r="F1382" s="6"/>
      <c r="G1382" s="6"/>
      <c r="H1382" s="1" t="s">
        <v>92</v>
      </c>
      <c r="I1382" s="1">
        <v>540.1</v>
      </c>
      <c r="J1382" s="7"/>
      <c r="K1382" s="7"/>
    </row>
    <row r="1383">
      <c r="A1383" s="1" t="s">
        <v>279</v>
      </c>
      <c r="B1383" s="1" t="s">
        <v>2786</v>
      </c>
      <c r="C1383" s="2" t="s">
        <v>2787</v>
      </c>
      <c r="D1383" s="2">
        <v>18.0</v>
      </c>
      <c r="E1383" s="2">
        <v>125.0</v>
      </c>
      <c r="F1383" s="6"/>
      <c r="G1383" s="6"/>
      <c r="H1383" s="1" t="s">
        <v>282</v>
      </c>
      <c r="I1383" s="1">
        <v>696.2</v>
      </c>
      <c r="J1383" s="7"/>
      <c r="K1383" s="7"/>
    </row>
    <row r="1384">
      <c r="A1384" s="1" t="s">
        <v>146</v>
      </c>
      <c r="B1384" s="1" t="s">
        <v>2788</v>
      </c>
      <c r="C1384" s="2" t="s">
        <v>2789</v>
      </c>
      <c r="D1384" s="2">
        <v>18.0</v>
      </c>
      <c r="E1384" s="2">
        <v>68.0</v>
      </c>
      <c r="F1384" s="6"/>
      <c r="G1384" s="6"/>
      <c r="H1384" s="1" t="s">
        <v>149</v>
      </c>
      <c r="I1384" s="1">
        <v>590.0</v>
      </c>
      <c r="J1384" s="7"/>
      <c r="K1384" s="7"/>
    </row>
    <row r="1385">
      <c r="A1385" s="1" t="s">
        <v>135</v>
      </c>
      <c r="B1385" s="1" t="s">
        <v>2790</v>
      </c>
      <c r="C1385" s="2" t="s">
        <v>2791</v>
      </c>
      <c r="D1385" s="2">
        <v>18.0</v>
      </c>
      <c r="E1385" s="2">
        <v>122.0</v>
      </c>
      <c r="F1385" s="2"/>
      <c r="G1385" s="2"/>
      <c r="H1385" s="4"/>
      <c r="I1385" s="1">
        <v>289.9</v>
      </c>
      <c r="J1385" s="7"/>
      <c r="K1385" s="7"/>
    </row>
    <row r="1386">
      <c r="A1386" s="1" t="s">
        <v>135</v>
      </c>
      <c r="B1386" s="1" t="s">
        <v>2792</v>
      </c>
      <c r="C1386" s="2" t="s">
        <v>2793</v>
      </c>
      <c r="D1386" s="2">
        <v>18.0</v>
      </c>
      <c r="E1386" s="2">
        <v>138.0</v>
      </c>
      <c r="F1386" s="2"/>
      <c r="G1386" s="2"/>
      <c r="H1386" s="4"/>
      <c r="I1386" s="1">
        <v>250.5</v>
      </c>
      <c r="J1386" s="7"/>
      <c r="K1386" s="7"/>
    </row>
    <row r="1387">
      <c r="A1387" s="1" t="s">
        <v>1215</v>
      </c>
      <c r="B1387" s="1" t="s">
        <v>2794</v>
      </c>
      <c r="C1387" s="2" t="s">
        <v>2795</v>
      </c>
      <c r="D1387" s="2">
        <v>18.0</v>
      </c>
      <c r="E1387" s="2">
        <v>117.0</v>
      </c>
      <c r="F1387" s="6"/>
      <c r="G1387" s="2"/>
      <c r="H1387" s="4"/>
      <c r="I1387" s="4"/>
      <c r="J1387" s="7"/>
      <c r="K1387" s="7"/>
    </row>
    <row r="1388">
      <c r="A1388" s="1" t="s">
        <v>1212</v>
      </c>
      <c r="B1388" s="1" t="s">
        <v>2796</v>
      </c>
      <c r="C1388" s="2" t="s">
        <v>2797</v>
      </c>
      <c r="D1388" s="2">
        <v>18.0</v>
      </c>
      <c r="E1388" s="2">
        <v>122.0</v>
      </c>
      <c r="F1388" s="6"/>
      <c r="G1388" s="6"/>
      <c r="H1388" s="5"/>
      <c r="I1388" s="5"/>
      <c r="J1388" s="7"/>
      <c r="K1388" s="3"/>
    </row>
    <row r="1389">
      <c r="A1389" s="1" t="s">
        <v>187</v>
      </c>
      <c r="B1389" s="1" t="s">
        <v>2798</v>
      </c>
      <c r="C1389" s="2" t="s">
        <v>2799</v>
      </c>
      <c r="D1389" s="2">
        <v>18.0</v>
      </c>
      <c r="E1389" s="2">
        <v>121.0</v>
      </c>
      <c r="F1389" s="6"/>
      <c r="G1389" s="6"/>
      <c r="H1389" s="1" t="s">
        <v>130</v>
      </c>
      <c r="I1389" s="5"/>
      <c r="J1389" s="7"/>
      <c r="K1389" s="7"/>
    </row>
    <row r="1390">
      <c r="A1390" s="1" t="s">
        <v>187</v>
      </c>
      <c r="B1390" s="1" t="s">
        <v>2800</v>
      </c>
      <c r="C1390" s="2" t="s">
        <v>2801</v>
      </c>
      <c r="D1390" s="2">
        <v>18.0</v>
      </c>
      <c r="E1390" s="2">
        <v>180.0</v>
      </c>
      <c r="F1390" s="6"/>
      <c r="G1390" s="6"/>
      <c r="H1390" s="1" t="s">
        <v>130</v>
      </c>
      <c r="I1390" s="5"/>
      <c r="J1390" s="7"/>
      <c r="K1390" s="7"/>
    </row>
    <row r="1391">
      <c r="A1391" s="1" t="s">
        <v>1248</v>
      </c>
      <c r="B1391" s="1" t="s">
        <v>2802</v>
      </c>
      <c r="C1391" s="2" t="s">
        <v>2803</v>
      </c>
      <c r="D1391" s="2">
        <v>18.0</v>
      </c>
      <c r="E1391" s="2">
        <v>116.0</v>
      </c>
      <c r="F1391" s="6"/>
      <c r="G1391" s="6"/>
      <c r="H1391" s="1" t="s">
        <v>28</v>
      </c>
      <c r="I1391" s="1">
        <v>71.0</v>
      </c>
      <c r="J1391" s="7"/>
      <c r="K1391" s="7"/>
    </row>
    <row r="1392">
      <c r="A1392" s="1" t="s">
        <v>1248</v>
      </c>
      <c r="B1392" s="1" t="s">
        <v>2802</v>
      </c>
      <c r="C1392" s="2" t="s">
        <v>2803</v>
      </c>
      <c r="D1392" s="2">
        <v>18.0</v>
      </c>
      <c r="E1392" s="2">
        <v>116.0</v>
      </c>
      <c r="F1392" s="6"/>
      <c r="G1392" s="6"/>
      <c r="H1392" s="1" t="s">
        <v>28</v>
      </c>
      <c r="I1392" s="1" t="s">
        <v>160</v>
      </c>
      <c r="J1392" s="7"/>
      <c r="K1392" s="7"/>
    </row>
    <row r="1393">
      <c r="A1393" s="1" t="s">
        <v>1248</v>
      </c>
      <c r="B1393" s="1" t="s">
        <v>2804</v>
      </c>
      <c r="C1393" s="2" t="s">
        <v>2805</v>
      </c>
      <c r="D1393" s="2">
        <v>18.0</v>
      </c>
      <c r="E1393" s="2">
        <v>158.0</v>
      </c>
      <c r="F1393" s="6"/>
      <c r="G1393" s="6"/>
      <c r="H1393" s="1" t="s">
        <v>28</v>
      </c>
      <c r="I1393" s="4"/>
      <c r="J1393" s="7"/>
      <c r="K1393" s="7"/>
    </row>
    <row r="1394">
      <c r="A1394" s="1" t="s">
        <v>165</v>
      </c>
      <c r="B1394" s="1" t="s">
        <v>2806</v>
      </c>
      <c r="C1394" s="2" t="s">
        <v>2807</v>
      </c>
      <c r="D1394" s="2">
        <v>17.0</v>
      </c>
      <c r="E1394" s="2">
        <v>118.0</v>
      </c>
      <c r="F1394" s="6"/>
      <c r="G1394" s="2"/>
      <c r="H1394" s="1" t="s">
        <v>28</v>
      </c>
      <c r="I1394" s="1">
        <v>8.0</v>
      </c>
      <c r="J1394" s="7"/>
      <c r="K1394" s="7"/>
    </row>
    <row r="1395">
      <c r="A1395" s="1" t="s">
        <v>11</v>
      </c>
      <c r="B1395" s="1" t="s">
        <v>2808</v>
      </c>
      <c r="C1395" s="2" t="s">
        <v>2809</v>
      </c>
      <c r="D1395" s="2">
        <v>1.0</v>
      </c>
      <c r="E1395" s="2">
        <v>34.0</v>
      </c>
      <c r="F1395" s="6"/>
      <c r="G1395" s="6"/>
      <c r="H1395" s="1" t="s">
        <v>14</v>
      </c>
      <c r="I1395" s="1">
        <v>187.1</v>
      </c>
      <c r="J1395" s="7"/>
      <c r="K1395" s="7"/>
    </row>
    <row r="1396">
      <c r="A1396" s="1" t="s">
        <v>55</v>
      </c>
      <c r="B1396" s="1" t="s">
        <v>2810</v>
      </c>
      <c r="C1396" s="2" t="s">
        <v>2811</v>
      </c>
      <c r="D1396" s="2">
        <v>17.0</v>
      </c>
      <c r="E1396" s="2">
        <v>169.0</v>
      </c>
      <c r="F1396" s="6"/>
      <c r="G1396" s="2"/>
      <c r="H1396" s="1" t="s">
        <v>58</v>
      </c>
      <c r="I1396" s="5"/>
      <c r="J1396" s="7"/>
      <c r="K1396" s="7"/>
    </row>
    <row r="1397">
      <c r="A1397" s="1" t="s">
        <v>226</v>
      </c>
      <c r="B1397" s="1" t="s">
        <v>2812</v>
      </c>
      <c r="C1397" s="2" t="s">
        <v>2813</v>
      </c>
      <c r="D1397" s="2">
        <v>17.0</v>
      </c>
      <c r="E1397" s="2">
        <v>127.0</v>
      </c>
      <c r="F1397" s="6"/>
      <c r="G1397" s="6"/>
      <c r="H1397" s="1" t="s">
        <v>229</v>
      </c>
      <c r="I1397" s="1">
        <v>261.41</v>
      </c>
      <c r="J1397" s="7"/>
      <c r="K1397" s="7"/>
    </row>
    <row r="1398">
      <c r="A1398" s="1" t="s">
        <v>451</v>
      </c>
      <c r="B1398" s="1" t="s">
        <v>2814</v>
      </c>
      <c r="C1398" s="2" t="s">
        <v>2815</v>
      </c>
      <c r="D1398" s="2">
        <v>17.0</v>
      </c>
      <c r="E1398" s="2">
        <v>190.0</v>
      </c>
      <c r="F1398" s="6"/>
      <c r="G1398" s="6"/>
      <c r="H1398" s="5"/>
      <c r="I1398" s="5"/>
      <c r="J1398" s="7"/>
      <c r="K1398" s="7"/>
    </row>
    <row r="1399">
      <c r="A1399" s="1" t="s">
        <v>135</v>
      </c>
      <c r="B1399" s="1" t="s">
        <v>2816</v>
      </c>
      <c r="C1399" s="2" t="s">
        <v>2817</v>
      </c>
      <c r="D1399" s="2">
        <v>17.0</v>
      </c>
      <c r="E1399" s="2">
        <v>153.0</v>
      </c>
      <c r="F1399" s="6"/>
      <c r="G1399" s="6"/>
      <c r="H1399" s="5"/>
      <c r="I1399" s="1">
        <v>1010.0</v>
      </c>
      <c r="J1399" s="7"/>
      <c r="K1399" s="7"/>
    </row>
    <row r="1400">
      <c r="A1400" s="1" t="s">
        <v>135</v>
      </c>
      <c r="B1400" s="1" t="s">
        <v>2818</v>
      </c>
      <c r="C1400" s="2" t="s">
        <v>2819</v>
      </c>
      <c r="D1400" s="2">
        <v>17.0</v>
      </c>
      <c r="E1400" s="2">
        <v>91.0</v>
      </c>
      <c r="F1400" s="6"/>
      <c r="G1400" s="6"/>
      <c r="H1400" s="5"/>
      <c r="I1400" s="1">
        <v>611.1</v>
      </c>
      <c r="J1400" s="7"/>
      <c r="K1400" s="7"/>
    </row>
    <row r="1401">
      <c r="A1401" s="1" t="s">
        <v>165</v>
      </c>
      <c r="B1401" s="1" t="s">
        <v>2820</v>
      </c>
      <c r="C1401" s="2" t="s">
        <v>2821</v>
      </c>
      <c r="D1401" s="2">
        <v>16.0</v>
      </c>
      <c r="E1401" s="2">
        <v>154.0</v>
      </c>
      <c r="F1401" s="6"/>
      <c r="G1401" s="6"/>
      <c r="H1401" s="1" t="s">
        <v>28</v>
      </c>
      <c r="I1401" s="1">
        <v>8.0</v>
      </c>
      <c r="J1401" s="7"/>
      <c r="K1401" s="7"/>
    </row>
    <row r="1402">
      <c r="A1402" s="1" t="s">
        <v>138</v>
      </c>
      <c r="B1402" s="1" t="s">
        <v>2822</v>
      </c>
      <c r="C1402" s="2" t="s">
        <v>2823</v>
      </c>
      <c r="D1402" s="2">
        <v>16.0</v>
      </c>
      <c r="E1402" s="2">
        <v>158.0</v>
      </c>
      <c r="F1402" s="6"/>
      <c r="G1402" s="2"/>
      <c r="H1402" s="1" t="s">
        <v>141</v>
      </c>
      <c r="I1402" s="1">
        <v>244.2</v>
      </c>
      <c r="J1402" s="7"/>
      <c r="K1402" s="7"/>
    </row>
    <row r="1403">
      <c r="A1403" s="1" t="s">
        <v>55</v>
      </c>
      <c r="B1403" s="1" t="s">
        <v>2824</v>
      </c>
      <c r="C1403" s="2" t="s">
        <v>2825</v>
      </c>
      <c r="D1403" s="2">
        <v>16.0</v>
      </c>
      <c r="E1403" s="2">
        <v>146.0</v>
      </c>
      <c r="F1403" s="2"/>
      <c r="G1403" s="2"/>
      <c r="H1403" s="1" t="s">
        <v>58</v>
      </c>
      <c r="I1403" s="1">
        <v>315.3</v>
      </c>
      <c r="J1403" s="7"/>
      <c r="K1403" s="7"/>
    </row>
    <row r="1404">
      <c r="A1404" s="1" t="s">
        <v>226</v>
      </c>
      <c r="B1404" s="1" t="s">
        <v>2826</v>
      </c>
      <c r="C1404" s="2" t="s">
        <v>2827</v>
      </c>
      <c r="D1404" s="2">
        <v>16.0</v>
      </c>
      <c r="E1404" s="2">
        <v>99.0</v>
      </c>
      <c r="F1404" s="6"/>
      <c r="G1404" s="6"/>
      <c r="H1404" s="1" t="s">
        <v>229</v>
      </c>
      <c r="I1404" s="1">
        <v>714.2</v>
      </c>
      <c r="J1404" s="7"/>
      <c r="K1404" s="7"/>
    </row>
    <row r="1405">
      <c r="A1405" s="1" t="s">
        <v>451</v>
      </c>
      <c r="B1405" s="1" t="s">
        <v>2828</v>
      </c>
      <c r="C1405" s="2" t="s">
        <v>2829</v>
      </c>
      <c r="D1405" s="2">
        <v>16.0</v>
      </c>
      <c r="E1405" s="2">
        <v>112.0</v>
      </c>
      <c r="F1405" s="6"/>
      <c r="G1405" s="2"/>
      <c r="H1405" s="4"/>
      <c r="I1405" s="1">
        <v>756.0</v>
      </c>
      <c r="J1405" s="7"/>
      <c r="K1405" s="7"/>
    </row>
    <row r="1406">
      <c r="A1406" s="1" t="s">
        <v>451</v>
      </c>
      <c r="B1406" s="1" t="s">
        <v>2830</v>
      </c>
      <c r="C1406" s="2" t="s">
        <v>2831</v>
      </c>
      <c r="D1406" s="2">
        <v>16.0</v>
      </c>
      <c r="E1406" s="2">
        <v>170.0</v>
      </c>
      <c r="F1406" s="6"/>
      <c r="G1406" s="6"/>
      <c r="H1406" s="5"/>
      <c r="I1406" s="1">
        <v>612.3</v>
      </c>
      <c r="J1406" s="7"/>
      <c r="K1406" s="7"/>
    </row>
    <row r="1407">
      <c r="A1407" s="1" t="s">
        <v>1215</v>
      </c>
      <c r="B1407" s="1" t="s">
        <v>2832</v>
      </c>
      <c r="C1407" s="2" t="s">
        <v>2833</v>
      </c>
      <c r="D1407" s="2">
        <v>16.0</v>
      </c>
      <c r="E1407" s="2">
        <v>117.0</v>
      </c>
      <c r="F1407" s="6"/>
      <c r="G1407" s="6"/>
      <c r="H1407" s="5"/>
      <c r="I1407" s="5"/>
      <c r="J1407" s="7"/>
      <c r="K1407" s="7"/>
    </row>
    <row r="1408">
      <c r="A1408" s="1" t="s">
        <v>1212</v>
      </c>
      <c r="B1408" s="1" t="s">
        <v>2834</v>
      </c>
      <c r="C1408" s="2" t="s">
        <v>2835</v>
      </c>
      <c r="D1408" s="2">
        <v>16.0</v>
      </c>
      <c r="E1408" s="2">
        <v>173.0</v>
      </c>
      <c r="F1408" s="2"/>
      <c r="G1408" s="2"/>
      <c r="H1408" s="4"/>
      <c r="I1408" s="4"/>
      <c r="J1408" s="7"/>
      <c r="K1408" s="7"/>
    </row>
    <row r="1409">
      <c r="A1409" s="1" t="s">
        <v>187</v>
      </c>
      <c r="B1409" s="1" t="s">
        <v>2836</v>
      </c>
      <c r="C1409" s="2" t="s">
        <v>2837</v>
      </c>
      <c r="D1409" s="2">
        <v>16.0</v>
      </c>
      <c r="E1409" s="2">
        <v>129.0</v>
      </c>
      <c r="F1409" s="6"/>
      <c r="G1409" s="6"/>
      <c r="H1409" s="1" t="s">
        <v>130</v>
      </c>
      <c r="I1409" s="5"/>
      <c r="J1409" s="7"/>
      <c r="K1409" s="7"/>
    </row>
    <row r="1410">
      <c r="A1410" s="1" t="s">
        <v>138</v>
      </c>
      <c r="B1410" s="1" t="s">
        <v>2838</v>
      </c>
      <c r="C1410" s="2" t="s">
        <v>2839</v>
      </c>
      <c r="D1410" s="2">
        <v>15.0</v>
      </c>
      <c r="E1410" s="2">
        <v>136.0</v>
      </c>
      <c r="F1410" s="2"/>
      <c r="G1410" s="2"/>
      <c r="H1410" s="1" t="s">
        <v>141</v>
      </c>
      <c r="I1410" s="1">
        <v>278.3</v>
      </c>
      <c r="J1410" s="7"/>
      <c r="K1410" s="7"/>
    </row>
    <row r="1411">
      <c r="A1411" s="1" t="s">
        <v>226</v>
      </c>
      <c r="B1411" s="1" t="s">
        <v>2840</v>
      </c>
      <c r="C1411" s="2" t="s">
        <v>2841</v>
      </c>
      <c r="D1411" s="2">
        <v>15.0</v>
      </c>
      <c r="E1411" s="2">
        <v>53.0</v>
      </c>
      <c r="F1411" s="6"/>
      <c r="G1411" s="6"/>
      <c r="H1411" s="1" t="s">
        <v>229</v>
      </c>
      <c r="I1411" s="5"/>
      <c r="J1411" s="7"/>
      <c r="K1411" s="7"/>
    </row>
    <row r="1412">
      <c r="A1412" s="1" t="s">
        <v>1056</v>
      </c>
      <c r="B1412" s="1" t="s">
        <v>2842</v>
      </c>
      <c r="C1412" s="2" t="s">
        <v>2843</v>
      </c>
      <c r="D1412" s="2">
        <v>15.0</v>
      </c>
      <c r="E1412" s="2">
        <v>142.0</v>
      </c>
      <c r="F1412" s="6"/>
      <c r="G1412" s="6"/>
      <c r="H1412" s="5"/>
      <c r="I1412" s="1">
        <v>671.0</v>
      </c>
      <c r="J1412" s="7"/>
      <c r="K1412" s="7"/>
    </row>
    <row r="1413">
      <c r="A1413" s="1" t="s">
        <v>1056</v>
      </c>
      <c r="B1413" s="1" t="s">
        <v>2844</v>
      </c>
      <c r="C1413" s="2" t="s">
        <v>2845</v>
      </c>
      <c r="D1413" s="2">
        <v>15.0</v>
      </c>
      <c r="E1413" s="2">
        <v>136.0</v>
      </c>
      <c r="F1413" s="2"/>
      <c r="G1413" s="2"/>
      <c r="H1413" s="4"/>
      <c r="I1413" s="1">
        <v>635.2</v>
      </c>
      <c r="J1413" s="7"/>
      <c r="K1413" s="7"/>
    </row>
    <row r="1414">
      <c r="A1414" s="1" t="s">
        <v>2691</v>
      </c>
      <c r="B1414" s="1" t="s">
        <v>2846</v>
      </c>
      <c r="C1414" s="2" t="s">
        <v>2847</v>
      </c>
      <c r="D1414" s="2">
        <v>15.0</v>
      </c>
      <c r="E1414" s="2">
        <v>138.0</v>
      </c>
      <c r="F1414" s="2"/>
      <c r="G1414" s="2"/>
      <c r="H1414" s="4"/>
      <c r="I1414" s="1">
        <v>656.0</v>
      </c>
      <c r="J1414" s="7"/>
      <c r="K1414" s="7"/>
    </row>
    <row r="1415">
      <c r="A1415" s="1" t="s">
        <v>165</v>
      </c>
      <c r="B1415" s="1" t="s">
        <v>2848</v>
      </c>
      <c r="C1415" s="2" t="s">
        <v>2849</v>
      </c>
      <c r="D1415" s="2">
        <v>14.0</v>
      </c>
      <c r="E1415" s="2">
        <v>142.0</v>
      </c>
      <c r="F1415" s="6"/>
      <c r="G1415" s="6"/>
      <c r="H1415" s="1" t="s">
        <v>28</v>
      </c>
      <c r="I1415" s="1">
        <v>41.0</v>
      </c>
      <c r="J1415" s="7"/>
      <c r="K1415" s="7"/>
    </row>
    <row r="1416">
      <c r="A1416" s="1" t="s">
        <v>165</v>
      </c>
      <c r="B1416" s="1" t="s">
        <v>2850</v>
      </c>
      <c r="C1416" s="2" t="s">
        <v>2851</v>
      </c>
      <c r="D1416" s="2">
        <v>14.0</v>
      </c>
      <c r="E1416" s="2">
        <v>84.0</v>
      </c>
      <c r="F1416" s="2"/>
      <c r="G1416" s="2"/>
      <c r="H1416" s="1" t="s">
        <v>28</v>
      </c>
      <c r="I1416" s="4"/>
      <c r="J1416" s="7"/>
      <c r="K1416" s="7"/>
    </row>
    <row r="1417">
      <c r="A1417" s="1" t="s">
        <v>138</v>
      </c>
      <c r="B1417" s="1" t="s">
        <v>2852</v>
      </c>
      <c r="C1417" s="2" t="s">
        <v>2853</v>
      </c>
      <c r="D1417" s="2">
        <v>14.0</v>
      </c>
      <c r="E1417" s="2">
        <v>105.0</v>
      </c>
      <c r="F1417" s="6"/>
      <c r="G1417" s="6"/>
      <c r="H1417" s="1" t="s">
        <v>141</v>
      </c>
      <c r="I1417" s="5"/>
      <c r="J1417" s="7"/>
      <c r="K1417" s="7"/>
    </row>
    <row r="1418">
      <c r="A1418" s="1" t="s">
        <v>15</v>
      </c>
      <c r="B1418" s="1" t="s">
        <v>2854</v>
      </c>
      <c r="C1418" s="2" t="s">
        <v>2855</v>
      </c>
      <c r="D1418" s="2">
        <v>14.0</v>
      </c>
      <c r="E1418" s="2">
        <v>116.0</v>
      </c>
      <c r="F1418" s="2"/>
      <c r="G1418" s="2"/>
      <c r="H1418" s="1" t="s">
        <v>18</v>
      </c>
      <c r="I1418" s="1">
        <v>425.2</v>
      </c>
      <c r="J1418" s="7"/>
      <c r="K1418" s="7"/>
    </row>
    <row r="1419">
      <c r="A1419" s="1" t="s">
        <v>1056</v>
      </c>
      <c r="B1419" s="1" t="s">
        <v>2856</v>
      </c>
      <c r="C1419" s="2" t="s">
        <v>2857</v>
      </c>
      <c r="D1419" s="2">
        <v>14.0</v>
      </c>
      <c r="E1419" s="2">
        <v>100.0</v>
      </c>
      <c r="F1419" s="6"/>
      <c r="G1419" s="6"/>
      <c r="H1419" s="5"/>
      <c r="I1419" s="5"/>
      <c r="J1419" s="7"/>
      <c r="K1419" s="3"/>
    </row>
    <row r="1420">
      <c r="A1420" s="1" t="s">
        <v>1056</v>
      </c>
      <c r="B1420" s="1" t="s">
        <v>2858</v>
      </c>
      <c r="C1420" s="2" t="s">
        <v>2859</v>
      </c>
      <c r="D1420" s="2">
        <v>14.0</v>
      </c>
      <c r="E1420" s="2">
        <v>155.0</v>
      </c>
      <c r="F1420" s="6"/>
      <c r="G1420" s="2"/>
      <c r="H1420" s="4"/>
      <c r="I1420" s="1">
        <v>653.0</v>
      </c>
      <c r="J1420" s="7"/>
      <c r="K1420" s="7"/>
    </row>
    <row r="1421">
      <c r="A1421" s="1" t="s">
        <v>1056</v>
      </c>
      <c r="B1421" s="1" t="s">
        <v>2860</v>
      </c>
      <c r="C1421" s="2" t="s">
        <v>2861</v>
      </c>
      <c r="D1421" s="2">
        <v>14.0</v>
      </c>
      <c r="E1421" s="2">
        <v>149.0</v>
      </c>
      <c r="F1421" s="2"/>
      <c r="G1421" s="2"/>
      <c r="H1421" s="4"/>
      <c r="I1421" s="1">
        <v>671.0</v>
      </c>
      <c r="J1421" s="7"/>
      <c r="K1421" s="7"/>
    </row>
    <row r="1422">
      <c r="A1422" s="1" t="s">
        <v>451</v>
      </c>
      <c r="B1422" s="1" t="s">
        <v>2862</v>
      </c>
      <c r="C1422" s="2" t="s">
        <v>2863</v>
      </c>
      <c r="D1422" s="2">
        <v>14.0</v>
      </c>
      <c r="E1422" s="2">
        <v>143.0</v>
      </c>
      <c r="F1422" s="6"/>
      <c r="G1422" s="6"/>
      <c r="H1422" s="5"/>
      <c r="I1422" s="1">
        <v>749.0</v>
      </c>
      <c r="J1422" s="7"/>
      <c r="K1422" s="3"/>
    </row>
    <row r="1423">
      <c r="A1423" s="1" t="s">
        <v>451</v>
      </c>
      <c r="B1423" s="1" t="s">
        <v>2864</v>
      </c>
      <c r="C1423" s="2" t="s">
        <v>2865</v>
      </c>
      <c r="D1423" s="2">
        <v>14.0</v>
      </c>
      <c r="E1423" s="2">
        <v>129.0</v>
      </c>
      <c r="F1423" s="2"/>
      <c r="G1423" s="2"/>
      <c r="H1423" s="4"/>
      <c r="I1423" s="1">
        <v>749.0</v>
      </c>
      <c r="J1423" s="7"/>
      <c r="K1423" s="7"/>
    </row>
    <row r="1424">
      <c r="A1424" s="1" t="s">
        <v>451</v>
      </c>
      <c r="B1424" s="1" t="s">
        <v>2866</v>
      </c>
      <c r="C1424" s="2" t="s">
        <v>2867</v>
      </c>
      <c r="D1424" s="2">
        <v>14.0</v>
      </c>
      <c r="E1424" s="2">
        <v>101.0</v>
      </c>
      <c r="F1424" s="2"/>
      <c r="G1424" s="2"/>
      <c r="H1424" s="4"/>
      <c r="I1424" s="1">
        <v>749.0</v>
      </c>
      <c r="J1424" s="7"/>
      <c r="K1424" s="7"/>
    </row>
    <row r="1425">
      <c r="A1425" s="1" t="s">
        <v>135</v>
      </c>
      <c r="B1425" s="1" t="s">
        <v>2868</v>
      </c>
      <c r="C1425" s="2" t="s">
        <v>2869</v>
      </c>
      <c r="D1425" s="2">
        <v>14.0</v>
      </c>
      <c r="E1425" s="2">
        <v>100.0</v>
      </c>
      <c r="F1425" s="2"/>
      <c r="G1425" s="2"/>
      <c r="H1425" s="4"/>
      <c r="I1425" s="4"/>
      <c r="J1425" s="7"/>
      <c r="K1425" s="7"/>
    </row>
    <row r="1426">
      <c r="A1426" s="1" t="s">
        <v>1215</v>
      </c>
      <c r="B1426" s="1" t="s">
        <v>2870</v>
      </c>
      <c r="C1426" s="2" t="s">
        <v>2871</v>
      </c>
      <c r="D1426" s="2">
        <v>14.0</v>
      </c>
      <c r="E1426" s="2">
        <v>141.0</v>
      </c>
      <c r="F1426" s="2"/>
      <c r="G1426" s="2"/>
      <c r="H1426" s="4"/>
      <c r="I1426" s="1">
        <v>907.0</v>
      </c>
      <c r="J1426" s="7"/>
      <c r="K1426" s="7"/>
    </row>
    <row r="1427">
      <c r="A1427" s="1" t="s">
        <v>89</v>
      </c>
      <c r="B1427" s="1" t="s">
        <v>2872</v>
      </c>
      <c r="C1427" s="2" t="s">
        <v>2873</v>
      </c>
      <c r="D1427" s="2">
        <v>13.0</v>
      </c>
      <c r="E1427" s="2">
        <v>96.0</v>
      </c>
      <c r="F1427" s="6"/>
      <c r="G1427" s="2"/>
      <c r="H1427" s="1" t="s">
        <v>92</v>
      </c>
      <c r="I1427" s="1">
        <v>530.0</v>
      </c>
      <c r="J1427" s="7"/>
      <c r="K1427" s="3"/>
    </row>
    <row r="1428">
      <c r="A1428" s="1" t="s">
        <v>146</v>
      </c>
      <c r="B1428" s="1" t="s">
        <v>2874</v>
      </c>
      <c r="C1428" s="2" t="s">
        <v>2875</v>
      </c>
      <c r="D1428" s="2">
        <v>13.0</v>
      </c>
      <c r="E1428" s="2">
        <v>53.0</v>
      </c>
      <c r="F1428" s="2"/>
      <c r="G1428" s="2"/>
      <c r="H1428" s="1" t="s">
        <v>149</v>
      </c>
      <c r="I1428" s="1">
        <v>586.0</v>
      </c>
      <c r="J1428" s="7"/>
      <c r="K1428" s="7"/>
    </row>
    <row r="1429">
      <c r="A1429" s="1" t="s">
        <v>1056</v>
      </c>
      <c r="B1429" s="1" t="s">
        <v>2876</v>
      </c>
      <c r="C1429" s="2" t="s">
        <v>2877</v>
      </c>
      <c r="D1429" s="2">
        <v>13.0</v>
      </c>
      <c r="E1429" s="2">
        <v>130.0</v>
      </c>
      <c r="F1429" s="2"/>
      <c r="G1429" s="2"/>
      <c r="H1429" s="4"/>
      <c r="I1429" s="1">
        <v>642.0</v>
      </c>
      <c r="J1429" s="7"/>
      <c r="K1429" s="7"/>
    </row>
    <row r="1430">
      <c r="A1430" s="1" t="s">
        <v>451</v>
      </c>
      <c r="B1430" s="1" t="s">
        <v>2878</v>
      </c>
      <c r="C1430" s="2" t="s">
        <v>2879</v>
      </c>
      <c r="D1430" s="2">
        <v>13.0</v>
      </c>
      <c r="E1430" s="2">
        <v>132.0</v>
      </c>
      <c r="F1430" s="2"/>
      <c r="G1430" s="2"/>
      <c r="H1430" s="4"/>
      <c r="I1430" s="1">
        <v>691.1</v>
      </c>
      <c r="J1430" s="7"/>
      <c r="K1430" s="7"/>
    </row>
    <row r="1431">
      <c r="A1431" s="1" t="s">
        <v>25</v>
      </c>
      <c r="B1431" s="1" t="s">
        <v>2880</v>
      </c>
      <c r="C1431" s="2" t="s">
        <v>2881</v>
      </c>
      <c r="D1431" s="2">
        <v>13.0</v>
      </c>
      <c r="E1431" s="2">
        <v>100.0</v>
      </c>
      <c r="F1431" s="6"/>
      <c r="G1431" s="6"/>
      <c r="H1431" s="1" t="s">
        <v>28</v>
      </c>
      <c r="I1431" s="5"/>
      <c r="J1431" s="7"/>
      <c r="K1431" s="7"/>
    </row>
    <row r="1432">
      <c r="A1432" s="1" t="s">
        <v>113</v>
      </c>
      <c r="B1432" s="1" t="s">
        <v>2882</v>
      </c>
      <c r="C1432" s="2" t="s">
        <v>2883</v>
      </c>
      <c r="D1432" s="2">
        <v>13.0</v>
      </c>
      <c r="E1432" s="2">
        <v>195.0</v>
      </c>
      <c r="F1432" s="6"/>
      <c r="G1432" s="6"/>
      <c r="H1432" s="1" t="s">
        <v>116</v>
      </c>
      <c r="I1432" s="5"/>
      <c r="J1432" s="7"/>
      <c r="K1432" s="7"/>
    </row>
    <row r="1433">
      <c r="A1433" s="1" t="s">
        <v>1248</v>
      </c>
      <c r="B1433" s="1" t="s">
        <v>2884</v>
      </c>
      <c r="C1433" s="2" t="s">
        <v>2885</v>
      </c>
      <c r="D1433" s="2">
        <v>13.0</v>
      </c>
      <c r="E1433" s="2">
        <v>71.0</v>
      </c>
      <c r="F1433" s="6"/>
      <c r="G1433" s="6"/>
      <c r="H1433" s="1" t="s">
        <v>28</v>
      </c>
      <c r="I1433" s="1" t="s">
        <v>160</v>
      </c>
      <c r="J1433" s="7"/>
      <c r="K1433" s="7"/>
    </row>
    <row r="1434">
      <c r="A1434" s="1" t="s">
        <v>882</v>
      </c>
      <c r="B1434" s="1" t="s">
        <v>2886</v>
      </c>
      <c r="C1434" s="2" t="s">
        <v>2887</v>
      </c>
      <c r="D1434" s="2">
        <v>12.0</v>
      </c>
      <c r="E1434" s="2">
        <v>90.0</v>
      </c>
      <c r="F1434" s="6"/>
      <c r="G1434" s="6"/>
      <c r="H1434" s="1" t="s">
        <v>885</v>
      </c>
      <c r="I1434" s="5"/>
      <c r="J1434" s="7"/>
      <c r="K1434" s="7"/>
    </row>
    <row r="1435">
      <c r="A1435" s="1" t="s">
        <v>279</v>
      </c>
      <c r="B1435" s="1" t="s">
        <v>2888</v>
      </c>
      <c r="C1435" s="2" t="s">
        <v>2889</v>
      </c>
      <c r="D1435" s="2">
        <v>12.0</v>
      </c>
      <c r="E1435" s="2">
        <v>80.0</v>
      </c>
      <c r="F1435" s="2"/>
      <c r="G1435" s="2"/>
      <c r="H1435" s="1" t="s">
        <v>282</v>
      </c>
      <c r="I1435" s="1">
        <v>938.0</v>
      </c>
      <c r="J1435" s="7"/>
      <c r="K1435" s="7"/>
    </row>
    <row r="1436">
      <c r="A1436" s="1" t="s">
        <v>1056</v>
      </c>
      <c r="B1436" s="1" t="s">
        <v>2890</v>
      </c>
      <c r="C1436" s="2" t="s">
        <v>2891</v>
      </c>
      <c r="D1436" s="2">
        <v>12.0</v>
      </c>
      <c r="E1436" s="2">
        <v>147.0</v>
      </c>
      <c r="F1436" s="6"/>
      <c r="G1436" s="6"/>
      <c r="H1436" s="5"/>
      <c r="I1436" s="1">
        <v>656.0</v>
      </c>
      <c r="J1436" s="7"/>
      <c r="K1436" s="7"/>
    </row>
    <row r="1437">
      <c r="A1437" s="1" t="s">
        <v>1056</v>
      </c>
      <c r="B1437" s="1" t="s">
        <v>2892</v>
      </c>
      <c r="C1437" s="2" t="s">
        <v>2893</v>
      </c>
      <c r="D1437" s="2">
        <v>12.0</v>
      </c>
      <c r="E1437" s="2">
        <v>82.0</v>
      </c>
      <c r="F1437" s="6"/>
      <c r="G1437" s="2"/>
      <c r="H1437" s="4"/>
      <c r="I1437" s="1">
        <v>647.3</v>
      </c>
      <c r="J1437" s="7"/>
      <c r="K1437" s="7"/>
    </row>
    <row r="1438">
      <c r="A1438" s="1" t="s">
        <v>135</v>
      </c>
      <c r="B1438" s="1" t="s">
        <v>2894</v>
      </c>
      <c r="C1438" s="2" t="s">
        <v>2895</v>
      </c>
      <c r="D1438" s="2">
        <v>12.0</v>
      </c>
      <c r="E1438" s="2">
        <v>55.0</v>
      </c>
      <c r="F1438" s="6"/>
      <c r="G1438" s="6"/>
      <c r="H1438" s="5"/>
      <c r="I1438" s="1">
        <v>346.3</v>
      </c>
      <c r="J1438" s="7"/>
      <c r="K1438" s="7"/>
    </row>
    <row r="1439">
      <c r="A1439" s="1" t="s">
        <v>113</v>
      </c>
      <c r="B1439" s="1" t="s">
        <v>2896</v>
      </c>
      <c r="C1439" s="2" t="s">
        <v>2897</v>
      </c>
      <c r="D1439" s="2">
        <v>12.0</v>
      </c>
      <c r="E1439" s="2">
        <v>99.0</v>
      </c>
      <c r="F1439" s="6"/>
      <c r="G1439" s="6"/>
      <c r="H1439" s="1" t="s">
        <v>116</v>
      </c>
      <c r="I1439" s="4"/>
      <c r="J1439" s="7"/>
      <c r="K1439" s="7"/>
    </row>
    <row r="1440">
      <c r="A1440" s="1" t="s">
        <v>138</v>
      </c>
      <c r="B1440" s="1" t="s">
        <v>2898</v>
      </c>
      <c r="C1440" s="2" t="s">
        <v>2899</v>
      </c>
      <c r="D1440" s="2">
        <v>11.0</v>
      </c>
      <c r="E1440" s="2">
        <v>101.0</v>
      </c>
      <c r="F1440" s="2"/>
      <c r="G1440" s="2"/>
      <c r="H1440" s="1" t="s">
        <v>141</v>
      </c>
      <c r="I1440" s="4"/>
      <c r="J1440" s="7"/>
      <c r="K1440" s="3"/>
    </row>
    <row r="1441">
      <c r="A1441" s="1" t="s">
        <v>49</v>
      </c>
      <c r="B1441" s="1" t="s">
        <v>2900</v>
      </c>
      <c r="C1441" s="2" t="s">
        <v>2901</v>
      </c>
      <c r="D1441" s="2">
        <v>11.0</v>
      </c>
      <c r="E1441" s="2">
        <v>96.0</v>
      </c>
      <c r="F1441" s="6"/>
      <c r="G1441" s="6"/>
      <c r="H1441" s="1" t="s">
        <v>52</v>
      </c>
      <c r="I1441" s="1">
        <v>320.0</v>
      </c>
      <c r="J1441" s="7"/>
      <c r="K1441" s="7"/>
    </row>
    <row r="1442">
      <c r="A1442" s="1" t="s">
        <v>882</v>
      </c>
      <c r="B1442" s="1" t="s">
        <v>2902</v>
      </c>
      <c r="C1442" s="2" t="s">
        <v>2903</v>
      </c>
      <c r="D1442" s="2">
        <v>11.0</v>
      </c>
      <c r="E1442" s="2">
        <v>87.0</v>
      </c>
      <c r="F1442" s="2"/>
      <c r="G1442" s="2"/>
      <c r="H1442" s="1" t="s">
        <v>885</v>
      </c>
      <c r="I1442" s="4"/>
      <c r="J1442" s="7"/>
      <c r="K1442" s="7"/>
    </row>
    <row r="1443">
      <c r="A1443" s="1" t="s">
        <v>33</v>
      </c>
      <c r="B1443" s="1" t="s">
        <v>2904</v>
      </c>
      <c r="C1443" s="2" t="s">
        <v>2905</v>
      </c>
      <c r="D1443" s="2">
        <v>11.0</v>
      </c>
      <c r="E1443" s="2">
        <v>92.0</v>
      </c>
      <c r="F1443" s="6"/>
      <c r="G1443" s="6"/>
      <c r="H1443" s="1" t="s">
        <v>36</v>
      </c>
      <c r="I1443" s="5"/>
      <c r="J1443" s="7"/>
      <c r="K1443" s="7"/>
    </row>
    <row r="1444">
      <c r="A1444" s="1" t="s">
        <v>1212</v>
      </c>
      <c r="B1444" s="1" t="s">
        <v>2906</v>
      </c>
      <c r="C1444" s="2" t="s">
        <v>2907</v>
      </c>
      <c r="D1444" s="2">
        <v>11.0</v>
      </c>
      <c r="E1444" s="2">
        <v>92.0</v>
      </c>
      <c r="F1444" s="6"/>
      <c r="G1444" s="6"/>
      <c r="H1444" s="5"/>
      <c r="I1444" s="1">
        <v>1000.0</v>
      </c>
      <c r="J1444" s="7"/>
      <c r="K1444" s="7"/>
    </row>
    <row r="1445">
      <c r="A1445" s="1" t="s">
        <v>1212</v>
      </c>
      <c r="B1445" s="1" t="s">
        <v>2908</v>
      </c>
      <c r="C1445" s="2" t="s">
        <v>2909</v>
      </c>
      <c r="D1445" s="2">
        <v>11.0</v>
      </c>
      <c r="E1445" s="2">
        <v>89.0</v>
      </c>
      <c r="F1445" s="6"/>
      <c r="G1445" s="6"/>
      <c r="H1445" s="5"/>
      <c r="I1445" s="1">
        <v>1012.0</v>
      </c>
      <c r="J1445" s="7"/>
      <c r="K1445" s="7"/>
    </row>
    <row r="1446">
      <c r="A1446" s="1" t="s">
        <v>113</v>
      </c>
      <c r="B1446" s="1" t="s">
        <v>2910</v>
      </c>
      <c r="C1446" s="2" t="s">
        <v>2911</v>
      </c>
      <c r="D1446" s="2">
        <v>11.0</v>
      </c>
      <c r="E1446" s="2">
        <v>96.0</v>
      </c>
      <c r="F1446" s="6"/>
      <c r="G1446" s="6"/>
      <c r="H1446" s="1" t="s">
        <v>116</v>
      </c>
      <c r="I1446" s="5"/>
      <c r="J1446" s="7"/>
      <c r="K1446" s="7"/>
    </row>
    <row r="1447">
      <c r="A1447" s="1" t="s">
        <v>127</v>
      </c>
      <c r="B1447" s="1" t="s">
        <v>2912</v>
      </c>
      <c r="C1447" s="2" t="s">
        <v>2913</v>
      </c>
      <c r="D1447" s="2">
        <v>11.0</v>
      </c>
      <c r="E1447" s="2">
        <v>96.0</v>
      </c>
      <c r="F1447" s="2"/>
      <c r="G1447" s="2"/>
      <c r="H1447" s="1" t="s">
        <v>130</v>
      </c>
      <c r="I1447" s="1">
        <v>1014.0</v>
      </c>
      <c r="J1447" s="7"/>
      <c r="K1447" s="7"/>
    </row>
    <row r="1448">
      <c r="A1448" s="1" t="s">
        <v>187</v>
      </c>
      <c r="B1448" s="1" t="s">
        <v>2914</v>
      </c>
      <c r="C1448" s="2" t="s">
        <v>2915</v>
      </c>
      <c r="D1448" s="2">
        <v>11.0</v>
      </c>
      <c r="E1448" s="2">
        <v>74.0</v>
      </c>
      <c r="F1448" s="6"/>
      <c r="G1448" s="6"/>
      <c r="H1448" s="1" t="s">
        <v>130</v>
      </c>
      <c r="I1448" s="5"/>
      <c r="J1448" s="7"/>
      <c r="K1448" s="7"/>
    </row>
    <row r="1449">
      <c r="A1449" s="1" t="s">
        <v>89</v>
      </c>
      <c r="B1449" s="1" t="s">
        <v>2916</v>
      </c>
      <c r="C1449" s="2" t="s">
        <v>2917</v>
      </c>
      <c r="D1449" s="2">
        <v>10.0</v>
      </c>
      <c r="E1449" s="2">
        <v>42.0</v>
      </c>
      <c r="F1449" s="6"/>
      <c r="G1449" s="6"/>
      <c r="H1449" s="1" t="s">
        <v>92</v>
      </c>
      <c r="I1449" s="1">
        <v>573.0</v>
      </c>
      <c r="J1449" s="7"/>
      <c r="K1449" s="7"/>
    </row>
    <row r="1450">
      <c r="A1450" s="1" t="s">
        <v>279</v>
      </c>
      <c r="B1450" s="1" t="s">
        <v>2918</v>
      </c>
      <c r="C1450" s="2" t="s">
        <v>2919</v>
      </c>
      <c r="D1450" s="2">
        <v>10.0</v>
      </c>
      <c r="E1450" s="2">
        <v>115.0</v>
      </c>
      <c r="F1450" s="6"/>
      <c r="G1450" s="6"/>
      <c r="H1450" s="1" t="s">
        <v>282</v>
      </c>
      <c r="I1450" s="5"/>
      <c r="J1450" s="7"/>
      <c r="K1450" s="7"/>
    </row>
    <row r="1451">
      <c r="A1451" s="1" t="s">
        <v>279</v>
      </c>
      <c r="B1451" s="1" t="s">
        <v>2920</v>
      </c>
      <c r="C1451" s="2" t="s">
        <v>2921</v>
      </c>
      <c r="D1451" s="2">
        <v>10.0</v>
      </c>
      <c r="E1451" s="2">
        <v>57.0</v>
      </c>
      <c r="F1451" s="6"/>
      <c r="G1451" s="6"/>
      <c r="H1451" s="1" t="s">
        <v>282</v>
      </c>
      <c r="I1451" s="1">
        <v>949.1</v>
      </c>
      <c r="J1451" s="7"/>
      <c r="K1451" s="7"/>
    </row>
    <row r="1452">
      <c r="A1452" s="1" t="s">
        <v>1056</v>
      </c>
      <c r="B1452" s="1" t="s">
        <v>2922</v>
      </c>
      <c r="C1452" s="2" t="s">
        <v>2923</v>
      </c>
      <c r="D1452" s="2">
        <v>10.0</v>
      </c>
      <c r="E1452" s="2">
        <v>91.0</v>
      </c>
      <c r="F1452" s="6"/>
      <c r="G1452" s="6"/>
      <c r="H1452" s="4"/>
      <c r="I1452" s="1">
        <v>647.0</v>
      </c>
      <c r="J1452" s="7"/>
      <c r="K1452" s="7"/>
    </row>
    <row r="1453">
      <c r="A1453" s="1" t="s">
        <v>451</v>
      </c>
      <c r="B1453" s="1" t="s">
        <v>2924</v>
      </c>
      <c r="C1453" s="2" t="s">
        <v>2925</v>
      </c>
      <c r="D1453" s="2">
        <v>10.0</v>
      </c>
      <c r="E1453" s="2">
        <v>42.0</v>
      </c>
      <c r="F1453" s="6"/>
      <c r="G1453" s="6"/>
      <c r="H1453" s="5"/>
      <c r="I1453" s="1">
        <v>752.2</v>
      </c>
      <c r="J1453" s="7"/>
      <c r="K1453" s="7"/>
    </row>
    <row r="1454">
      <c r="A1454" s="1" t="s">
        <v>451</v>
      </c>
      <c r="B1454" s="1" t="s">
        <v>2926</v>
      </c>
      <c r="C1454" s="2" t="s">
        <v>2927</v>
      </c>
      <c r="D1454" s="2">
        <v>10.0</v>
      </c>
      <c r="E1454" s="2">
        <v>76.0</v>
      </c>
      <c r="F1454" s="6"/>
      <c r="G1454" s="6"/>
      <c r="H1454" s="5"/>
      <c r="I1454" s="1">
        <v>750.0</v>
      </c>
      <c r="J1454" s="7"/>
      <c r="K1454" s="7"/>
    </row>
    <row r="1455">
      <c r="A1455" s="1" t="s">
        <v>113</v>
      </c>
      <c r="B1455" s="1" t="s">
        <v>2928</v>
      </c>
      <c r="C1455" s="2" t="s">
        <v>2929</v>
      </c>
      <c r="D1455" s="2">
        <v>10.0</v>
      </c>
      <c r="E1455" s="2">
        <v>58.0</v>
      </c>
      <c r="F1455" s="6"/>
      <c r="G1455" s="6"/>
      <c r="H1455" s="1" t="s">
        <v>116</v>
      </c>
      <c r="I1455" s="5"/>
      <c r="J1455" s="7"/>
      <c r="K1455" s="7"/>
    </row>
    <row r="1456">
      <c r="A1456" s="1" t="s">
        <v>113</v>
      </c>
      <c r="B1456" s="1" t="s">
        <v>2930</v>
      </c>
      <c r="C1456" s="2" t="s">
        <v>2931</v>
      </c>
      <c r="D1456" s="2">
        <v>10.0</v>
      </c>
      <c r="E1456" s="2">
        <v>94.0</v>
      </c>
      <c r="F1456" s="6"/>
      <c r="G1456" s="6"/>
      <c r="H1456" s="1" t="s">
        <v>116</v>
      </c>
      <c r="I1456" s="5"/>
      <c r="J1456" s="7"/>
      <c r="K1456" s="7"/>
    </row>
    <row r="1457">
      <c r="A1457" s="1" t="s">
        <v>187</v>
      </c>
      <c r="B1457" s="1" t="s">
        <v>2932</v>
      </c>
      <c r="C1457" s="2" t="s">
        <v>2933</v>
      </c>
      <c r="D1457" s="2">
        <v>10.0</v>
      </c>
      <c r="E1457" s="2">
        <v>94.0</v>
      </c>
      <c r="F1457" s="6"/>
      <c r="G1457" s="6"/>
      <c r="H1457" s="1" t="s">
        <v>130</v>
      </c>
      <c r="I1457" s="5"/>
      <c r="J1457" s="7"/>
      <c r="K1457" s="7"/>
    </row>
    <row r="1458">
      <c r="A1458" s="1" t="s">
        <v>187</v>
      </c>
      <c r="B1458" s="1" t="s">
        <v>2934</v>
      </c>
      <c r="C1458" s="2" t="s">
        <v>2935</v>
      </c>
      <c r="D1458" s="2">
        <v>10.0</v>
      </c>
      <c r="E1458" s="2">
        <v>75.0</v>
      </c>
      <c r="F1458" s="6"/>
      <c r="G1458" s="6"/>
      <c r="H1458" s="1" t="s">
        <v>130</v>
      </c>
      <c r="I1458" s="5"/>
      <c r="J1458" s="7"/>
      <c r="K1458" s="3"/>
    </row>
    <row r="1459">
      <c r="A1459" s="1" t="s">
        <v>165</v>
      </c>
      <c r="B1459" s="1" t="s">
        <v>2936</v>
      </c>
      <c r="C1459" s="2" t="s">
        <v>2937</v>
      </c>
      <c r="D1459" s="2">
        <v>9.0</v>
      </c>
      <c r="E1459" s="2">
        <v>119.0</v>
      </c>
      <c r="F1459" s="6"/>
      <c r="G1459" s="6"/>
      <c r="H1459" s="1" t="s">
        <v>28</v>
      </c>
      <c r="I1459" s="1">
        <v>41.0</v>
      </c>
      <c r="J1459" s="7"/>
      <c r="K1459" s="7"/>
    </row>
    <row r="1460">
      <c r="A1460" s="1" t="s">
        <v>426</v>
      </c>
      <c r="B1460" s="1" t="s">
        <v>2938</v>
      </c>
      <c r="C1460" s="2" t="s">
        <v>2939</v>
      </c>
      <c r="D1460" s="2">
        <v>9.0</v>
      </c>
      <c r="E1460" s="2">
        <v>62.0</v>
      </c>
      <c r="F1460" s="6"/>
      <c r="G1460" s="2"/>
      <c r="H1460" s="4"/>
      <c r="I1460" s="1">
        <v>131.0</v>
      </c>
      <c r="J1460" s="7"/>
      <c r="K1460" s="7"/>
    </row>
    <row r="1461">
      <c r="A1461" s="1" t="s">
        <v>55</v>
      </c>
      <c r="B1461" s="1" t="s">
        <v>2940</v>
      </c>
      <c r="C1461" s="2" t="s">
        <v>2941</v>
      </c>
      <c r="D1461" s="2">
        <v>9.0</v>
      </c>
      <c r="E1461" s="2">
        <v>90.0</v>
      </c>
      <c r="F1461" s="2"/>
      <c r="G1461" s="2"/>
      <c r="H1461" s="1" t="s">
        <v>58</v>
      </c>
      <c r="I1461" s="1">
        <v>302.0</v>
      </c>
      <c r="J1461" s="7"/>
      <c r="K1461" s="7"/>
    </row>
    <row r="1462">
      <c r="A1462" s="1" t="s">
        <v>226</v>
      </c>
      <c r="B1462" s="1" t="s">
        <v>2942</v>
      </c>
      <c r="C1462" s="2" t="s">
        <v>2943</v>
      </c>
      <c r="D1462" s="2">
        <v>9.0</v>
      </c>
      <c r="E1462" s="2">
        <v>85.0</v>
      </c>
      <c r="F1462" s="2"/>
      <c r="G1462" s="2"/>
      <c r="H1462" s="1" t="s">
        <v>229</v>
      </c>
      <c r="I1462" s="1">
        <v>728.1</v>
      </c>
      <c r="J1462" s="7"/>
      <c r="K1462" s="7"/>
    </row>
    <row r="1463">
      <c r="A1463" s="1" t="s">
        <v>451</v>
      </c>
      <c r="B1463" s="1" t="s">
        <v>2944</v>
      </c>
      <c r="C1463" s="2" t="s">
        <v>2945</v>
      </c>
      <c r="D1463" s="2">
        <v>9.0</v>
      </c>
      <c r="E1463" s="2">
        <v>50.0</v>
      </c>
      <c r="F1463" s="6"/>
      <c r="G1463" s="6"/>
      <c r="H1463" s="5"/>
      <c r="I1463" s="1">
        <v>755.6</v>
      </c>
      <c r="J1463" s="7"/>
      <c r="K1463" s="7"/>
    </row>
    <row r="1464">
      <c r="A1464" s="1" t="s">
        <v>1215</v>
      </c>
      <c r="B1464" s="1" t="s">
        <v>2946</v>
      </c>
      <c r="C1464" s="2" t="s">
        <v>2947</v>
      </c>
      <c r="D1464" s="2">
        <v>9.0</v>
      </c>
      <c r="E1464" s="2">
        <v>81.0</v>
      </c>
      <c r="F1464" s="6"/>
      <c r="G1464" s="6"/>
      <c r="H1464" s="5"/>
      <c r="I1464" s="5"/>
      <c r="J1464" s="7"/>
      <c r="K1464" s="7"/>
    </row>
    <row r="1465">
      <c r="A1465" s="1" t="s">
        <v>127</v>
      </c>
      <c r="B1465" s="1" t="s">
        <v>2948</v>
      </c>
      <c r="C1465" s="2" t="s">
        <v>2949</v>
      </c>
      <c r="D1465" s="2">
        <v>9.0</v>
      </c>
      <c r="E1465" s="2">
        <v>105.0</v>
      </c>
      <c r="F1465" s="6"/>
      <c r="G1465" s="6"/>
      <c r="H1465" s="1" t="s">
        <v>130</v>
      </c>
      <c r="I1465" s="1">
        <v>1014.0</v>
      </c>
      <c r="J1465" s="7"/>
      <c r="K1465" s="7"/>
    </row>
    <row r="1466">
      <c r="A1466" s="1" t="s">
        <v>187</v>
      </c>
      <c r="B1466" s="1" t="s">
        <v>2950</v>
      </c>
      <c r="C1466" s="2" t="s">
        <v>2951</v>
      </c>
      <c r="D1466" s="2">
        <v>9.0</v>
      </c>
      <c r="E1466" s="2">
        <v>29.0</v>
      </c>
      <c r="F1466" s="6"/>
      <c r="G1466" s="6"/>
      <c r="H1466" s="1" t="s">
        <v>130</v>
      </c>
      <c r="I1466" s="5"/>
      <c r="J1466" s="7"/>
      <c r="K1466" s="7"/>
    </row>
    <row r="1467">
      <c r="A1467" s="1" t="s">
        <v>187</v>
      </c>
      <c r="B1467" s="1" t="s">
        <v>2952</v>
      </c>
      <c r="C1467" s="2" t="s">
        <v>2953</v>
      </c>
      <c r="D1467" s="2">
        <v>9.0</v>
      </c>
      <c r="E1467" s="2">
        <v>73.0</v>
      </c>
      <c r="F1467" s="6"/>
      <c r="G1467" s="6"/>
      <c r="H1467" s="1" t="s">
        <v>130</v>
      </c>
      <c r="I1467" s="5"/>
      <c r="J1467" s="7"/>
      <c r="K1467" s="7"/>
    </row>
    <row r="1468">
      <c r="A1468" s="1" t="s">
        <v>1248</v>
      </c>
      <c r="B1468" s="1" t="s">
        <v>2954</v>
      </c>
      <c r="C1468" s="2" t="s">
        <v>2955</v>
      </c>
      <c r="D1468" s="2">
        <v>9.0</v>
      </c>
      <c r="E1468" s="2">
        <v>69.0</v>
      </c>
      <c r="F1468" s="6"/>
      <c r="G1468" s="6"/>
      <c r="H1468" s="1" t="s">
        <v>28</v>
      </c>
      <c r="I1468" s="1" t="s">
        <v>160</v>
      </c>
      <c r="J1468" s="7"/>
      <c r="K1468" s="7"/>
    </row>
    <row r="1469">
      <c r="A1469" s="1" t="s">
        <v>426</v>
      </c>
      <c r="B1469" s="1" t="s">
        <v>2956</v>
      </c>
      <c r="C1469" s="2" t="s">
        <v>2957</v>
      </c>
      <c r="D1469" s="2">
        <v>8.0</v>
      </c>
      <c r="E1469" s="2">
        <v>42.0</v>
      </c>
      <c r="F1469" s="6"/>
      <c r="G1469" s="6"/>
      <c r="H1469" s="5"/>
      <c r="I1469" s="1">
        <v>133.0</v>
      </c>
      <c r="J1469" s="7"/>
      <c r="K1469" s="7"/>
    </row>
    <row r="1470">
      <c r="A1470" s="1" t="s">
        <v>426</v>
      </c>
      <c r="B1470" s="1" t="s">
        <v>2958</v>
      </c>
      <c r="C1470" s="2" t="s">
        <v>2959</v>
      </c>
      <c r="D1470" s="2">
        <v>8.0</v>
      </c>
      <c r="E1470" s="2">
        <v>97.0</v>
      </c>
      <c r="F1470" s="6"/>
      <c r="G1470" s="2"/>
      <c r="H1470" s="4"/>
      <c r="I1470" s="1">
        <v>134.0</v>
      </c>
      <c r="J1470" s="7"/>
      <c r="K1470" s="7"/>
    </row>
    <row r="1471">
      <c r="A1471" s="1" t="s">
        <v>55</v>
      </c>
      <c r="B1471" s="1" t="s">
        <v>2960</v>
      </c>
      <c r="C1471" s="2" t="s">
        <v>2961</v>
      </c>
      <c r="D1471" s="2">
        <v>8.0</v>
      </c>
      <c r="E1471" s="2">
        <v>55.0</v>
      </c>
      <c r="F1471" s="6"/>
      <c r="G1471" s="2"/>
      <c r="H1471" s="1" t="s">
        <v>58</v>
      </c>
      <c r="I1471" s="1">
        <v>312.3</v>
      </c>
      <c r="J1471" s="7"/>
      <c r="K1471" s="7"/>
    </row>
    <row r="1472">
      <c r="A1472" s="1" t="s">
        <v>55</v>
      </c>
      <c r="B1472" s="1" t="s">
        <v>2962</v>
      </c>
      <c r="C1472" s="2" t="s">
        <v>2963</v>
      </c>
      <c r="D1472" s="2">
        <v>8.0</v>
      </c>
      <c r="E1472" s="2">
        <v>63.0</v>
      </c>
      <c r="F1472" s="6"/>
      <c r="G1472" s="2"/>
      <c r="H1472" s="1" t="s">
        <v>58</v>
      </c>
      <c r="I1472" s="1">
        <v>315.3</v>
      </c>
      <c r="J1472" s="7"/>
      <c r="K1472" s="7"/>
    </row>
    <row r="1473">
      <c r="A1473" s="1" t="s">
        <v>279</v>
      </c>
      <c r="B1473" s="1" t="s">
        <v>2964</v>
      </c>
      <c r="C1473" s="2" t="s">
        <v>2965</v>
      </c>
      <c r="D1473" s="2">
        <v>8.0</v>
      </c>
      <c r="E1473" s="2">
        <v>93.0</v>
      </c>
      <c r="F1473" s="6"/>
      <c r="G1473" s="6"/>
      <c r="H1473" s="1" t="s">
        <v>282</v>
      </c>
      <c r="I1473" s="1">
        <v>695.22</v>
      </c>
      <c r="J1473" s="7"/>
      <c r="K1473" s="3"/>
    </row>
    <row r="1474">
      <c r="A1474" s="1" t="s">
        <v>451</v>
      </c>
      <c r="B1474" s="1" t="s">
        <v>2966</v>
      </c>
      <c r="C1474" s="2" t="s">
        <v>2967</v>
      </c>
      <c r="D1474" s="2">
        <v>8.0</v>
      </c>
      <c r="E1474" s="2">
        <v>115.0</v>
      </c>
      <c r="F1474" s="6"/>
      <c r="G1474" s="2"/>
      <c r="H1474" s="4"/>
      <c r="I1474" s="1">
        <v>757.0</v>
      </c>
      <c r="J1474" s="7"/>
      <c r="K1474" s="7"/>
    </row>
    <row r="1475">
      <c r="A1475" s="1" t="s">
        <v>135</v>
      </c>
      <c r="B1475" s="1" t="s">
        <v>2968</v>
      </c>
      <c r="C1475" s="2" t="s">
        <v>2969</v>
      </c>
      <c r="D1475" s="2">
        <v>8.0</v>
      </c>
      <c r="E1475" s="2">
        <v>55.0</v>
      </c>
      <c r="F1475" s="6"/>
      <c r="G1475" s="6"/>
      <c r="H1475" s="5"/>
      <c r="I1475" s="5"/>
      <c r="J1475" s="7"/>
      <c r="K1475" s="7"/>
    </row>
    <row r="1476">
      <c r="A1476" s="1" t="s">
        <v>1215</v>
      </c>
      <c r="B1476" s="1" t="s">
        <v>2970</v>
      </c>
      <c r="C1476" s="2" t="s">
        <v>2971</v>
      </c>
      <c r="D1476" s="2">
        <v>8.0</v>
      </c>
      <c r="E1476" s="2">
        <v>112.0</v>
      </c>
      <c r="F1476" s="6"/>
      <c r="G1476" s="6"/>
      <c r="H1476" s="4"/>
      <c r="I1476" s="1">
        <v>1009.0</v>
      </c>
      <c r="J1476" s="7"/>
      <c r="K1476" s="7"/>
    </row>
    <row r="1477">
      <c r="A1477" s="1" t="s">
        <v>1212</v>
      </c>
      <c r="B1477" s="1" t="s">
        <v>2972</v>
      </c>
      <c r="C1477" s="2" t="s">
        <v>2973</v>
      </c>
      <c r="D1477" s="2">
        <v>8.0</v>
      </c>
      <c r="E1477" s="2">
        <v>86.0</v>
      </c>
      <c r="F1477" s="6"/>
      <c r="G1477" s="2"/>
      <c r="H1477" s="4"/>
      <c r="I1477" s="1">
        <v>1001.0</v>
      </c>
      <c r="J1477" s="7"/>
      <c r="K1477" s="7"/>
    </row>
    <row r="1478">
      <c r="A1478" s="1" t="s">
        <v>349</v>
      </c>
      <c r="B1478" s="1" t="s">
        <v>2974</v>
      </c>
      <c r="C1478" s="2" t="s">
        <v>2975</v>
      </c>
      <c r="D1478" s="2">
        <v>8.0</v>
      </c>
      <c r="E1478" s="2">
        <v>54.0</v>
      </c>
      <c r="F1478" s="6"/>
      <c r="G1478" s="6"/>
      <c r="H1478" s="5"/>
      <c r="I1478" s="4"/>
      <c r="J1478" s="7"/>
      <c r="K1478" s="7"/>
    </row>
    <row r="1479">
      <c r="A1479" s="1" t="s">
        <v>113</v>
      </c>
      <c r="B1479" s="1" t="s">
        <v>2976</v>
      </c>
      <c r="C1479" s="2" t="s">
        <v>2977</v>
      </c>
      <c r="D1479" s="2">
        <v>8.0</v>
      </c>
      <c r="E1479" s="2">
        <v>31.0</v>
      </c>
      <c r="F1479" s="6"/>
      <c r="G1479" s="6"/>
      <c r="H1479" s="1" t="s">
        <v>116</v>
      </c>
      <c r="I1479" s="5"/>
      <c r="J1479" s="7"/>
      <c r="K1479" s="7"/>
    </row>
    <row r="1480">
      <c r="A1480" s="1" t="s">
        <v>187</v>
      </c>
      <c r="B1480" s="1" t="s">
        <v>2978</v>
      </c>
      <c r="C1480" s="2" t="s">
        <v>2979</v>
      </c>
      <c r="D1480" s="2">
        <v>8.0</v>
      </c>
      <c r="E1480" s="2">
        <v>76.0</v>
      </c>
      <c r="F1480" s="6"/>
      <c r="G1480" s="2"/>
      <c r="H1480" s="1" t="s">
        <v>130</v>
      </c>
      <c r="I1480" s="1">
        <v>975.0</v>
      </c>
      <c r="J1480" s="7"/>
      <c r="K1480" s="7"/>
    </row>
    <row r="1481">
      <c r="A1481" s="1" t="s">
        <v>187</v>
      </c>
      <c r="B1481" s="1" t="s">
        <v>2980</v>
      </c>
      <c r="C1481" s="2" t="s">
        <v>2981</v>
      </c>
      <c r="D1481" s="2">
        <v>8.0</v>
      </c>
      <c r="E1481" s="2">
        <v>53.0</v>
      </c>
      <c r="F1481" s="6"/>
      <c r="G1481" s="6"/>
      <c r="H1481" s="1" t="s">
        <v>130</v>
      </c>
      <c r="I1481" s="5"/>
      <c r="J1481" s="7"/>
      <c r="K1481" s="7"/>
    </row>
    <row r="1482">
      <c r="A1482" s="1" t="s">
        <v>426</v>
      </c>
      <c r="B1482" s="1" t="s">
        <v>2982</v>
      </c>
      <c r="C1482" s="2" t="s">
        <v>2983</v>
      </c>
      <c r="D1482" s="2">
        <v>7.0</v>
      </c>
      <c r="E1482" s="2">
        <v>110.0</v>
      </c>
      <c r="F1482" s="6"/>
      <c r="G1482" s="6"/>
      <c r="H1482" s="5"/>
      <c r="I1482" s="1">
        <v>134.0</v>
      </c>
      <c r="J1482" s="7"/>
      <c r="K1482" s="3"/>
    </row>
    <row r="1483">
      <c r="A1483" s="1" t="s">
        <v>178</v>
      </c>
      <c r="B1483" s="1" t="s">
        <v>2984</v>
      </c>
      <c r="C1483" s="2" t="s">
        <v>2985</v>
      </c>
      <c r="D1483" s="2">
        <v>4.0</v>
      </c>
      <c r="E1483" s="2">
        <v>31.0</v>
      </c>
      <c r="F1483" s="2"/>
      <c r="G1483" s="2"/>
      <c r="H1483" s="1" t="s">
        <v>14</v>
      </c>
      <c r="I1483" s="1">
        <v>288.0</v>
      </c>
      <c r="J1483" s="7"/>
      <c r="K1483" s="7"/>
    </row>
    <row r="1484">
      <c r="A1484" s="1" t="s">
        <v>178</v>
      </c>
      <c r="B1484" s="1" t="s">
        <v>2986</v>
      </c>
      <c r="C1484" s="2" t="s">
        <v>2987</v>
      </c>
      <c r="D1484" s="2">
        <v>5.0</v>
      </c>
      <c r="E1484" s="2">
        <v>28.0</v>
      </c>
      <c r="F1484" s="6"/>
      <c r="G1484" s="2">
        <v>1.0</v>
      </c>
      <c r="H1484" s="1" t="s">
        <v>14</v>
      </c>
      <c r="I1484" s="1">
        <v>286.1</v>
      </c>
      <c r="J1484" s="7"/>
      <c r="K1484" s="3">
        <v>2.63845281127147E-5</v>
      </c>
    </row>
    <row r="1485">
      <c r="A1485" s="1" t="s">
        <v>138</v>
      </c>
      <c r="B1485" s="1" t="s">
        <v>2988</v>
      </c>
      <c r="C1485" s="2" t="s">
        <v>2989</v>
      </c>
      <c r="D1485" s="2">
        <v>7.0</v>
      </c>
      <c r="E1485" s="2">
        <v>48.0</v>
      </c>
      <c r="F1485" s="6"/>
      <c r="G1485" s="2"/>
      <c r="H1485" s="1" t="s">
        <v>141</v>
      </c>
      <c r="I1485" s="1">
        <v>262.0</v>
      </c>
      <c r="J1485" s="7"/>
      <c r="K1485" s="7"/>
    </row>
    <row r="1486">
      <c r="A1486" s="1" t="s">
        <v>55</v>
      </c>
      <c r="B1486" s="1" t="s">
        <v>2990</v>
      </c>
      <c r="C1486" s="2" t="s">
        <v>2991</v>
      </c>
      <c r="D1486" s="2">
        <v>7.0</v>
      </c>
      <c r="E1486" s="2">
        <v>65.0</v>
      </c>
      <c r="F1486" s="6"/>
      <c r="G1486" s="2"/>
      <c r="H1486" s="1" t="s">
        <v>58</v>
      </c>
      <c r="I1486" s="1">
        <v>313.1</v>
      </c>
      <c r="J1486" s="7"/>
      <c r="K1486" s="3"/>
    </row>
    <row r="1487">
      <c r="A1487" s="1" t="s">
        <v>55</v>
      </c>
      <c r="B1487" s="1" t="s">
        <v>2992</v>
      </c>
      <c r="C1487" s="2" t="s">
        <v>2993</v>
      </c>
      <c r="D1487" s="2">
        <v>7.0</v>
      </c>
      <c r="E1487" s="2">
        <v>47.0</v>
      </c>
      <c r="F1487" s="6"/>
      <c r="G1487" s="2"/>
      <c r="H1487" s="1" t="s">
        <v>58</v>
      </c>
      <c r="I1487" s="1">
        <v>313.2</v>
      </c>
      <c r="J1487" s="7"/>
      <c r="K1487" s="7"/>
    </row>
    <row r="1488">
      <c r="A1488" s="1" t="s">
        <v>49</v>
      </c>
      <c r="B1488" s="1" t="s">
        <v>2994</v>
      </c>
      <c r="C1488" s="2" t="s">
        <v>2995</v>
      </c>
      <c r="D1488" s="2">
        <v>7.0</v>
      </c>
      <c r="E1488" s="2">
        <v>29.0</v>
      </c>
      <c r="F1488" s="2"/>
      <c r="G1488" s="2"/>
      <c r="H1488" s="1" t="s">
        <v>52</v>
      </c>
      <c r="I1488" s="4"/>
      <c r="J1488" s="7"/>
      <c r="K1488" s="7"/>
    </row>
    <row r="1489">
      <c r="A1489" s="1" t="s">
        <v>882</v>
      </c>
      <c r="B1489" s="1" t="s">
        <v>2996</v>
      </c>
      <c r="C1489" s="2" t="s">
        <v>2997</v>
      </c>
      <c r="D1489" s="2">
        <v>7.0</v>
      </c>
      <c r="E1489" s="2">
        <v>69.0</v>
      </c>
      <c r="F1489" s="6"/>
      <c r="G1489" s="6"/>
      <c r="H1489" s="1" t="s">
        <v>885</v>
      </c>
      <c r="I1489" s="1">
        <v>379.5</v>
      </c>
      <c r="J1489" s="7"/>
      <c r="K1489" s="7"/>
    </row>
    <row r="1490">
      <c r="A1490" s="1" t="s">
        <v>882</v>
      </c>
      <c r="B1490" s="1" t="s">
        <v>2998</v>
      </c>
      <c r="C1490" s="2" t="s">
        <v>2999</v>
      </c>
      <c r="D1490" s="2">
        <v>7.0</v>
      </c>
      <c r="E1490" s="2">
        <v>62.0</v>
      </c>
      <c r="F1490" s="2"/>
      <c r="G1490" s="2"/>
      <c r="H1490" s="1" t="s">
        <v>885</v>
      </c>
      <c r="I1490" s="1">
        <v>380.1</v>
      </c>
      <c r="J1490" s="7"/>
      <c r="K1490" s="7"/>
    </row>
    <row r="1491">
      <c r="A1491" s="1" t="s">
        <v>33</v>
      </c>
      <c r="B1491" s="1" t="s">
        <v>3000</v>
      </c>
      <c r="C1491" s="2" t="s">
        <v>3001</v>
      </c>
      <c r="D1491" s="2">
        <v>7.0</v>
      </c>
      <c r="E1491" s="2">
        <v>55.0</v>
      </c>
      <c r="F1491" s="6"/>
      <c r="G1491" s="6"/>
      <c r="H1491" s="1" t="s">
        <v>36</v>
      </c>
      <c r="I1491" s="1">
        <v>500.2</v>
      </c>
      <c r="J1491" s="7"/>
      <c r="K1491" s="7"/>
    </row>
    <row r="1492">
      <c r="A1492" s="1" t="s">
        <v>451</v>
      </c>
      <c r="B1492" s="1" t="s">
        <v>3002</v>
      </c>
      <c r="C1492" s="2" t="s">
        <v>3003</v>
      </c>
      <c r="D1492" s="2">
        <v>7.0</v>
      </c>
      <c r="E1492" s="2">
        <v>65.0</v>
      </c>
      <c r="F1492" s="6"/>
      <c r="G1492" s="2"/>
      <c r="H1492" s="4"/>
      <c r="I1492" s="1">
        <v>753.0</v>
      </c>
      <c r="J1492" s="7"/>
      <c r="K1492" s="7"/>
    </row>
    <row r="1493">
      <c r="A1493" s="1" t="s">
        <v>451</v>
      </c>
      <c r="B1493" s="1" t="s">
        <v>3004</v>
      </c>
      <c r="C1493" s="2" t="s">
        <v>3005</v>
      </c>
      <c r="D1493" s="2">
        <v>7.0</v>
      </c>
      <c r="E1493" s="2">
        <v>55.0</v>
      </c>
      <c r="F1493" s="6"/>
      <c r="G1493" s="6"/>
      <c r="H1493" s="5"/>
      <c r="I1493" s="1">
        <v>753.0</v>
      </c>
      <c r="J1493" s="7"/>
      <c r="K1493" s="3"/>
    </row>
    <row r="1494">
      <c r="A1494" s="1" t="s">
        <v>1212</v>
      </c>
      <c r="B1494" s="1" t="s">
        <v>3006</v>
      </c>
      <c r="C1494" s="2" t="s">
        <v>3007</v>
      </c>
      <c r="D1494" s="2">
        <v>7.0</v>
      </c>
      <c r="E1494" s="2">
        <v>54.0</v>
      </c>
      <c r="F1494" s="6"/>
      <c r="G1494" s="6"/>
      <c r="H1494" s="5"/>
      <c r="I1494" s="1">
        <v>1001.0</v>
      </c>
      <c r="J1494" s="7"/>
      <c r="K1494" s="7"/>
    </row>
    <row r="1495">
      <c r="A1495" s="1" t="s">
        <v>1212</v>
      </c>
      <c r="B1495" s="1" t="s">
        <v>3008</v>
      </c>
      <c r="C1495" s="2" t="s">
        <v>3009</v>
      </c>
      <c r="D1495" s="2">
        <v>7.0</v>
      </c>
      <c r="E1495" s="2">
        <v>51.0</v>
      </c>
      <c r="F1495" s="6"/>
      <c r="G1495" s="6"/>
      <c r="H1495" s="5"/>
      <c r="I1495" s="5"/>
      <c r="J1495" s="7"/>
      <c r="K1495" s="3"/>
    </row>
    <row r="1496">
      <c r="A1496" s="1" t="s">
        <v>1212</v>
      </c>
      <c r="B1496" s="1" t="s">
        <v>3010</v>
      </c>
      <c r="C1496" s="2" t="s">
        <v>3011</v>
      </c>
      <c r="D1496" s="2">
        <v>7.0</v>
      </c>
      <c r="E1496" s="2">
        <v>59.0</v>
      </c>
      <c r="F1496" s="6"/>
      <c r="G1496" s="6"/>
      <c r="H1496" s="5"/>
      <c r="I1496" s="1">
        <v>989.0</v>
      </c>
      <c r="J1496" s="7"/>
      <c r="K1496" s="7"/>
    </row>
    <row r="1497">
      <c r="A1497" s="1" t="s">
        <v>349</v>
      </c>
      <c r="B1497" s="1" t="s">
        <v>3012</v>
      </c>
      <c r="C1497" s="2" t="s">
        <v>3013</v>
      </c>
      <c r="D1497" s="2">
        <v>7.0</v>
      </c>
      <c r="E1497" s="2">
        <v>75.0</v>
      </c>
      <c r="F1497" s="6"/>
      <c r="G1497" s="6"/>
      <c r="H1497" s="5"/>
      <c r="I1497" s="5"/>
      <c r="J1497" s="7"/>
      <c r="K1497" s="7"/>
    </row>
    <row r="1498">
      <c r="A1498" s="1" t="s">
        <v>349</v>
      </c>
      <c r="B1498" s="1" t="s">
        <v>3014</v>
      </c>
      <c r="C1498" s="2" t="s">
        <v>3015</v>
      </c>
      <c r="D1498" s="2">
        <v>7.0</v>
      </c>
      <c r="E1498" s="2">
        <v>31.0</v>
      </c>
      <c r="F1498" s="6"/>
      <c r="G1498" s="6"/>
      <c r="H1498" s="5"/>
      <c r="I1498" s="5"/>
      <c r="J1498" s="7"/>
      <c r="K1498" s="7"/>
    </row>
    <row r="1499">
      <c r="A1499" s="1" t="s">
        <v>127</v>
      </c>
      <c r="B1499" s="1" t="s">
        <v>3016</v>
      </c>
      <c r="C1499" s="2" t="s">
        <v>3017</v>
      </c>
      <c r="D1499" s="2">
        <v>7.0</v>
      </c>
      <c r="E1499" s="2">
        <v>38.0</v>
      </c>
      <c r="F1499" s="2"/>
      <c r="G1499" s="2"/>
      <c r="H1499" s="1" t="s">
        <v>130</v>
      </c>
      <c r="I1499" s="1">
        <v>1014.0</v>
      </c>
      <c r="J1499" s="7"/>
      <c r="K1499" s="7"/>
    </row>
    <row r="1500">
      <c r="A1500" s="1" t="s">
        <v>1248</v>
      </c>
      <c r="B1500" s="1" t="s">
        <v>3018</v>
      </c>
      <c r="C1500" s="2" t="s">
        <v>3019</v>
      </c>
      <c r="D1500" s="2">
        <v>7.0</v>
      </c>
      <c r="E1500" s="2">
        <v>75.0</v>
      </c>
      <c r="F1500" s="6"/>
      <c r="G1500" s="6"/>
      <c r="H1500" s="1" t="s">
        <v>28</v>
      </c>
      <c r="I1500" s="5"/>
      <c r="J1500" s="7"/>
      <c r="K1500" s="7"/>
    </row>
    <row r="1501">
      <c r="A1501" s="1" t="s">
        <v>165</v>
      </c>
      <c r="B1501" s="1" t="s">
        <v>3020</v>
      </c>
      <c r="C1501" s="2" t="s">
        <v>3021</v>
      </c>
      <c r="D1501" s="2">
        <v>6.0</v>
      </c>
      <c r="E1501" s="2">
        <v>90.0</v>
      </c>
      <c r="F1501" s="2"/>
      <c r="G1501" s="2"/>
      <c r="H1501" s="1" t="s">
        <v>28</v>
      </c>
      <c r="I1501" s="1">
        <v>131.0</v>
      </c>
      <c r="J1501" s="7"/>
      <c r="K1501" s="7"/>
    </row>
    <row r="1502">
      <c r="A1502" s="1" t="s">
        <v>165</v>
      </c>
      <c r="B1502" s="1" t="s">
        <v>3022</v>
      </c>
      <c r="C1502" s="2" t="s">
        <v>3023</v>
      </c>
      <c r="D1502" s="2">
        <v>6.0</v>
      </c>
      <c r="E1502" s="2">
        <v>38.0</v>
      </c>
      <c r="F1502" s="6"/>
      <c r="G1502" s="6"/>
      <c r="H1502" s="1" t="s">
        <v>28</v>
      </c>
      <c r="I1502" s="1">
        <v>323.0</v>
      </c>
      <c r="J1502" s="7"/>
      <c r="K1502" s="7"/>
    </row>
    <row r="1503">
      <c r="A1503" s="1" t="s">
        <v>426</v>
      </c>
      <c r="B1503" s="1" t="s">
        <v>3024</v>
      </c>
      <c r="C1503" s="2" t="s">
        <v>3025</v>
      </c>
      <c r="D1503" s="2">
        <v>6.0</v>
      </c>
      <c r="E1503" s="2">
        <v>85.0</v>
      </c>
      <c r="F1503" s="6"/>
      <c r="G1503" s="6"/>
      <c r="H1503" s="5"/>
      <c r="I1503" s="1">
        <v>134.0</v>
      </c>
      <c r="J1503" s="7"/>
      <c r="K1503" s="7"/>
    </row>
    <row r="1504">
      <c r="A1504" s="1" t="s">
        <v>426</v>
      </c>
      <c r="B1504" s="1" t="s">
        <v>3024</v>
      </c>
      <c r="C1504" s="2" t="s">
        <v>3025</v>
      </c>
      <c r="D1504" s="2">
        <v>6.0</v>
      </c>
      <c r="E1504" s="2">
        <v>85.0</v>
      </c>
      <c r="F1504" s="2"/>
      <c r="G1504" s="2"/>
      <c r="H1504" s="4"/>
      <c r="I1504" s="1">
        <v>134.1</v>
      </c>
      <c r="J1504" s="7"/>
      <c r="K1504" s="7"/>
    </row>
    <row r="1505">
      <c r="A1505" s="1" t="s">
        <v>178</v>
      </c>
      <c r="B1505" s="1" t="s">
        <v>3026</v>
      </c>
      <c r="C1505" s="2" t="s">
        <v>3027</v>
      </c>
      <c r="D1505" s="2">
        <v>1.0</v>
      </c>
      <c r="E1505" s="2">
        <v>27.0</v>
      </c>
      <c r="F1505" s="6"/>
      <c r="G1505" s="6"/>
      <c r="H1505" s="1" t="s">
        <v>14</v>
      </c>
      <c r="I1505" s="1">
        <v>211.0</v>
      </c>
      <c r="J1505" s="7"/>
      <c r="K1505" s="7"/>
    </row>
    <row r="1506">
      <c r="A1506" s="1" t="s">
        <v>138</v>
      </c>
      <c r="B1506" s="1" t="s">
        <v>3028</v>
      </c>
      <c r="C1506" s="2" t="s">
        <v>3029</v>
      </c>
      <c r="D1506" s="2">
        <v>6.0</v>
      </c>
      <c r="E1506" s="2">
        <v>35.0</v>
      </c>
      <c r="F1506" s="2"/>
      <c r="G1506" s="2"/>
      <c r="H1506" s="1" t="s">
        <v>141</v>
      </c>
      <c r="I1506" s="1">
        <v>251.1</v>
      </c>
      <c r="J1506" s="7"/>
      <c r="K1506" s="7"/>
    </row>
    <row r="1507">
      <c r="A1507" s="1" t="s">
        <v>138</v>
      </c>
      <c r="B1507" s="1" t="s">
        <v>3030</v>
      </c>
      <c r="C1507" s="2" t="s">
        <v>3031</v>
      </c>
      <c r="D1507" s="2">
        <v>6.0</v>
      </c>
      <c r="E1507" s="2">
        <v>21.0</v>
      </c>
      <c r="F1507" s="6"/>
      <c r="G1507" s="2"/>
      <c r="H1507" s="1" t="s">
        <v>141</v>
      </c>
      <c r="I1507" s="5"/>
      <c r="J1507" s="7"/>
      <c r="K1507" s="7"/>
    </row>
    <row r="1508">
      <c r="A1508" s="1" t="s">
        <v>138</v>
      </c>
      <c r="B1508" s="1" t="s">
        <v>3032</v>
      </c>
      <c r="C1508" s="2" t="s">
        <v>3033</v>
      </c>
      <c r="D1508" s="2">
        <v>6.0</v>
      </c>
      <c r="E1508" s="2">
        <v>43.0</v>
      </c>
      <c r="F1508" s="6"/>
      <c r="G1508" s="2"/>
      <c r="H1508" s="1" t="s">
        <v>141</v>
      </c>
      <c r="I1508" s="1">
        <v>254.0</v>
      </c>
      <c r="J1508" s="7"/>
      <c r="K1508" s="7"/>
    </row>
    <row r="1509">
      <c r="A1509" s="1" t="s">
        <v>55</v>
      </c>
      <c r="B1509" s="1" t="s">
        <v>3034</v>
      </c>
      <c r="C1509" s="2" t="s">
        <v>3035</v>
      </c>
      <c r="D1509" s="2">
        <v>6.0</v>
      </c>
      <c r="E1509" s="2">
        <v>25.0</v>
      </c>
      <c r="F1509" s="2"/>
      <c r="G1509" s="2"/>
      <c r="H1509" s="1" t="s">
        <v>58</v>
      </c>
      <c r="I1509" s="1">
        <v>301.1</v>
      </c>
      <c r="J1509" s="7"/>
      <c r="K1509" s="7"/>
    </row>
    <row r="1510">
      <c r="A1510" s="1" t="s">
        <v>49</v>
      </c>
      <c r="B1510" s="1" t="s">
        <v>3036</v>
      </c>
      <c r="C1510" s="2" t="s">
        <v>3037</v>
      </c>
      <c r="D1510" s="2">
        <v>6.0</v>
      </c>
      <c r="E1510" s="2">
        <v>54.0</v>
      </c>
      <c r="F1510" s="6"/>
      <c r="G1510" s="6"/>
      <c r="H1510" s="1" t="s">
        <v>52</v>
      </c>
      <c r="I1510" s="4"/>
      <c r="J1510" s="7"/>
      <c r="K1510" s="7"/>
    </row>
    <row r="1511">
      <c r="A1511" s="1" t="s">
        <v>49</v>
      </c>
      <c r="B1511" s="1" t="s">
        <v>3038</v>
      </c>
      <c r="C1511" s="2" t="s">
        <v>3039</v>
      </c>
      <c r="D1511" s="2">
        <v>6.0</v>
      </c>
      <c r="E1511" s="2">
        <v>37.0</v>
      </c>
      <c r="F1511" s="2"/>
      <c r="G1511" s="2"/>
      <c r="H1511" s="1" t="s">
        <v>52</v>
      </c>
      <c r="I1511" s="4"/>
      <c r="J1511" s="7"/>
      <c r="K1511" s="3"/>
    </row>
    <row r="1512">
      <c r="A1512" s="1" t="s">
        <v>89</v>
      </c>
      <c r="B1512" s="1" t="s">
        <v>3040</v>
      </c>
      <c r="C1512" s="2" t="s">
        <v>3041</v>
      </c>
      <c r="D1512" s="2">
        <v>6.0</v>
      </c>
      <c r="E1512" s="2">
        <v>28.0</v>
      </c>
      <c r="F1512" s="2"/>
      <c r="G1512" s="2"/>
      <c r="H1512" s="1" t="s">
        <v>92</v>
      </c>
      <c r="I1512" s="4"/>
      <c r="J1512" s="7"/>
      <c r="K1512" s="7"/>
    </row>
    <row r="1513">
      <c r="A1513" s="1" t="s">
        <v>279</v>
      </c>
      <c r="B1513" s="1" t="s">
        <v>3042</v>
      </c>
      <c r="C1513" s="2" t="s">
        <v>3043</v>
      </c>
      <c r="D1513" s="2">
        <v>6.0</v>
      </c>
      <c r="E1513" s="2">
        <v>73.0</v>
      </c>
      <c r="F1513" s="6"/>
      <c r="G1513" s="2"/>
      <c r="H1513" s="1" t="s">
        <v>282</v>
      </c>
      <c r="I1513" s="5"/>
      <c r="J1513" s="7"/>
      <c r="K1513" s="3"/>
    </row>
    <row r="1514">
      <c r="A1514" s="1" t="s">
        <v>146</v>
      </c>
      <c r="B1514" s="1" t="s">
        <v>3044</v>
      </c>
      <c r="C1514" s="2" t="s">
        <v>3045</v>
      </c>
      <c r="D1514" s="2">
        <v>6.0</v>
      </c>
      <c r="E1514" s="2">
        <v>63.0</v>
      </c>
      <c r="F1514" s="2"/>
      <c r="G1514" s="2"/>
      <c r="H1514" s="1" t="s">
        <v>149</v>
      </c>
      <c r="I1514" s="1">
        <v>1011.0</v>
      </c>
      <c r="J1514" s="7"/>
      <c r="K1514" s="7"/>
    </row>
    <row r="1515">
      <c r="A1515" s="1" t="s">
        <v>1056</v>
      </c>
      <c r="B1515" s="1" t="s">
        <v>3046</v>
      </c>
      <c r="C1515" s="2" t="s">
        <v>3047</v>
      </c>
      <c r="D1515" s="2">
        <v>6.0</v>
      </c>
      <c r="E1515" s="2">
        <v>67.0</v>
      </c>
      <c r="F1515" s="6"/>
      <c r="G1515" s="6"/>
      <c r="H1515" s="5"/>
      <c r="I1515" s="1">
        <v>635.2</v>
      </c>
      <c r="J1515" s="7"/>
      <c r="K1515" s="7"/>
    </row>
    <row r="1516">
      <c r="A1516" s="1" t="s">
        <v>2691</v>
      </c>
      <c r="B1516" s="1" t="s">
        <v>3048</v>
      </c>
      <c r="C1516" s="2" t="s">
        <v>3049</v>
      </c>
      <c r="D1516" s="2">
        <v>6.0</v>
      </c>
      <c r="E1516" s="2">
        <v>30.0</v>
      </c>
      <c r="F1516" s="6"/>
      <c r="G1516" s="6"/>
      <c r="H1516" s="5"/>
      <c r="I1516" s="5"/>
      <c r="J1516" s="7"/>
      <c r="K1516" s="7"/>
    </row>
    <row r="1517">
      <c r="A1517" s="1" t="s">
        <v>451</v>
      </c>
      <c r="B1517" s="1" t="s">
        <v>3050</v>
      </c>
      <c r="C1517" s="2" t="s">
        <v>3051</v>
      </c>
      <c r="D1517" s="2">
        <v>6.0</v>
      </c>
      <c r="E1517" s="2">
        <v>70.0</v>
      </c>
      <c r="F1517" s="2"/>
      <c r="G1517" s="2"/>
      <c r="H1517" s="4"/>
      <c r="I1517" s="1">
        <v>749.0</v>
      </c>
      <c r="J1517" s="7"/>
      <c r="K1517" s="7"/>
    </row>
    <row r="1518">
      <c r="A1518" s="1" t="s">
        <v>451</v>
      </c>
      <c r="B1518" s="1" t="s">
        <v>3052</v>
      </c>
      <c r="C1518" s="2" t="s">
        <v>3053</v>
      </c>
      <c r="D1518" s="2">
        <v>6.0</v>
      </c>
      <c r="E1518" s="2">
        <v>42.0</v>
      </c>
      <c r="F1518" s="6"/>
      <c r="G1518" s="6"/>
      <c r="H1518" s="5"/>
      <c r="I1518" s="1">
        <v>747.13</v>
      </c>
      <c r="J1518" s="7"/>
      <c r="K1518" s="7"/>
    </row>
    <row r="1519">
      <c r="A1519" s="1" t="s">
        <v>451</v>
      </c>
      <c r="B1519" s="1" t="s">
        <v>3054</v>
      </c>
      <c r="C1519" s="2" t="s">
        <v>3055</v>
      </c>
      <c r="D1519" s="2">
        <v>6.0</v>
      </c>
      <c r="E1519" s="2">
        <v>49.0</v>
      </c>
      <c r="F1519" s="6"/>
      <c r="G1519" s="6"/>
      <c r="H1519" s="4"/>
      <c r="I1519" s="1">
        <v>755.3</v>
      </c>
      <c r="J1519" s="7"/>
      <c r="K1519" s="7"/>
    </row>
    <row r="1520">
      <c r="A1520" s="1" t="s">
        <v>451</v>
      </c>
      <c r="B1520" s="1" t="s">
        <v>3056</v>
      </c>
      <c r="C1520" s="2" t="s">
        <v>3057</v>
      </c>
      <c r="D1520" s="2">
        <v>6.0</v>
      </c>
      <c r="E1520" s="2">
        <v>29.0</v>
      </c>
      <c r="F1520" s="6"/>
      <c r="G1520" s="6"/>
      <c r="H1520" s="4"/>
      <c r="I1520" s="1">
        <v>755.4</v>
      </c>
      <c r="J1520" s="7"/>
      <c r="K1520" s="7"/>
    </row>
    <row r="1521">
      <c r="A1521" s="1" t="s">
        <v>451</v>
      </c>
      <c r="B1521" s="1" t="s">
        <v>3058</v>
      </c>
      <c r="C1521" s="2" t="s">
        <v>3059</v>
      </c>
      <c r="D1521" s="2">
        <v>6.0</v>
      </c>
      <c r="E1521" s="2">
        <v>42.0</v>
      </c>
      <c r="F1521" s="2"/>
      <c r="G1521" s="2"/>
      <c r="H1521" s="4"/>
      <c r="I1521" s="1">
        <v>749.2</v>
      </c>
      <c r="J1521" s="7"/>
      <c r="K1521" s="3"/>
    </row>
    <row r="1522">
      <c r="A1522" s="1" t="s">
        <v>135</v>
      </c>
      <c r="B1522" s="1" t="s">
        <v>3060</v>
      </c>
      <c r="C1522" s="2" t="s">
        <v>3061</v>
      </c>
      <c r="D1522" s="2">
        <v>6.0</v>
      </c>
      <c r="E1522" s="2">
        <v>70.0</v>
      </c>
      <c r="F1522" s="2"/>
      <c r="G1522" s="2"/>
      <c r="H1522" s="4"/>
      <c r="I1522" s="1">
        <v>599.7</v>
      </c>
      <c r="J1522" s="7"/>
      <c r="K1522" s="7"/>
    </row>
    <row r="1523">
      <c r="A1523" s="1" t="s">
        <v>1215</v>
      </c>
      <c r="B1523" s="1" t="s">
        <v>3062</v>
      </c>
      <c r="C1523" s="2" t="s">
        <v>3063</v>
      </c>
      <c r="D1523" s="2">
        <v>6.0</v>
      </c>
      <c r="E1523" s="2">
        <v>65.0</v>
      </c>
      <c r="F1523" s="6"/>
      <c r="G1523" s="6"/>
      <c r="H1523" s="4"/>
      <c r="I1523" s="5"/>
      <c r="J1523" s="7"/>
      <c r="K1523" s="3"/>
    </row>
    <row r="1524">
      <c r="A1524" s="1" t="s">
        <v>349</v>
      </c>
      <c r="B1524" s="1" t="s">
        <v>3064</v>
      </c>
      <c r="C1524" s="2" t="s">
        <v>3065</v>
      </c>
      <c r="D1524" s="2">
        <v>6.0</v>
      </c>
      <c r="E1524" s="2">
        <v>71.0</v>
      </c>
      <c r="F1524" s="6"/>
      <c r="G1524" s="6"/>
      <c r="H1524" s="4"/>
      <c r="I1524" s="5"/>
      <c r="J1524" s="7"/>
      <c r="K1524" s="7"/>
    </row>
    <row r="1525">
      <c r="A1525" s="1" t="s">
        <v>349</v>
      </c>
      <c r="B1525" s="1" t="s">
        <v>3066</v>
      </c>
      <c r="C1525" s="2" t="s">
        <v>3067</v>
      </c>
      <c r="D1525" s="2">
        <v>6.0</v>
      </c>
      <c r="E1525" s="2">
        <v>40.0</v>
      </c>
      <c r="F1525" s="6"/>
      <c r="G1525" s="6"/>
      <c r="H1525" s="4"/>
      <c r="I1525" s="5"/>
      <c r="J1525" s="7"/>
      <c r="K1525" s="7"/>
    </row>
    <row r="1526">
      <c r="A1526" s="1" t="s">
        <v>349</v>
      </c>
      <c r="B1526" s="1" t="s">
        <v>3068</v>
      </c>
      <c r="C1526" s="2" t="s">
        <v>3069</v>
      </c>
      <c r="D1526" s="2">
        <v>6.0</v>
      </c>
      <c r="E1526" s="2">
        <v>100.0</v>
      </c>
      <c r="F1526" s="6"/>
      <c r="G1526" s="6"/>
      <c r="H1526" s="4"/>
      <c r="I1526" s="5"/>
      <c r="J1526" s="7"/>
      <c r="K1526" s="7"/>
    </row>
    <row r="1527">
      <c r="A1527" s="1" t="s">
        <v>113</v>
      </c>
      <c r="B1527" s="1" t="s">
        <v>3070</v>
      </c>
      <c r="C1527" s="2" t="s">
        <v>3071</v>
      </c>
      <c r="D1527" s="2">
        <v>6.0</v>
      </c>
      <c r="E1527" s="2">
        <v>47.0</v>
      </c>
      <c r="F1527" s="6"/>
      <c r="G1527" s="6"/>
      <c r="H1527" s="1" t="s">
        <v>116</v>
      </c>
      <c r="I1527" s="4"/>
      <c r="J1527" s="7"/>
      <c r="K1527" s="7"/>
    </row>
    <row r="1528">
      <c r="A1528" s="1" t="s">
        <v>187</v>
      </c>
      <c r="B1528" s="1" t="s">
        <v>3072</v>
      </c>
      <c r="C1528" s="2" t="s">
        <v>3073</v>
      </c>
      <c r="D1528" s="2">
        <v>6.0</v>
      </c>
      <c r="E1528" s="2">
        <v>35.0</v>
      </c>
      <c r="F1528" s="6"/>
      <c r="G1528" s="6"/>
      <c r="H1528" s="1" t="s">
        <v>130</v>
      </c>
      <c r="I1528" s="5"/>
      <c r="J1528" s="7"/>
      <c r="K1528" s="7"/>
    </row>
    <row r="1529">
      <c r="A1529" s="1" t="s">
        <v>165</v>
      </c>
      <c r="B1529" s="1" t="s">
        <v>3074</v>
      </c>
      <c r="C1529" s="2" t="s">
        <v>3075</v>
      </c>
      <c r="D1529" s="2">
        <v>5.0</v>
      </c>
      <c r="E1529" s="2">
        <v>35.0</v>
      </c>
      <c r="F1529" s="6"/>
      <c r="G1529" s="6"/>
      <c r="H1529" s="1" t="s">
        <v>28</v>
      </c>
      <c r="I1529" s="1">
        <v>369.0</v>
      </c>
      <c r="J1529" s="7"/>
      <c r="K1529" s="7"/>
    </row>
    <row r="1530">
      <c r="A1530" s="1" t="s">
        <v>426</v>
      </c>
      <c r="B1530" s="1" t="s">
        <v>3076</v>
      </c>
      <c r="C1530" s="2" t="s">
        <v>3077</v>
      </c>
      <c r="D1530" s="2">
        <v>5.0</v>
      </c>
      <c r="E1530" s="2">
        <v>30.0</v>
      </c>
      <c r="F1530" s="2"/>
      <c r="G1530" s="2"/>
      <c r="H1530" s="4"/>
      <c r="I1530" s="1">
        <v>79.0</v>
      </c>
      <c r="J1530" s="7"/>
      <c r="K1530" s="7"/>
    </row>
    <row r="1531">
      <c r="A1531" s="1" t="s">
        <v>49</v>
      </c>
      <c r="B1531" s="1" t="s">
        <v>3078</v>
      </c>
      <c r="C1531" s="2" t="s">
        <v>3079</v>
      </c>
      <c r="D1531" s="2">
        <v>5.0</v>
      </c>
      <c r="E1531" s="2">
        <v>62.0</v>
      </c>
      <c r="F1531" s="6"/>
      <c r="G1531" s="6"/>
      <c r="H1531" s="1" t="s">
        <v>52</v>
      </c>
      <c r="I1531" s="1">
        <v>320.0</v>
      </c>
      <c r="J1531" s="7"/>
      <c r="K1531" s="7"/>
    </row>
    <row r="1532">
      <c r="A1532" s="1" t="s">
        <v>146</v>
      </c>
      <c r="B1532" s="1" t="s">
        <v>3080</v>
      </c>
      <c r="C1532" s="2" t="s">
        <v>3081</v>
      </c>
      <c r="D1532" s="2">
        <v>5.0</v>
      </c>
      <c r="E1532" s="2">
        <v>19.0</v>
      </c>
      <c r="F1532" s="2"/>
      <c r="G1532" s="2"/>
      <c r="H1532" s="1" t="s">
        <v>149</v>
      </c>
      <c r="I1532" s="1">
        <v>580.11</v>
      </c>
      <c r="J1532" s="7"/>
      <c r="K1532" s="7"/>
    </row>
    <row r="1533">
      <c r="A1533" s="1" t="s">
        <v>1056</v>
      </c>
      <c r="B1533" s="1" t="s">
        <v>3082</v>
      </c>
      <c r="C1533" s="2" t="s">
        <v>3083</v>
      </c>
      <c r="D1533" s="2">
        <v>5.0</v>
      </c>
      <c r="E1533" s="2">
        <v>86.0</v>
      </c>
      <c r="F1533" s="6"/>
      <c r="G1533" s="6"/>
      <c r="H1533" s="5"/>
      <c r="I1533" s="1">
        <v>639.0</v>
      </c>
      <c r="J1533" s="7"/>
      <c r="K1533" s="3"/>
    </row>
    <row r="1534">
      <c r="A1534" s="1" t="s">
        <v>1056</v>
      </c>
      <c r="B1534" s="1" t="s">
        <v>3084</v>
      </c>
      <c r="C1534" s="2" t="s">
        <v>3085</v>
      </c>
      <c r="D1534" s="2">
        <v>5.0</v>
      </c>
      <c r="E1534" s="2">
        <v>62.0</v>
      </c>
      <c r="F1534" s="2"/>
      <c r="G1534" s="2"/>
      <c r="H1534" s="4"/>
      <c r="I1534" s="1">
        <v>652.0</v>
      </c>
      <c r="J1534" s="7"/>
      <c r="K1534" s="7"/>
    </row>
    <row r="1535">
      <c r="A1535" s="1" t="s">
        <v>451</v>
      </c>
      <c r="B1535" s="1" t="s">
        <v>3086</v>
      </c>
      <c r="C1535" s="2" t="s">
        <v>3087</v>
      </c>
      <c r="D1535" s="2">
        <v>5.0</v>
      </c>
      <c r="E1535" s="2">
        <v>32.0</v>
      </c>
      <c r="F1535" s="6"/>
      <c r="G1535" s="6"/>
      <c r="H1535" s="5"/>
      <c r="I1535" s="1">
        <v>753.0</v>
      </c>
      <c r="J1535" s="7"/>
      <c r="K1535" s="7"/>
    </row>
    <row r="1536">
      <c r="A1536" s="1" t="s">
        <v>451</v>
      </c>
      <c r="B1536" s="1" t="s">
        <v>3088</v>
      </c>
      <c r="C1536" s="2" t="s">
        <v>3089</v>
      </c>
      <c r="D1536" s="2">
        <v>5.0</v>
      </c>
      <c r="E1536" s="2">
        <v>33.0</v>
      </c>
      <c r="F1536" s="6"/>
      <c r="G1536" s="6"/>
      <c r="H1536" s="4"/>
      <c r="I1536" s="1">
        <v>747.1</v>
      </c>
      <c r="J1536" s="7"/>
      <c r="K1536" s="7"/>
    </row>
    <row r="1537">
      <c r="A1537" s="1" t="s">
        <v>451</v>
      </c>
      <c r="B1537" s="1" t="s">
        <v>3090</v>
      </c>
      <c r="C1537" s="2" t="s">
        <v>3091</v>
      </c>
      <c r="D1537" s="2">
        <v>5.0</v>
      </c>
      <c r="E1537" s="2">
        <v>41.0</v>
      </c>
      <c r="F1537" s="6"/>
      <c r="G1537" s="6"/>
      <c r="H1537" s="4"/>
      <c r="I1537" s="1">
        <v>749.1</v>
      </c>
      <c r="J1537" s="7"/>
      <c r="K1537" s="7"/>
    </row>
    <row r="1538">
      <c r="A1538" s="1" t="s">
        <v>451</v>
      </c>
      <c r="B1538" s="1" t="s">
        <v>3092</v>
      </c>
      <c r="C1538" s="2" t="s">
        <v>3093</v>
      </c>
      <c r="D1538" s="2">
        <v>5.0</v>
      </c>
      <c r="E1538" s="2">
        <v>42.0</v>
      </c>
      <c r="F1538" s="6"/>
      <c r="G1538" s="6"/>
      <c r="H1538" s="5"/>
      <c r="I1538" s="1">
        <v>749.1</v>
      </c>
      <c r="J1538" s="7"/>
      <c r="K1538" s="7"/>
    </row>
    <row r="1539">
      <c r="A1539" s="1" t="s">
        <v>1215</v>
      </c>
      <c r="B1539" s="1" t="s">
        <v>3094</v>
      </c>
      <c r="C1539" s="2" t="s">
        <v>3095</v>
      </c>
      <c r="D1539" s="2">
        <v>5.0</v>
      </c>
      <c r="E1539" s="2">
        <v>45.0</v>
      </c>
      <c r="F1539" s="6"/>
      <c r="G1539" s="6"/>
      <c r="H1539" s="5"/>
      <c r="I1539" s="1">
        <v>907.0</v>
      </c>
      <c r="J1539" s="7"/>
      <c r="K1539" s="7"/>
    </row>
    <row r="1540">
      <c r="A1540" s="1" t="s">
        <v>1212</v>
      </c>
      <c r="B1540" s="1" t="s">
        <v>3096</v>
      </c>
      <c r="C1540" s="2" t="s">
        <v>3097</v>
      </c>
      <c r="D1540" s="2">
        <v>5.0</v>
      </c>
      <c r="E1540" s="2">
        <v>19.0</v>
      </c>
      <c r="F1540" s="6"/>
      <c r="G1540" s="6"/>
      <c r="H1540" s="5"/>
      <c r="I1540" s="5"/>
      <c r="J1540" s="7"/>
      <c r="K1540" s="7"/>
    </row>
    <row r="1541">
      <c r="A1541" s="1" t="s">
        <v>1212</v>
      </c>
      <c r="B1541" s="1" t="s">
        <v>3098</v>
      </c>
      <c r="C1541" s="2" t="s">
        <v>3099</v>
      </c>
      <c r="D1541" s="2">
        <v>5.0</v>
      </c>
      <c r="E1541" s="2">
        <v>39.0</v>
      </c>
      <c r="F1541" s="6"/>
      <c r="G1541" s="6"/>
      <c r="H1541" s="5"/>
      <c r="I1541" s="4"/>
      <c r="J1541" s="7"/>
      <c r="K1541" s="3"/>
    </row>
    <row r="1542">
      <c r="A1542" s="1" t="s">
        <v>1212</v>
      </c>
      <c r="B1542" s="1" t="s">
        <v>3100</v>
      </c>
      <c r="C1542" s="2" t="s">
        <v>3101</v>
      </c>
      <c r="D1542" s="2">
        <v>5.0</v>
      </c>
      <c r="E1542" s="2">
        <v>26.0</v>
      </c>
      <c r="F1542" s="6"/>
      <c r="G1542" s="6"/>
      <c r="H1542" s="5"/>
      <c r="I1542" s="1">
        <v>981.0</v>
      </c>
      <c r="J1542" s="7"/>
      <c r="K1542" s="7"/>
    </row>
    <row r="1543">
      <c r="A1543" s="1" t="s">
        <v>349</v>
      </c>
      <c r="B1543" s="1" t="s">
        <v>3102</v>
      </c>
      <c r="C1543" s="2" t="s">
        <v>3103</v>
      </c>
      <c r="D1543" s="2">
        <v>5.0</v>
      </c>
      <c r="E1543" s="2">
        <v>37.0</v>
      </c>
      <c r="F1543" s="6"/>
      <c r="G1543" s="6"/>
      <c r="H1543" s="5"/>
      <c r="I1543" s="5"/>
      <c r="J1543" s="7"/>
      <c r="K1543" s="7"/>
    </row>
    <row r="1544">
      <c r="A1544" s="1" t="s">
        <v>113</v>
      </c>
      <c r="B1544" s="1" t="s">
        <v>3104</v>
      </c>
      <c r="C1544" s="2" t="s">
        <v>3105</v>
      </c>
      <c r="D1544" s="2">
        <v>5.0</v>
      </c>
      <c r="E1544" s="2">
        <v>74.0</v>
      </c>
      <c r="F1544" s="6"/>
      <c r="G1544" s="2"/>
      <c r="H1544" s="1" t="s">
        <v>116</v>
      </c>
      <c r="I1544" s="5"/>
      <c r="J1544" s="7"/>
      <c r="K1544" s="3"/>
    </row>
    <row r="1545">
      <c r="A1545" s="1" t="s">
        <v>127</v>
      </c>
      <c r="B1545" s="1" t="s">
        <v>3106</v>
      </c>
      <c r="C1545" s="2" t="s">
        <v>3107</v>
      </c>
      <c r="D1545" s="2">
        <v>5.0</v>
      </c>
      <c r="E1545" s="2">
        <v>71.0</v>
      </c>
      <c r="F1545" s="6"/>
      <c r="G1545" s="6"/>
      <c r="H1545" s="1" t="s">
        <v>130</v>
      </c>
      <c r="I1545" s="5"/>
      <c r="J1545" s="7"/>
      <c r="K1545" s="7"/>
    </row>
    <row r="1546">
      <c r="A1546" s="1" t="s">
        <v>187</v>
      </c>
      <c r="B1546" s="1" t="s">
        <v>3108</v>
      </c>
      <c r="C1546" s="2" t="s">
        <v>3109</v>
      </c>
      <c r="D1546" s="2">
        <v>5.0</v>
      </c>
      <c r="E1546" s="2">
        <v>56.0</v>
      </c>
      <c r="F1546" s="6"/>
      <c r="G1546" s="6"/>
      <c r="H1546" s="1" t="s">
        <v>130</v>
      </c>
      <c r="I1546" s="5"/>
      <c r="J1546" s="7"/>
      <c r="K1546" s="3"/>
    </row>
    <row r="1547">
      <c r="A1547" s="1" t="s">
        <v>1248</v>
      </c>
      <c r="B1547" s="1" t="s">
        <v>3110</v>
      </c>
      <c r="C1547" s="2" t="s">
        <v>3111</v>
      </c>
      <c r="D1547" s="2">
        <v>5.0</v>
      </c>
      <c r="E1547" s="2">
        <v>32.0</v>
      </c>
      <c r="F1547" s="6"/>
      <c r="G1547" s="6"/>
      <c r="H1547" s="1" t="s">
        <v>28</v>
      </c>
      <c r="I1547" s="5"/>
      <c r="J1547" s="7"/>
      <c r="K1547" s="7"/>
    </row>
    <row r="1548">
      <c r="A1548" s="1" t="s">
        <v>165</v>
      </c>
      <c r="B1548" s="1" t="s">
        <v>3112</v>
      </c>
      <c r="C1548" s="2" t="s">
        <v>3113</v>
      </c>
      <c r="D1548" s="2">
        <v>4.0</v>
      </c>
      <c r="E1548" s="2">
        <v>33.0</v>
      </c>
      <c r="F1548" s="6"/>
      <c r="G1548" s="2"/>
      <c r="H1548" s="1" t="s">
        <v>28</v>
      </c>
      <c r="I1548" s="1">
        <v>41.0</v>
      </c>
      <c r="J1548" s="7"/>
      <c r="K1548" s="7"/>
    </row>
    <row r="1549">
      <c r="A1549" s="1" t="s">
        <v>165</v>
      </c>
      <c r="B1549" s="1" t="s">
        <v>3114</v>
      </c>
      <c r="C1549" s="2" t="s">
        <v>3115</v>
      </c>
      <c r="D1549" s="2">
        <v>4.0</v>
      </c>
      <c r="E1549" s="2">
        <v>35.0</v>
      </c>
      <c r="F1549" s="6"/>
      <c r="G1549" s="2"/>
      <c r="H1549" s="1" t="s">
        <v>28</v>
      </c>
      <c r="I1549" s="1">
        <v>130.0</v>
      </c>
      <c r="J1549" s="7"/>
      <c r="K1549" s="7"/>
    </row>
    <row r="1550">
      <c r="A1550" s="1" t="s">
        <v>165</v>
      </c>
      <c r="B1550" s="1" t="s">
        <v>3116</v>
      </c>
      <c r="C1550" s="2" t="s">
        <v>3117</v>
      </c>
      <c r="D1550" s="2">
        <v>4.0</v>
      </c>
      <c r="E1550" s="2">
        <v>33.0</v>
      </c>
      <c r="F1550" s="6"/>
      <c r="G1550" s="6"/>
      <c r="H1550" s="1" t="s">
        <v>28</v>
      </c>
      <c r="I1550" s="1">
        <v>323.0</v>
      </c>
      <c r="J1550" s="7"/>
      <c r="K1550" s="7"/>
    </row>
    <row r="1551">
      <c r="A1551" s="1" t="s">
        <v>426</v>
      </c>
      <c r="B1551" s="1" t="s">
        <v>3118</v>
      </c>
      <c r="C1551" s="2" t="s">
        <v>3119</v>
      </c>
      <c r="D1551" s="2">
        <v>4.0</v>
      </c>
      <c r="E1551" s="2">
        <v>14.0</v>
      </c>
      <c r="F1551" s="2"/>
      <c r="G1551" s="2"/>
      <c r="H1551" s="4"/>
      <c r="I1551" s="1">
        <v>79.0</v>
      </c>
      <c r="J1551" s="7"/>
      <c r="K1551" s="7"/>
    </row>
    <row r="1552">
      <c r="A1552" s="1" t="s">
        <v>426</v>
      </c>
      <c r="B1552" s="1" t="s">
        <v>3120</v>
      </c>
      <c r="C1552" s="2" t="s">
        <v>3121</v>
      </c>
      <c r="D1552" s="2">
        <v>4.0</v>
      </c>
      <c r="E1552" s="2">
        <v>24.0</v>
      </c>
      <c r="F1552" s="6"/>
      <c r="G1552" s="6"/>
      <c r="H1552" s="4"/>
      <c r="I1552" s="1">
        <v>41.0</v>
      </c>
      <c r="J1552" s="7"/>
      <c r="K1552" s="7"/>
    </row>
    <row r="1553">
      <c r="A1553" s="1" t="s">
        <v>426</v>
      </c>
      <c r="B1553" s="1" t="s">
        <v>3122</v>
      </c>
      <c r="C1553" s="2" t="s">
        <v>3123</v>
      </c>
      <c r="D1553" s="2">
        <v>4.0</v>
      </c>
      <c r="E1553" s="2">
        <v>17.0</v>
      </c>
      <c r="F1553" s="6"/>
      <c r="G1553" s="2"/>
      <c r="H1553" s="4"/>
      <c r="I1553" s="1">
        <v>133.0</v>
      </c>
      <c r="J1553" s="7"/>
      <c r="K1553" s="7"/>
    </row>
    <row r="1554">
      <c r="A1554" s="1" t="s">
        <v>178</v>
      </c>
      <c r="B1554" s="1" t="s">
        <v>3124</v>
      </c>
      <c r="C1554" s="2" t="s">
        <v>3125</v>
      </c>
      <c r="D1554" s="2">
        <v>1.0</v>
      </c>
      <c r="E1554" s="2">
        <v>20.0</v>
      </c>
      <c r="F1554" s="2"/>
      <c r="G1554" s="2">
        <v>1.0</v>
      </c>
      <c r="H1554" s="1" t="s">
        <v>14</v>
      </c>
      <c r="I1554" s="1">
        <v>284.0</v>
      </c>
      <c r="J1554" s="7"/>
      <c r="K1554" s="3">
        <v>2.63845281127147E-5</v>
      </c>
    </row>
    <row r="1555">
      <c r="A1555" s="1" t="s">
        <v>138</v>
      </c>
      <c r="B1555" s="1" t="s">
        <v>3126</v>
      </c>
      <c r="C1555" s="2" t="s">
        <v>3127</v>
      </c>
      <c r="D1555" s="2">
        <v>4.0</v>
      </c>
      <c r="E1555" s="2">
        <v>36.0</v>
      </c>
      <c r="F1555" s="6"/>
      <c r="G1555" s="6"/>
      <c r="H1555" s="1" t="s">
        <v>141</v>
      </c>
      <c r="I1555" s="1">
        <v>255.3</v>
      </c>
      <c r="J1555" s="7"/>
      <c r="K1555" s="3"/>
    </row>
    <row r="1556">
      <c r="A1556" s="1" t="s">
        <v>138</v>
      </c>
      <c r="B1556" s="1" t="s">
        <v>3128</v>
      </c>
      <c r="C1556" s="2" t="s">
        <v>3129</v>
      </c>
      <c r="D1556" s="2">
        <v>4.0</v>
      </c>
      <c r="E1556" s="2">
        <v>25.0</v>
      </c>
      <c r="F1556" s="2"/>
      <c r="G1556" s="2"/>
      <c r="H1556" s="1" t="s">
        <v>141</v>
      </c>
      <c r="I1556" s="1">
        <v>262.0</v>
      </c>
      <c r="J1556" s="7"/>
      <c r="K1556" s="7"/>
    </row>
    <row r="1557">
      <c r="A1557" s="1" t="s">
        <v>55</v>
      </c>
      <c r="B1557" s="1" t="s">
        <v>3130</v>
      </c>
      <c r="C1557" s="2" t="s">
        <v>3131</v>
      </c>
      <c r="D1557" s="2">
        <v>4.0</v>
      </c>
      <c r="E1557" s="2">
        <v>39.0</v>
      </c>
      <c r="F1557" s="6"/>
      <c r="G1557" s="6"/>
      <c r="H1557" s="1" t="s">
        <v>58</v>
      </c>
      <c r="I1557" s="5"/>
      <c r="J1557" s="7"/>
      <c r="K1557" s="7"/>
    </row>
    <row r="1558">
      <c r="A1558" s="1" t="s">
        <v>55</v>
      </c>
      <c r="B1558" s="1" t="s">
        <v>3132</v>
      </c>
      <c r="C1558" s="2" t="s">
        <v>3133</v>
      </c>
      <c r="D1558" s="2">
        <v>4.0</v>
      </c>
      <c r="E1558" s="2">
        <v>14.0</v>
      </c>
      <c r="F1558" s="6"/>
      <c r="G1558" s="6"/>
      <c r="H1558" s="1" t="s">
        <v>58</v>
      </c>
      <c r="I1558" s="5"/>
      <c r="J1558" s="7"/>
      <c r="K1558" s="7"/>
    </row>
    <row r="1559">
      <c r="A1559" s="1" t="s">
        <v>55</v>
      </c>
      <c r="B1559" s="1" t="s">
        <v>3134</v>
      </c>
      <c r="C1559" s="2" t="s">
        <v>3135</v>
      </c>
      <c r="D1559" s="2">
        <v>4.0</v>
      </c>
      <c r="E1559" s="2">
        <v>29.0</v>
      </c>
      <c r="F1559" s="2"/>
      <c r="G1559" s="2"/>
      <c r="H1559" s="1" t="s">
        <v>58</v>
      </c>
      <c r="I1559" s="1">
        <v>316.0</v>
      </c>
      <c r="J1559" s="7"/>
      <c r="K1559" s="7"/>
    </row>
    <row r="1560">
      <c r="A1560" s="1" t="s">
        <v>55</v>
      </c>
      <c r="B1560" s="1" t="s">
        <v>3136</v>
      </c>
      <c r="C1560" s="2" t="s">
        <v>3137</v>
      </c>
      <c r="D1560" s="2">
        <v>4.0</v>
      </c>
      <c r="E1560" s="2">
        <v>36.0</v>
      </c>
      <c r="F1560" s="6"/>
      <c r="G1560" s="6"/>
      <c r="H1560" s="1" t="s">
        <v>58</v>
      </c>
      <c r="I1560" s="1">
        <v>301.0</v>
      </c>
      <c r="J1560" s="7"/>
      <c r="K1560" s="7"/>
    </row>
    <row r="1561">
      <c r="A1561" s="1" t="s">
        <v>55</v>
      </c>
      <c r="B1561" s="1" t="s">
        <v>3138</v>
      </c>
      <c r="C1561" s="2" t="s">
        <v>3139</v>
      </c>
      <c r="D1561" s="2">
        <v>4.0</v>
      </c>
      <c r="E1561" s="2">
        <v>47.0</v>
      </c>
      <c r="F1561" s="6"/>
      <c r="G1561" s="6"/>
      <c r="H1561" s="1" t="s">
        <v>58</v>
      </c>
      <c r="I1561" s="4"/>
      <c r="J1561" s="7"/>
      <c r="K1561" s="7"/>
    </row>
    <row r="1562">
      <c r="A1562" s="1" t="s">
        <v>882</v>
      </c>
      <c r="B1562" s="1" t="s">
        <v>3140</v>
      </c>
      <c r="C1562" s="2" t="s">
        <v>3141</v>
      </c>
      <c r="D1562" s="2">
        <v>4.0</v>
      </c>
      <c r="E1562" s="2">
        <v>22.0</v>
      </c>
      <c r="F1562" s="2"/>
      <c r="G1562" s="2"/>
      <c r="H1562" s="1" t="s">
        <v>885</v>
      </c>
      <c r="I1562" s="4"/>
      <c r="J1562" s="7"/>
      <c r="K1562" s="3"/>
    </row>
    <row r="1563">
      <c r="A1563" s="1" t="s">
        <v>882</v>
      </c>
      <c r="B1563" s="1" t="s">
        <v>3142</v>
      </c>
      <c r="C1563" s="2" t="s">
        <v>3143</v>
      </c>
      <c r="D1563" s="2">
        <v>4.0</v>
      </c>
      <c r="E1563" s="2">
        <v>17.0</v>
      </c>
      <c r="F1563" s="6"/>
      <c r="G1563" s="6"/>
      <c r="H1563" s="1" t="s">
        <v>885</v>
      </c>
      <c r="I1563" s="4"/>
      <c r="J1563" s="7"/>
      <c r="K1563" s="7"/>
    </row>
    <row r="1564">
      <c r="A1564" s="1" t="s">
        <v>15</v>
      </c>
      <c r="B1564" s="1" t="s">
        <v>3144</v>
      </c>
      <c r="C1564" s="2" t="s">
        <v>3145</v>
      </c>
      <c r="D1564" s="2">
        <v>4.0</v>
      </c>
      <c r="E1564" s="2">
        <v>31.0</v>
      </c>
      <c r="F1564" s="6"/>
      <c r="G1564" s="6"/>
      <c r="H1564" s="1" t="s">
        <v>18</v>
      </c>
      <c r="I1564" s="1">
        <v>41.21</v>
      </c>
      <c r="J1564" s="7"/>
      <c r="K1564" s="7"/>
    </row>
    <row r="1565">
      <c r="A1565" s="1" t="s">
        <v>15</v>
      </c>
      <c r="B1565" s="1" t="s">
        <v>3144</v>
      </c>
      <c r="C1565" s="2" t="s">
        <v>3145</v>
      </c>
      <c r="D1565" s="2">
        <v>4.0</v>
      </c>
      <c r="E1565" s="2">
        <v>31.0</v>
      </c>
      <c r="F1565" s="6"/>
      <c r="G1565" s="6"/>
      <c r="H1565" s="1" t="s">
        <v>18</v>
      </c>
      <c r="I1565" s="1">
        <v>394.4</v>
      </c>
      <c r="J1565" s="7"/>
      <c r="K1565" s="7"/>
    </row>
    <row r="1566">
      <c r="A1566" s="1" t="s">
        <v>146</v>
      </c>
      <c r="B1566" s="1" t="s">
        <v>3146</v>
      </c>
      <c r="C1566" s="2" t="s">
        <v>3147</v>
      </c>
      <c r="D1566" s="2">
        <v>4.0</v>
      </c>
      <c r="E1566" s="2">
        <v>46.0</v>
      </c>
      <c r="F1566" s="2"/>
      <c r="G1566" s="2"/>
      <c r="H1566" s="1" t="s">
        <v>149</v>
      </c>
      <c r="I1566" s="1">
        <v>608.0</v>
      </c>
      <c r="J1566" s="7"/>
      <c r="K1566" s="7"/>
    </row>
    <row r="1567">
      <c r="A1567" s="1" t="s">
        <v>1056</v>
      </c>
      <c r="B1567" s="1" t="s">
        <v>3148</v>
      </c>
      <c r="C1567" s="2" t="s">
        <v>3149</v>
      </c>
      <c r="D1567" s="2">
        <v>4.0</v>
      </c>
      <c r="E1567" s="2">
        <v>32.0</v>
      </c>
      <c r="F1567" s="2"/>
      <c r="G1567" s="2"/>
      <c r="H1567" s="4"/>
      <c r="I1567" s="4"/>
      <c r="J1567" s="7"/>
      <c r="K1567" s="7"/>
    </row>
    <row r="1568">
      <c r="A1568" s="1" t="s">
        <v>1056</v>
      </c>
      <c r="B1568" s="1" t="s">
        <v>3150</v>
      </c>
      <c r="C1568" s="2" t="s">
        <v>3151</v>
      </c>
      <c r="D1568" s="2">
        <v>4.0</v>
      </c>
      <c r="E1568" s="2">
        <v>35.0</v>
      </c>
      <c r="F1568" s="6"/>
      <c r="G1568" s="6"/>
      <c r="H1568" s="5"/>
      <c r="I1568" s="5"/>
      <c r="J1568" s="7"/>
      <c r="K1568" s="7"/>
    </row>
    <row r="1569">
      <c r="A1569" s="1" t="s">
        <v>1056</v>
      </c>
      <c r="B1569" s="1" t="s">
        <v>3152</v>
      </c>
      <c r="C1569" s="2" t="s">
        <v>3153</v>
      </c>
      <c r="D1569" s="2">
        <v>4.0</v>
      </c>
      <c r="E1569" s="2">
        <v>35.0</v>
      </c>
      <c r="F1569" s="6"/>
      <c r="G1569" s="6"/>
      <c r="H1569" s="5"/>
      <c r="I1569" s="1">
        <v>668.0</v>
      </c>
      <c r="J1569" s="7"/>
      <c r="K1569" s="7"/>
    </row>
    <row r="1570">
      <c r="A1570" s="1" t="s">
        <v>451</v>
      </c>
      <c r="B1570" s="1" t="s">
        <v>3154</v>
      </c>
      <c r="C1570" s="2" t="s">
        <v>3155</v>
      </c>
      <c r="D1570" s="2">
        <v>4.0</v>
      </c>
      <c r="E1570" s="2">
        <v>18.0</v>
      </c>
      <c r="F1570" s="6"/>
      <c r="G1570" s="6"/>
      <c r="H1570" s="4"/>
      <c r="I1570" s="1">
        <v>748.0</v>
      </c>
      <c r="J1570" s="7"/>
      <c r="K1570" s="7"/>
    </row>
    <row r="1571">
      <c r="A1571" s="1" t="s">
        <v>451</v>
      </c>
      <c r="B1571" s="1" t="s">
        <v>3156</v>
      </c>
      <c r="C1571" s="2" t="s">
        <v>3157</v>
      </c>
      <c r="D1571" s="2">
        <v>4.0</v>
      </c>
      <c r="E1571" s="2">
        <v>56.0</v>
      </c>
      <c r="F1571" s="6"/>
      <c r="G1571" s="6"/>
      <c r="H1571" s="5"/>
      <c r="I1571" s="1">
        <v>758.1</v>
      </c>
      <c r="J1571" s="7"/>
      <c r="K1571" s="7"/>
    </row>
    <row r="1572">
      <c r="A1572" s="1" t="s">
        <v>1215</v>
      </c>
      <c r="B1572" s="1" t="s">
        <v>3158</v>
      </c>
      <c r="C1572" s="2" t="s">
        <v>3159</v>
      </c>
      <c r="D1572" s="2">
        <v>4.0</v>
      </c>
      <c r="E1572" s="2">
        <v>26.0</v>
      </c>
      <c r="F1572" s="6"/>
      <c r="G1572" s="2"/>
      <c r="H1572" s="4"/>
      <c r="I1572" s="1">
        <v>1007.0</v>
      </c>
      <c r="J1572" s="7"/>
      <c r="K1572" s="7"/>
    </row>
    <row r="1573">
      <c r="A1573" s="1" t="s">
        <v>1215</v>
      </c>
      <c r="B1573" s="1" t="s">
        <v>3160</v>
      </c>
      <c r="C1573" s="2" t="s">
        <v>3161</v>
      </c>
      <c r="D1573" s="2">
        <v>4.0</v>
      </c>
      <c r="E1573" s="2">
        <v>41.0</v>
      </c>
      <c r="F1573" s="6"/>
      <c r="G1573" s="6"/>
      <c r="H1573" s="5"/>
      <c r="I1573" s="1">
        <v>952.0</v>
      </c>
      <c r="J1573" s="7"/>
      <c r="K1573" s="7"/>
    </row>
    <row r="1574">
      <c r="A1574" s="1" t="s">
        <v>1212</v>
      </c>
      <c r="B1574" s="1" t="s">
        <v>3162</v>
      </c>
      <c r="C1574" s="2" t="s">
        <v>3163</v>
      </c>
      <c r="D1574" s="2">
        <v>4.0</v>
      </c>
      <c r="E1574" s="2">
        <v>68.0</v>
      </c>
      <c r="F1574" s="6"/>
      <c r="G1574" s="6"/>
      <c r="H1574" s="5"/>
      <c r="I1574" s="1">
        <v>1001.0</v>
      </c>
      <c r="J1574" s="7"/>
      <c r="K1574" s="7"/>
    </row>
    <row r="1575">
      <c r="A1575" s="1" t="s">
        <v>1212</v>
      </c>
      <c r="B1575" s="1" t="s">
        <v>3164</v>
      </c>
      <c r="C1575" s="2" t="s">
        <v>3165</v>
      </c>
      <c r="D1575" s="2">
        <v>4.0</v>
      </c>
      <c r="E1575" s="2">
        <v>14.0</v>
      </c>
      <c r="F1575" s="6"/>
      <c r="G1575" s="6"/>
      <c r="H1575" s="5"/>
      <c r="I1575" s="1">
        <v>1000.0</v>
      </c>
      <c r="J1575" s="7"/>
      <c r="K1575" s="7"/>
    </row>
    <row r="1576">
      <c r="A1576" s="1" t="s">
        <v>1212</v>
      </c>
      <c r="B1576" s="1" t="s">
        <v>3166</v>
      </c>
      <c r="C1576" s="2" t="s">
        <v>3167</v>
      </c>
      <c r="D1576" s="2">
        <v>4.0</v>
      </c>
      <c r="E1576" s="2">
        <v>17.0</v>
      </c>
      <c r="F1576" s="6"/>
      <c r="G1576" s="6"/>
      <c r="H1576" s="5"/>
      <c r="I1576" s="1">
        <v>1000.0</v>
      </c>
      <c r="J1576" s="7"/>
      <c r="K1576" s="7"/>
    </row>
    <row r="1577">
      <c r="A1577" s="1" t="s">
        <v>25</v>
      </c>
      <c r="B1577" s="1" t="s">
        <v>3168</v>
      </c>
      <c r="C1577" s="2"/>
      <c r="D1577" s="2">
        <v>4.0</v>
      </c>
      <c r="E1577" s="2">
        <v>53.0</v>
      </c>
      <c r="F1577" s="6"/>
      <c r="G1577" s="6"/>
      <c r="H1577" s="1" t="s">
        <v>28</v>
      </c>
      <c r="I1577" s="4"/>
      <c r="J1577" s="7"/>
      <c r="K1577" s="7"/>
    </row>
    <row r="1578">
      <c r="A1578" s="1" t="s">
        <v>349</v>
      </c>
      <c r="B1578" s="1" t="s">
        <v>3169</v>
      </c>
      <c r="C1578" s="2" t="s">
        <v>3170</v>
      </c>
      <c r="D1578" s="2">
        <v>4.0</v>
      </c>
      <c r="E1578" s="2">
        <v>56.0</v>
      </c>
      <c r="F1578" s="6"/>
      <c r="G1578" s="6"/>
      <c r="H1578" s="5"/>
      <c r="I1578" s="5"/>
      <c r="J1578" s="7"/>
      <c r="K1578" s="3"/>
    </row>
    <row r="1579">
      <c r="A1579" s="1" t="s">
        <v>349</v>
      </c>
      <c r="B1579" s="1" t="s">
        <v>3171</v>
      </c>
      <c r="C1579" s="2" t="s">
        <v>3172</v>
      </c>
      <c r="D1579" s="2">
        <v>4.0</v>
      </c>
      <c r="E1579" s="2">
        <v>26.0</v>
      </c>
      <c r="F1579" s="6"/>
      <c r="G1579" s="6"/>
      <c r="H1579" s="5"/>
      <c r="I1579" s="5"/>
      <c r="J1579" s="7"/>
      <c r="K1579" s="7"/>
    </row>
    <row r="1580">
      <c r="A1580" s="1" t="s">
        <v>113</v>
      </c>
      <c r="B1580" s="1" t="s">
        <v>3173</v>
      </c>
      <c r="C1580" s="2" t="s">
        <v>3174</v>
      </c>
      <c r="D1580" s="2">
        <v>4.0</v>
      </c>
      <c r="E1580" s="2">
        <v>18.0</v>
      </c>
      <c r="F1580" s="6"/>
      <c r="G1580" s="6"/>
      <c r="H1580" s="1" t="s">
        <v>116</v>
      </c>
      <c r="I1580" s="5"/>
      <c r="J1580" s="7"/>
      <c r="K1580" s="7"/>
    </row>
    <row r="1581">
      <c r="A1581" s="1" t="s">
        <v>127</v>
      </c>
      <c r="B1581" s="1" t="s">
        <v>3175</v>
      </c>
      <c r="C1581" s="2" t="s">
        <v>3176</v>
      </c>
      <c r="D1581" s="2">
        <v>4.0</v>
      </c>
      <c r="E1581" s="2">
        <v>42.0</v>
      </c>
      <c r="F1581" s="6"/>
      <c r="G1581" s="6"/>
      <c r="H1581" s="1" t="s">
        <v>130</v>
      </c>
      <c r="I1581" s="5"/>
      <c r="J1581" s="7"/>
      <c r="K1581" s="7"/>
    </row>
    <row r="1582">
      <c r="A1582" s="1" t="s">
        <v>127</v>
      </c>
      <c r="B1582" s="1" t="s">
        <v>3177</v>
      </c>
      <c r="C1582" s="2" t="s">
        <v>3178</v>
      </c>
      <c r="D1582" s="2">
        <v>4.0</v>
      </c>
      <c r="E1582" s="2">
        <v>30.0</v>
      </c>
      <c r="F1582" s="6"/>
      <c r="G1582" s="6"/>
      <c r="H1582" s="1" t="s">
        <v>130</v>
      </c>
      <c r="I1582" s="5"/>
      <c r="J1582" s="7"/>
      <c r="K1582" s="7"/>
    </row>
    <row r="1583">
      <c r="A1583" s="1" t="s">
        <v>187</v>
      </c>
      <c r="B1583" s="1" t="s">
        <v>3179</v>
      </c>
      <c r="C1583" s="2" t="s">
        <v>3180</v>
      </c>
      <c r="D1583" s="2">
        <v>4.0</v>
      </c>
      <c r="E1583" s="2">
        <v>95.0</v>
      </c>
      <c r="F1583" s="6"/>
      <c r="G1583" s="6"/>
      <c r="H1583" s="1" t="s">
        <v>130</v>
      </c>
      <c r="I1583" s="5"/>
      <c r="J1583" s="7"/>
      <c r="K1583" s="7"/>
    </row>
    <row r="1584">
      <c r="A1584" s="1" t="s">
        <v>1248</v>
      </c>
      <c r="B1584" s="1" t="s">
        <v>3181</v>
      </c>
      <c r="C1584" s="2" t="s">
        <v>3182</v>
      </c>
      <c r="D1584" s="2">
        <v>4.0</v>
      </c>
      <c r="E1584" s="2">
        <v>50.0</v>
      </c>
      <c r="F1584" s="6"/>
      <c r="G1584" s="6"/>
      <c r="H1584" s="1" t="s">
        <v>28</v>
      </c>
      <c r="I1584" s="5"/>
      <c r="J1584" s="7"/>
      <c r="K1584" s="7"/>
    </row>
    <row r="1585">
      <c r="A1585" s="1" t="s">
        <v>165</v>
      </c>
      <c r="B1585" s="1" t="s">
        <v>3183</v>
      </c>
      <c r="C1585" s="2" t="s">
        <v>3184</v>
      </c>
      <c r="D1585" s="2">
        <v>3.0</v>
      </c>
      <c r="E1585" s="2">
        <v>20.0</v>
      </c>
      <c r="F1585" s="2"/>
      <c r="G1585" s="2"/>
      <c r="H1585" s="1" t="s">
        <v>28</v>
      </c>
      <c r="I1585" s="1">
        <v>90.0</v>
      </c>
      <c r="J1585" s="7"/>
      <c r="K1585" s="7"/>
    </row>
    <row r="1586">
      <c r="A1586" s="1" t="s">
        <v>165</v>
      </c>
      <c r="B1586" s="1" t="s">
        <v>3185</v>
      </c>
      <c r="C1586" s="2" t="s">
        <v>3186</v>
      </c>
      <c r="D1586" s="2">
        <v>3.0</v>
      </c>
      <c r="E1586" s="2">
        <v>22.0</v>
      </c>
      <c r="F1586" s="2"/>
      <c r="G1586" s="2"/>
      <c r="H1586" s="1" t="s">
        <v>28</v>
      </c>
      <c r="I1586" s="1">
        <v>130.0</v>
      </c>
      <c r="J1586" s="7"/>
      <c r="K1586" s="7"/>
    </row>
    <row r="1587">
      <c r="A1587" s="1" t="s">
        <v>165</v>
      </c>
      <c r="B1587" s="1" t="s">
        <v>3187</v>
      </c>
      <c r="C1587" s="2" t="s">
        <v>3188</v>
      </c>
      <c r="D1587" s="2">
        <v>3.0</v>
      </c>
      <c r="E1587" s="2">
        <v>32.0</v>
      </c>
      <c r="F1587" s="6"/>
      <c r="G1587" s="2"/>
      <c r="H1587" s="1" t="s">
        <v>28</v>
      </c>
      <c r="I1587" s="1">
        <v>79.0</v>
      </c>
      <c r="J1587" s="7"/>
      <c r="K1587" s="7"/>
    </row>
    <row r="1588">
      <c r="A1588" s="1" t="s">
        <v>165</v>
      </c>
      <c r="B1588" s="1" t="s">
        <v>3189</v>
      </c>
      <c r="C1588" s="2" t="s">
        <v>3190</v>
      </c>
      <c r="D1588" s="2">
        <v>3.0</v>
      </c>
      <c r="E1588" s="2">
        <v>23.0</v>
      </c>
      <c r="F1588" s="2"/>
      <c r="G1588" s="2"/>
      <c r="H1588" s="1" t="s">
        <v>28</v>
      </c>
      <c r="I1588" s="4"/>
      <c r="J1588" s="7"/>
      <c r="K1588" s="7"/>
    </row>
    <row r="1589">
      <c r="A1589" s="1" t="s">
        <v>178</v>
      </c>
      <c r="B1589" s="1" t="s">
        <v>3191</v>
      </c>
      <c r="C1589" s="2" t="s">
        <v>3192</v>
      </c>
      <c r="D1589" s="2">
        <v>4.0</v>
      </c>
      <c r="E1589" s="2">
        <v>15.0</v>
      </c>
      <c r="F1589" s="2"/>
      <c r="G1589" s="2"/>
      <c r="H1589" s="1" t="s">
        <v>14</v>
      </c>
      <c r="I1589" s="1">
        <v>279.1</v>
      </c>
      <c r="J1589" s="7"/>
      <c r="K1589" s="7"/>
    </row>
    <row r="1590">
      <c r="A1590" s="1" t="s">
        <v>138</v>
      </c>
      <c r="B1590" s="1" t="s">
        <v>3193</v>
      </c>
      <c r="C1590" s="2" t="s">
        <v>3194</v>
      </c>
      <c r="D1590" s="2">
        <v>3.0</v>
      </c>
      <c r="E1590" s="2">
        <v>21.0</v>
      </c>
      <c r="F1590" s="2"/>
      <c r="G1590" s="2"/>
      <c r="H1590" s="1" t="s">
        <v>141</v>
      </c>
      <c r="I1590" s="1">
        <v>261.3</v>
      </c>
      <c r="J1590" s="7"/>
      <c r="K1590" s="7"/>
    </row>
    <row r="1591">
      <c r="A1591" s="1" t="s">
        <v>138</v>
      </c>
      <c r="B1591" s="1" t="s">
        <v>3195</v>
      </c>
      <c r="C1591" s="2" t="s">
        <v>3196</v>
      </c>
      <c r="D1591" s="2">
        <v>3.0</v>
      </c>
      <c r="E1591" s="2">
        <v>24.0</v>
      </c>
      <c r="F1591" s="6"/>
      <c r="G1591" s="2"/>
      <c r="H1591" s="1" t="s">
        <v>141</v>
      </c>
      <c r="I1591" s="1">
        <v>277.51</v>
      </c>
      <c r="J1591" s="7"/>
      <c r="K1591" s="7"/>
    </row>
    <row r="1592">
      <c r="A1592" s="1" t="s">
        <v>55</v>
      </c>
      <c r="B1592" s="1" t="s">
        <v>3197</v>
      </c>
      <c r="C1592" s="2" t="s">
        <v>3198</v>
      </c>
      <c r="D1592" s="2">
        <v>3.0</v>
      </c>
      <c r="E1592" s="2">
        <v>22.0</v>
      </c>
      <c r="F1592" s="6"/>
      <c r="G1592" s="6"/>
      <c r="H1592" s="1" t="s">
        <v>58</v>
      </c>
      <c r="I1592" s="5"/>
      <c r="J1592" s="7"/>
      <c r="K1592" s="7"/>
    </row>
    <row r="1593">
      <c r="A1593" s="1" t="s">
        <v>55</v>
      </c>
      <c r="B1593" s="1" t="s">
        <v>3199</v>
      </c>
      <c r="C1593" s="2" t="s">
        <v>3200</v>
      </c>
      <c r="D1593" s="2">
        <v>3.0</v>
      </c>
      <c r="E1593" s="2">
        <v>24.0</v>
      </c>
      <c r="F1593" s="6"/>
      <c r="G1593" s="2"/>
      <c r="H1593" s="1" t="s">
        <v>58</v>
      </c>
      <c r="I1593" s="1">
        <v>313.0</v>
      </c>
      <c r="J1593" s="7"/>
      <c r="K1593" s="7"/>
    </row>
    <row r="1594">
      <c r="A1594" s="1" t="s">
        <v>15</v>
      </c>
      <c r="B1594" s="1" t="s">
        <v>3201</v>
      </c>
      <c r="C1594" s="2" t="s">
        <v>3202</v>
      </c>
      <c r="D1594" s="2">
        <v>3.0</v>
      </c>
      <c r="E1594" s="2">
        <v>15.0</v>
      </c>
      <c r="F1594" s="6"/>
      <c r="G1594" s="6"/>
      <c r="H1594" s="1" t="s">
        <v>18</v>
      </c>
      <c r="I1594" s="1">
        <v>420.21</v>
      </c>
      <c r="J1594" s="7"/>
      <c r="K1594" s="7"/>
    </row>
    <row r="1595">
      <c r="A1595" s="1" t="s">
        <v>33</v>
      </c>
      <c r="B1595" s="1" t="s">
        <v>3203</v>
      </c>
      <c r="C1595" s="2" t="s">
        <v>3204</v>
      </c>
      <c r="D1595" s="2">
        <v>3.0</v>
      </c>
      <c r="E1595" s="2">
        <v>34.0</v>
      </c>
      <c r="F1595" s="2"/>
      <c r="G1595" s="2"/>
      <c r="H1595" s="1" t="s">
        <v>36</v>
      </c>
      <c r="I1595" s="1">
        <v>500.0</v>
      </c>
      <c r="J1595" s="7"/>
      <c r="K1595" s="7"/>
    </row>
    <row r="1596">
      <c r="A1596" s="1" t="s">
        <v>279</v>
      </c>
      <c r="B1596" s="1" t="s">
        <v>3205</v>
      </c>
      <c r="C1596" s="2" t="s">
        <v>3206</v>
      </c>
      <c r="D1596" s="2">
        <v>3.0</v>
      </c>
      <c r="E1596" s="2">
        <v>43.0</v>
      </c>
      <c r="F1596" s="2"/>
      <c r="G1596" s="2"/>
      <c r="H1596" s="1" t="s">
        <v>282</v>
      </c>
      <c r="I1596" s="1">
        <v>704.8</v>
      </c>
      <c r="J1596" s="7"/>
      <c r="K1596" s="7"/>
    </row>
    <row r="1597">
      <c r="A1597" s="1" t="s">
        <v>279</v>
      </c>
      <c r="B1597" s="1" t="s">
        <v>3207</v>
      </c>
      <c r="C1597" s="2" t="s">
        <v>3208</v>
      </c>
      <c r="D1597" s="2">
        <v>3.0</v>
      </c>
      <c r="E1597" s="2">
        <v>26.0</v>
      </c>
      <c r="F1597" s="6"/>
      <c r="G1597" s="6"/>
      <c r="H1597" s="1" t="s">
        <v>282</v>
      </c>
      <c r="I1597" s="1">
        <v>689.0</v>
      </c>
      <c r="J1597" s="7"/>
      <c r="K1597" s="7"/>
    </row>
    <row r="1598">
      <c r="A1598" s="1" t="s">
        <v>1056</v>
      </c>
      <c r="B1598" s="1" t="s">
        <v>3209</v>
      </c>
      <c r="C1598" s="2" t="s">
        <v>3210</v>
      </c>
      <c r="D1598" s="2">
        <v>3.0</v>
      </c>
      <c r="E1598" s="2">
        <v>23.0</v>
      </c>
      <c r="F1598" s="6"/>
      <c r="G1598" s="2"/>
      <c r="H1598" s="4"/>
      <c r="I1598" s="5"/>
      <c r="J1598" s="7"/>
      <c r="K1598" s="3"/>
    </row>
    <row r="1599">
      <c r="A1599" s="1" t="s">
        <v>1056</v>
      </c>
      <c r="B1599" s="1" t="s">
        <v>3211</v>
      </c>
      <c r="C1599" s="2" t="s">
        <v>3212</v>
      </c>
      <c r="D1599" s="2">
        <v>3.0</v>
      </c>
      <c r="E1599" s="2">
        <v>27.0</v>
      </c>
      <c r="F1599" s="2"/>
      <c r="G1599" s="2"/>
      <c r="H1599" s="4"/>
      <c r="I1599" s="4"/>
      <c r="J1599" s="7"/>
      <c r="K1599" s="3"/>
    </row>
    <row r="1600">
      <c r="A1600" s="1" t="s">
        <v>1056</v>
      </c>
      <c r="B1600" s="1" t="s">
        <v>3213</v>
      </c>
      <c r="C1600" s="2" t="s">
        <v>3214</v>
      </c>
      <c r="D1600" s="2">
        <v>3.0</v>
      </c>
      <c r="E1600" s="2">
        <v>34.0</v>
      </c>
      <c r="F1600" s="6"/>
      <c r="G1600" s="6"/>
      <c r="H1600" s="4"/>
      <c r="I1600" s="5"/>
      <c r="J1600" s="7"/>
      <c r="K1600" s="7"/>
    </row>
    <row r="1601">
      <c r="A1601" s="1" t="s">
        <v>1056</v>
      </c>
      <c r="B1601" s="1" t="s">
        <v>3215</v>
      </c>
      <c r="C1601" s="2" t="s">
        <v>3216</v>
      </c>
      <c r="D1601" s="2">
        <v>3.0</v>
      </c>
      <c r="E1601" s="2">
        <v>16.0</v>
      </c>
      <c r="F1601" s="6"/>
      <c r="G1601" s="6"/>
      <c r="H1601" s="5"/>
      <c r="I1601" s="5"/>
      <c r="J1601" s="7"/>
      <c r="K1601" s="7"/>
    </row>
    <row r="1602">
      <c r="A1602" s="1" t="s">
        <v>1056</v>
      </c>
      <c r="B1602" s="1" t="s">
        <v>3217</v>
      </c>
      <c r="C1602" s="2" t="s">
        <v>3218</v>
      </c>
      <c r="D1602" s="2">
        <v>3.0</v>
      </c>
      <c r="E1602" s="2">
        <v>26.0</v>
      </c>
      <c r="F1602" s="6"/>
      <c r="G1602" s="6"/>
      <c r="H1602" s="5"/>
      <c r="I1602" s="1">
        <v>668.0</v>
      </c>
      <c r="J1602" s="7"/>
      <c r="K1602" s="7"/>
    </row>
    <row r="1603">
      <c r="A1603" s="1" t="s">
        <v>2691</v>
      </c>
      <c r="B1603" s="1" t="s">
        <v>3219</v>
      </c>
      <c r="C1603" s="2" t="s">
        <v>3220</v>
      </c>
      <c r="D1603" s="2">
        <v>3.0</v>
      </c>
      <c r="E1603" s="2">
        <v>6.0</v>
      </c>
      <c r="F1603" s="6"/>
      <c r="G1603" s="2"/>
      <c r="H1603" s="4"/>
      <c r="I1603" s="1">
        <v>665.0</v>
      </c>
      <c r="J1603" s="7"/>
      <c r="K1603" s="7"/>
    </row>
    <row r="1604">
      <c r="A1604" s="1" t="s">
        <v>2691</v>
      </c>
      <c r="B1604" s="1" t="s">
        <v>3221</v>
      </c>
      <c r="C1604" s="2" t="s">
        <v>3222</v>
      </c>
      <c r="D1604" s="2">
        <v>3.0</v>
      </c>
      <c r="E1604" s="2">
        <v>16.0</v>
      </c>
      <c r="F1604" s="6"/>
      <c r="G1604" s="6"/>
      <c r="H1604" s="5"/>
      <c r="I1604" s="1">
        <v>665.0</v>
      </c>
      <c r="J1604" s="7"/>
      <c r="K1604" s="7"/>
    </row>
    <row r="1605">
      <c r="A1605" s="1" t="s">
        <v>2691</v>
      </c>
      <c r="B1605" s="1" t="s">
        <v>3223</v>
      </c>
      <c r="C1605" s="2" t="s">
        <v>3224</v>
      </c>
      <c r="D1605" s="2">
        <v>3.0</v>
      </c>
      <c r="E1605" s="2">
        <v>16.0</v>
      </c>
      <c r="F1605" s="6"/>
      <c r="G1605" s="6"/>
      <c r="H1605" s="4"/>
      <c r="I1605" s="1">
        <v>657.0</v>
      </c>
      <c r="J1605" s="7"/>
      <c r="K1605" s="7"/>
    </row>
    <row r="1606">
      <c r="A1606" s="1" t="s">
        <v>2691</v>
      </c>
      <c r="B1606" s="1" t="s">
        <v>3225</v>
      </c>
      <c r="C1606" s="2" t="s">
        <v>3226</v>
      </c>
      <c r="D1606" s="2">
        <v>3.0</v>
      </c>
      <c r="E1606" s="2">
        <v>45.0</v>
      </c>
      <c r="F1606" s="2"/>
      <c r="G1606" s="2"/>
      <c r="H1606" s="4"/>
      <c r="I1606" s="1">
        <v>657.0</v>
      </c>
      <c r="J1606" s="7"/>
      <c r="K1606" s="7"/>
    </row>
    <row r="1607">
      <c r="A1607" s="1" t="s">
        <v>2691</v>
      </c>
      <c r="B1607" s="1" t="s">
        <v>3227</v>
      </c>
      <c r="C1607" s="2" t="s">
        <v>3228</v>
      </c>
      <c r="D1607" s="2">
        <v>3.0</v>
      </c>
      <c r="E1607" s="2">
        <v>15.0</v>
      </c>
      <c r="F1607" s="6"/>
      <c r="G1607" s="6"/>
      <c r="H1607" s="5"/>
      <c r="I1607" s="1">
        <v>657.0</v>
      </c>
      <c r="J1607" s="7"/>
      <c r="K1607" s="7"/>
    </row>
    <row r="1608">
      <c r="A1608" s="1" t="s">
        <v>2691</v>
      </c>
      <c r="B1608" s="1" t="s">
        <v>3229</v>
      </c>
      <c r="C1608" s="2" t="s">
        <v>3230</v>
      </c>
      <c r="D1608" s="2">
        <v>3.0</v>
      </c>
      <c r="E1608" s="2">
        <v>23.0</v>
      </c>
      <c r="F1608" s="2"/>
      <c r="G1608" s="2"/>
      <c r="H1608" s="4"/>
      <c r="I1608" s="1">
        <v>656.8</v>
      </c>
      <c r="J1608" s="7"/>
      <c r="K1608" s="7"/>
    </row>
    <row r="1609">
      <c r="A1609" s="1" t="s">
        <v>135</v>
      </c>
      <c r="B1609" s="1" t="s">
        <v>3231</v>
      </c>
      <c r="C1609" s="2" t="s">
        <v>3232</v>
      </c>
      <c r="D1609" s="2">
        <v>3.0</v>
      </c>
      <c r="E1609" s="2">
        <v>41.0</v>
      </c>
      <c r="F1609" s="6"/>
      <c r="G1609" s="6"/>
      <c r="H1609" s="5"/>
      <c r="I1609" s="5"/>
      <c r="J1609" s="7"/>
      <c r="K1609" s="7"/>
    </row>
    <row r="1610">
      <c r="A1610" s="1" t="s">
        <v>1215</v>
      </c>
      <c r="B1610" s="1" t="s">
        <v>3233</v>
      </c>
      <c r="C1610" s="2" t="s">
        <v>3234</v>
      </c>
      <c r="D1610" s="2">
        <v>3.0</v>
      </c>
      <c r="E1610" s="2">
        <v>46.0</v>
      </c>
      <c r="F1610" s="2"/>
      <c r="G1610" s="2"/>
      <c r="H1610" s="4"/>
      <c r="I1610" s="4"/>
      <c r="J1610" s="7"/>
      <c r="K1610" s="7"/>
    </row>
    <row r="1611">
      <c r="A1611" s="1" t="s">
        <v>1215</v>
      </c>
      <c r="B1611" s="1" t="s">
        <v>3235</v>
      </c>
      <c r="C1611" s="2" t="s">
        <v>3236</v>
      </c>
      <c r="D1611" s="2">
        <v>3.0</v>
      </c>
      <c r="E1611" s="2">
        <v>27.0</v>
      </c>
      <c r="F1611" s="6"/>
      <c r="G1611" s="6"/>
      <c r="H1611" s="5"/>
      <c r="I1611" s="1">
        <v>907.0</v>
      </c>
      <c r="J1611" s="7"/>
      <c r="K1611" s="7"/>
    </row>
    <row r="1612">
      <c r="A1612" s="1" t="s">
        <v>1215</v>
      </c>
      <c r="B1612" s="1" t="s">
        <v>3237</v>
      </c>
      <c r="C1612" s="2" t="s">
        <v>3238</v>
      </c>
      <c r="D1612" s="2">
        <v>3.0</v>
      </c>
      <c r="E1612" s="2">
        <v>36.0</v>
      </c>
      <c r="F1612" s="6"/>
      <c r="G1612" s="6"/>
      <c r="H1612" s="5"/>
      <c r="I1612" s="1">
        <v>1006.0</v>
      </c>
      <c r="J1612" s="7"/>
      <c r="K1612" s="7"/>
    </row>
    <row r="1613">
      <c r="A1613" s="1" t="s">
        <v>1215</v>
      </c>
      <c r="B1613" s="1" t="s">
        <v>3239</v>
      </c>
      <c r="C1613" s="2" t="s">
        <v>3240</v>
      </c>
      <c r="D1613" s="2">
        <v>3.0</v>
      </c>
      <c r="E1613" s="2">
        <v>22.0</v>
      </c>
      <c r="F1613" s="6"/>
      <c r="G1613" s="6"/>
      <c r="H1613" s="5"/>
      <c r="I1613" s="1">
        <v>872.0</v>
      </c>
      <c r="J1613" s="7"/>
      <c r="K1613" s="7"/>
    </row>
    <row r="1614">
      <c r="A1614" s="1" t="s">
        <v>1212</v>
      </c>
      <c r="B1614" s="1" t="s">
        <v>3241</v>
      </c>
      <c r="C1614" s="2" t="s">
        <v>3242</v>
      </c>
      <c r="D1614" s="2">
        <v>3.0</v>
      </c>
      <c r="E1614" s="2">
        <v>30.0</v>
      </c>
      <c r="F1614" s="6"/>
      <c r="G1614" s="6"/>
      <c r="H1614" s="5"/>
      <c r="I1614" s="5"/>
      <c r="J1614" s="7"/>
      <c r="K1614" s="7"/>
    </row>
    <row r="1615">
      <c r="A1615" s="1" t="s">
        <v>1212</v>
      </c>
      <c r="B1615" s="1" t="s">
        <v>3243</v>
      </c>
      <c r="C1615" s="2" t="s">
        <v>3244</v>
      </c>
      <c r="D1615" s="2">
        <v>3.0</v>
      </c>
      <c r="E1615" s="2">
        <v>23.0</v>
      </c>
      <c r="F1615" s="6"/>
      <c r="G1615" s="2"/>
      <c r="H1615" s="4"/>
      <c r="I1615" s="1">
        <v>989.0</v>
      </c>
      <c r="J1615" s="7"/>
      <c r="K1615" s="7"/>
    </row>
    <row r="1616">
      <c r="A1616" s="1" t="s">
        <v>1212</v>
      </c>
      <c r="B1616" s="1" t="s">
        <v>3245</v>
      </c>
      <c r="C1616" s="2" t="s">
        <v>3246</v>
      </c>
      <c r="D1616" s="2">
        <v>3.0</v>
      </c>
      <c r="E1616" s="2">
        <v>33.0</v>
      </c>
      <c r="F1616" s="6"/>
      <c r="G1616" s="6"/>
      <c r="H1616" s="5"/>
      <c r="I1616" s="1">
        <v>988.0</v>
      </c>
      <c r="J1616" s="7"/>
      <c r="K1616" s="3"/>
    </row>
    <row r="1617">
      <c r="A1617" s="1" t="s">
        <v>1212</v>
      </c>
      <c r="B1617" s="1" t="s">
        <v>3247</v>
      </c>
      <c r="C1617" s="2" t="s">
        <v>3248</v>
      </c>
      <c r="D1617" s="2">
        <v>3.0</v>
      </c>
      <c r="E1617" s="2">
        <v>21.0</v>
      </c>
      <c r="F1617" s="6"/>
      <c r="G1617" s="6"/>
      <c r="H1617" s="5"/>
      <c r="I1617" s="1">
        <v>1014.0</v>
      </c>
      <c r="J1617" s="7"/>
      <c r="K1617" s="7"/>
    </row>
    <row r="1618">
      <c r="A1618" s="1" t="s">
        <v>1212</v>
      </c>
      <c r="B1618" s="1" t="s">
        <v>3249</v>
      </c>
      <c r="C1618" s="2" t="s">
        <v>3250</v>
      </c>
      <c r="D1618" s="2">
        <v>3.0</v>
      </c>
      <c r="E1618" s="2">
        <v>10.0</v>
      </c>
      <c r="F1618" s="6"/>
      <c r="G1618" s="6"/>
      <c r="H1618" s="5"/>
      <c r="I1618" s="1">
        <v>979.0</v>
      </c>
      <c r="J1618" s="7"/>
      <c r="K1618" s="7"/>
    </row>
    <row r="1619">
      <c r="A1619" s="1" t="s">
        <v>349</v>
      </c>
      <c r="B1619" s="1" t="s">
        <v>3251</v>
      </c>
      <c r="C1619" s="2" t="s">
        <v>3252</v>
      </c>
      <c r="D1619" s="2">
        <v>3.0</v>
      </c>
      <c r="E1619" s="2">
        <v>11.0</v>
      </c>
      <c r="F1619" s="6"/>
      <c r="G1619" s="6"/>
      <c r="H1619" s="4"/>
      <c r="I1619" s="5"/>
      <c r="J1619" s="7"/>
      <c r="K1619" s="7"/>
    </row>
    <row r="1620">
      <c r="A1620" s="1" t="s">
        <v>349</v>
      </c>
      <c r="B1620" s="1" t="s">
        <v>3253</v>
      </c>
      <c r="C1620" s="2" t="s">
        <v>3254</v>
      </c>
      <c r="D1620" s="2">
        <v>3.0</v>
      </c>
      <c r="E1620" s="2">
        <v>44.0</v>
      </c>
      <c r="F1620" s="6"/>
      <c r="G1620" s="6"/>
      <c r="H1620" s="5"/>
      <c r="I1620" s="5"/>
      <c r="J1620" s="7"/>
      <c r="K1620" s="7"/>
    </row>
    <row r="1621">
      <c r="A1621" s="1" t="s">
        <v>349</v>
      </c>
      <c r="B1621" s="1" t="s">
        <v>3255</v>
      </c>
      <c r="C1621" s="2" t="s">
        <v>3256</v>
      </c>
      <c r="D1621" s="2">
        <v>3.0</v>
      </c>
      <c r="E1621" s="2">
        <v>23.0</v>
      </c>
      <c r="F1621" s="6"/>
      <c r="G1621" s="6"/>
      <c r="H1621" s="5"/>
      <c r="I1621" s="5"/>
      <c r="J1621" s="7"/>
      <c r="K1621" s="7"/>
    </row>
    <row r="1622">
      <c r="A1622" s="1" t="s">
        <v>113</v>
      </c>
      <c r="B1622" s="1" t="s">
        <v>3257</v>
      </c>
      <c r="C1622" s="2" t="s">
        <v>3258</v>
      </c>
      <c r="D1622" s="2">
        <v>3.0</v>
      </c>
      <c r="E1622" s="2">
        <v>20.0</v>
      </c>
      <c r="F1622" s="6"/>
      <c r="G1622" s="6"/>
      <c r="H1622" s="1" t="s">
        <v>116</v>
      </c>
      <c r="I1622" s="5"/>
      <c r="J1622" s="7"/>
      <c r="K1622" s="7"/>
    </row>
    <row r="1623">
      <c r="A1623" s="1" t="s">
        <v>113</v>
      </c>
      <c r="B1623" s="1" t="s">
        <v>3259</v>
      </c>
      <c r="C1623" s="2" t="s">
        <v>3260</v>
      </c>
      <c r="D1623" s="2">
        <v>3.0</v>
      </c>
      <c r="E1623" s="2">
        <v>24.0</v>
      </c>
      <c r="F1623" s="6"/>
      <c r="G1623" s="6"/>
      <c r="H1623" s="1" t="s">
        <v>116</v>
      </c>
      <c r="I1623" s="5"/>
      <c r="J1623" s="7"/>
      <c r="K1623" s="7"/>
    </row>
    <row r="1624">
      <c r="A1624" s="1" t="s">
        <v>127</v>
      </c>
      <c r="B1624" s="1" t="s">
        <v>3261</v>
      </c>
      <c r="C1624" s="2" t="s">
        <v>3262</v>
      </c>
      <c r="D1624" s="2">
        <v>3.0</v>
      </c>
      <c r="E1624" s="2">
        <v>15.0</v>
      </c>
      <c r="F1624" s="6"/>
      <c r="G1624" s="6"/>
      <c r="H1624" s="1" t="s">
        <v>130</v>
      </c>
      <c r="I1624" s="5"/>
      <c r="J1624" s="7"/>
      <c r="K1624" s="7"/>
    </row>
    <row r="1625">
      <c r="A1625" s="1" t="s">
        <v>127</v>
      </c>
      <c r="B1625" s="1" t="s">
        <v>3263</v>
      </c>
      <c r="C1625" s="2" t="s">
        <v>3264</v>
      </c>
      <c r="D1625" s="2">
        <v>3.0</v>
      </c>
      <c r="E1625" s="2">
        <v>21.0</v>
      </c>
      <c r="F1625" s="6"/>
      <c r="G1625" s="6"/>
      <c r="H1625" s="1" t="s">
        <v>130</v>
      </c>
      <c r="I1625" s="5"/>
      <c r="J1625" s="7"/>
      <c r="K1625" s="7"/>
    </row>
    <row r="1626">
      <c r="A1626" s="1" t="s">
        <v>127</v>
      </c>
      <c r="B1626" s="1" t="s">
        <v>3265</v>
      </c>
      <c r="C1626" s="2" t="s">
        <v>3266</v>
      </c>
      <c r="D1626" s="2">
        <v>3.0</v>
      </c>
      <c r="E1626" s="2">
        <v>16.0</v>
      </c>
      <c r="F1626" s="6"/>
      <c r="G1626" s="6"/>
      <c r="H1626" s="1" t="s">
        <v>130</v>
      </c>
      <c r="I1626" s="4"/>
      <c r="J1626" s="7"/>
      <c r="K1626" s="7"/>
    </row>
    <row r="1627">
      <c r="A1627" s="1" t="s">
        <v>127</v>
      </c>
      <c r="B1627" s="1" t="s">
        <v>3267</v>
      </c>
      <c r="C1627" s="2" t="s">
        <v>3268</v>
      </c>
      <c r="D1627" s="2">
        <v>3.0</v>
      </c>
      <c r="E1627" s="2">
        <v>9.0</v>
      </c>
      <c r="F1627" s="6"/>
      <c r="G1627" s="6"/>
      <c r="H1627" s="1" t="s">
        <v>130</v>
      </c>
      <c r="I1627" s="5"/>
      <c r="J1627" s="7"/>
      <c r="K1627" s="7"/>
    </row>
    <row r="1628">
      <c r="A1628" s="1" t="s">
        <v>187</v>
      </c>
      <c r="B1628" s="1" t="s">
        <v>3269</v>
      </c>
      <c r="C1628" s="2" t="s">
        <v>3270</v>
      </c>
      <c r="D1628" s="2">
        <v>3.0</v>
      </c>
      <c r="E1628" s="2">
        <v>26.0</v>
      </c>
      <c r="F1628" s="6"/>
      <c r="G1628" s="6"/>
      <c r="H1628" s="1" t="s">
        <v>130</v>
      </c>
      <c r="I1628" s="1">
        <v>941.0</v>
      </c>
      <c r="J1628" s="7"/>
      <c r="K1628" s="7"/>
    </row>
    <row r="1629">
      <c r="A1629" s="1" t="s">
        <v>187</v>
      </c>
      <c r="B1629" s="1" t="s">
        <v>3271</v>
      </c>
      <c r="C1629" s="2" t="s">
        <v>3272</v>
      </c>
      <c r="D1629" s="2">
        <v>3.0</v>
      </c>
      <c r="E1629" s="2">
        <v>13.0</v>
      </c>
      <c r="F1629" s="6"/>
      <c r="G1629" s="6"/>
      <c r="H1629" s="1" t="s">
        <v>130</v>
      </c>
      <c r="I1629" s="5"/>
      <c r="J1629" s="7"/>
      <c r="K1629" s="7"/>
    </row>
    <row r="1630">
      <c r="A1630" s="1" t="s">
        <v>1248</v>
      </c>
      <c r="B1630" s="1" t="s">
        <v>3273</v>
      </c>
      <c r="C1630" s="2" t="s">
        <v>3274</v>
      </c>
      <c r="D1630" s="2">
        <v>3.0</v>
      </c>
      <c r="E1630" s="2">
        <v>32.0</v>
      </c>
      <c r="F1630" s="6"/>
      <c r="G1630" s="6"/>
      <c r="H1630" s="1" t="s">
        <v>28</v>
      </c>
      <c r="I1630" s="5"/>
      <c r="J1630" s="7"/>
      <c r="K1630" s="7"/>
    </row>
    <row r="1631">
      <c r="A1631" s="1" t="s">
        <v>165</v>
      </c>
      <c r="B1631" s="1" t="s">
        <v>3275</v>
      </c>
      <c r="C1631" s="2" t="s">
        <v>3276</v>
      </c>
      <c r="D1631" s="2">
        <v>2.0</v>
      </c>
      <c r="E1631" s="2">
        <v>26.0</v>
      </c>
      <c r="F1631" s="2"/>
      <c r="G1631" s="2"/>
      <c r="H1631" s="1" t="s">
        <v>28</v>
      </c>
      <c r="I1631" s="1">
        <v>8.0</v>
      </c>
      <c r="J1631" s="7"/>
      <c r="K1631" s="3"/>
    </row>
    <row r="1632">
      <c r="A1632" s="1" t="s">
        <v>165</v>
      </c>
      <c r="B1632" s="1" t="s">
        <v>3277</v>
      </c>
      <c r="C1632" s="2" t="s">
        <v>3278</v>
      </c>
      <c r="D1632" s="2">
        <v>2.0</v>
      </c>
      <c r="E1632" s="2">
        <v>30.0</v>
      </c>
      <c r="F1632" s="2"/>
      <c r="G1632" s="2"/>
      <c r="H1632" s="1" t="s">
        <v>28</v>
      </c>
      <c r="I1632" s="1">
        <v>90.0</v>
      </c>
      <c r="J1632" s="7"/>
      <c r="K1632" s="7"/>
    </row>
    <row r="1633">
      <c r="A1633" s="1" t="s">
        <v>165</v>
      </c>
      <c r="B1633" s="1" t="s">
        <v>3279</v>
      </c>
      <c r="C1633" s="2" t="s">
        <v>3280</v>
      </c>
      <c r="D1633" s="2">
        <v>2.0</v>
      </c>
      <c r="E1633" s="2">
        <v>32.0</v>
      </c>
      <c r="F1633" s="6"/>
      <c r="G1633" s="6"/>
      <c r="H1633" s="1" t="s">
        <v>28</v>
      </c>
      <c r="I1633" s="1">
        <v>79.0</v>
      </c>
      <c r="J1633" s="7"/>
      <c r="K1633" s="7"/>
    </row>
    <row r="1634">
      <c r="A1634" s="1" t="s">
        <v>165</v>
      </c>
      <c r="B1634" s="1" t="s">
        <v>3281</v>
      </c>
      <c r="C1634" s="2" t="s">
        <v>3282</v>
      </c>
      <c r="D1634" s="2">
        <v>2.0</v>
      </c>
      <c r="E1634" s="2">
        <v>10.0</v>
      </c>
      <c r="F1634" s="2"/>
      <c r="G1634" s="2"/>
      <c r="H1634" s="1" t="s">
        <v>28</v>
      </c>
      <c r="I1634" s="1">
        <v>480.1</v>
      </c>
      <c r="J1634" s="7"/>
      <c r="K1634" s="7"/>
    </row>
    <row r="1635">
      <c r="A1635" s="1" t="s">
        <v>165</v>
      </c>
      <c r="B1635" s="1" t="s">
        <v>3283</v>
      </c>
      <c r="C1635" s="2" t="s">
        <v>3284</v>
      </c>
      <c r="D1635" s="2">
        <v>2.0</v>
      </c>
      <c r="E1635" s="2">
        <v>14.0</v>
      </c>
      <c r="F1635" s="6"/>
      <c r="G1635" s="6"/>
      <c r="H1635" s="1" t="s">
        <v>28</v>
      </c>
      <c r="I1635" s="1">
        <v>79.0</v>
      </c>
      <c r="J1635" s="7"/>
      <c r="K1635" s="7"/>
    </row>
    <row r="1636">
      <c r="A1636" s="1" t="s">
        <v>165</v>
      </c>
      <c r="B1636" s="1" t="s">
        <v>3285</v>
      </c>
      <c r="C1636" s="2"/>
      <c r="D1636" s="2">
        <v>2.0</v>
      </c>
      <c r="E1636" s="2">
        <v>35.0</v>
      </c>
      <c r="F1636" s="6"/>
      <c r="G1636" s="6"/>
      <c r="H1636" s="1" t="s">
        <v>28</v>
      </c>
      <c r="I1636" s="4"/>
      <c r="J1636" s="7"/>
      <c r="K1636" s="7"/>
    </row>
    <row r="1637">
      <c r="A1637" s="1" t="s">
        <v>426</v>
      </c>
      <c r="B1637" s="1" t="s">
        <v>3286</v>
      </c>
      <c r="C1637" s="2" t="s">
        <v>3287</v>
      </c>
      <c r="D1637" s="2">
        <v>2.0</v>
      </c>
      <c r="E1637" s="2">
        <v>5.0</v>
      </c>
      <c r="F1637" s="2"/>
      <c r="G1637" s="2"/>
      <c r="H1637" s="4"/>
      <c r="I1637" s="1">
        <v>133.0</v>
      </c>
      <c r="J1637" s="7"/>
      <c r="K1637" s="7"/>
    </row>
    <row r="1638">
      <c r="A1638" s="1" t="s">
        <v>426</v>
      </c>
      <c r="B1638" s="1" t="s">
        <v>3288</v>
      </c>
      <c r="C1638" s="2" t="s">
        <v>3289</v>
      </c>
      <c r="D1638" s="2">
        <v>2.0</v>
      </c>
      <c r="E1638" s="2">
        <v>4.0</v>
      </c>
      <c r="F1638" s="2"/>
      <c r="G1638" s="2"/>
      <c r="H1638" s="4"/>
      <c r="I1638" s="1">
        <v>134.0</v>
      </c>
      <c r="J1638" s="7"/>
      <c r="K1638" s="7"/>
    </row>
    <row r="1639">
      <c r="A1639" s="1" t="s">
        <v>426</v>
      </c>
      <c r="B1639" s="1" t="s">
        <v>3290</v>
      </c>
      <c r="C1639" s="2" t="s">
        <v>3291</v>
      </c>
      <c r="D1639" s="2">
        <v>2.0</v>
      </c>
      <c r="E1639" s="2">
        <v>8.0</v>
      </c>
      <c r="F1639" s="6"/>
      <c r="G1639" s="2"/>
      <c r="H1639" s="4"/>
      <c r="I1639" s="1">
        <v>134.1</v>
      </c>
      <c r="J1639" s="7"/>
      <c r="K1639" s="7"/>
    </row>
    <row r="1640">
      <c r="A1640" s="1" t="s">
        <v>426</v>
      </c>
      <c r="B1640" s="1" t="s">
        <v>3292</v>
      </c>
      <c r="C1640" s="2" t="s">
        <v>3293</v>
      </c>
      <c r="D1640" s="2">
        <v>2.0</v>
      </c>
      <c r="E1640" s="2">
        <v>5.0</v>
      </c>
      <c r="F1640" s="6"/>
      <c r="G1640" s="2"/>
      <c r="H1640" s="4"/>
      <c r="I1640" s="1">
        <v>134.1</v>
      </c>
      <c r="J1640" s="7"/>
      <c r="K1640" s="7"/>
    </row>
    <row r="1641">
      <c r="A1641" s="1" t="s">
        <v>178</v>
      </c>
      <c r="B1641" s="1" t="s">
        <v>3294</v>
      </c>
      <c r="C1641" s="2" t="s">
        <v>3295</v>
      </c>
      <c r="D1641" s="2">
        <v>3.0</v>
      </c>
      <c r="E1641" s="2">
        <v>11.0</v>
      </c>
      <c r="F1641" s="6"/>
      <c r="G1641" s="2"/>
      <c r="H1641" s="1" t="s">
        <v>14</v>
      </c>
      <c r="I1641" s="1">
        <v>229.0</v>
      </c>
      <c r="J1641" s="7"/>
      <c r="K1641" s="7"/>
    </row>
    <row r="1642">
      <c r="A1642" s="1" t="s">
        <v>138</v>
      </c>
      <c r="B1642" s="1" t="s">
        <v>3296</v>
      </c>
      <c r="C1642" s="2" t="s">
        <v>3297</v>
      </c>
      <c r="D1642" s="2">
        <v>2.0</v>
      </c>
      <c r="E1642" s="2">
        <v>7.0</v>
      </c>
      <c r="F1642" s="2"/>
      <c r="G1642" s="2"/>
      <c r="H1642" s="1" t="s">
        <v>141</v>
      </c>
      <c r="I1642" s="4"/>
      <c r="J1642" s="7"/>
      <c r="K1642" s="7"/>
    </row>
    <row r="1643">
      <c r="A1643" s="1" t="s">
        <v>138</v>
      </c>
      <c r="B1643" s="1" t="s">
        <v>3298</v>
      </c>
      <c r="C1643" s="2" t="s">
        <v>3299</v>
      </c>
      <c r="D1643" s="2">
        <v>2.0</v>
      </c>
      <c r="E1643" s="2">
        <v>23.0</v>
      </c>
      <c r="F1643" s="2"/>
      <c r="G1643" s="2"/>
      <c r="H1643" s="1" t="s">
        <v>141</v>
      </c>
      <c r="I1643" s="1">
        <v>259.0</v>
      </c>
      <c r="J1643" s="7"/>
      <c r="K1643" s="7"/>
    </row>
    <row r="1644">
      <c r="A1644" s="1" t="s">
        <v>138</v>
      </c>
      <c r="B1644" s="1" t="s">
        <v>3300</v>
      </c>
      <c r="C1644" s="2" t="s">
        <v>3301</v>
      </c>
      <c r="D1644" s="2">
        <v>2.0</v>
      </c>
      <c r="E1644" s="2">
        <v>11.0</v>
      </c>
      <c r="F1644" s="2"/>
      <c r="G1644" s="2"/>
      <c r="H1644" s="1" t="s">
        <v>141</v>
      </c>
      <c r="I1644" s="1">
        <v>278.0</v>
      </c>
      <c r="J1644" s="7"/>
      <c r="K1644" s="7"/>
    </row>
    <row r="1645">
      <c r="A1645" s="1" t="s">
        <v>138</v>
      </c>
      <c r="B1645" s="1" t="s">
        <v>3300</v>
      </c>
      <c r="C1645" s="2" t="s">
        <v>3301</v>
      </c>
      <c r="D1645" s="2">
        <v>2.0</v>
      </c>
      <c r="E1645" s="2">
        <v>11.0</v>
      </c>
      <c r="F1645" s="2"/>
      <c r="G1645" s="2"/>
      <c r="H1645" s="1" t="s">
        <v>141</v>
      </c>
      <c r="I1645" s="1">
        <v>513.3</v>
      </c>
      <c r="J1645" s="7"/>
      <c r="K1645" s="7"/>
    </row>
    <row r="1646">
      <c r="A1646" s="1" t="s">
        <v>55</v>
      </c>
      <c r="B1646" s="1" t="s">
        <v>3302</v>
      </c>
      <c r="C1646" s="2" t="s">
        <v>3303</v>
      </c>
      <c r="D1646" s="2">
        <v>2.0</v>
      </c>
      <c r="E1646" s="2">
        <v>24.0</v>
      </c>
      <c r="F1646" s="6"/>
      <c r="G1646" s="6"/>
      <c r="H1646" s="1" t="s">
        <v>58</v>
      </c>
      <c r="I1646" s="5"/>
      <c r="J1646" s="7"/>
      <c r="K1646" s="7"/>
    </row>
    <row r="1647">
      <c r="A1647" s="1" t="s">
        <v>55</v>
      </c>
      <c r="B1647" s="1" t="s">
        <v>3304</v>
      </c>
      <c r="C1647" s="2" t="s">
        <v>3305</v>
      </c>
      <c r="D1647" s="2">
        <v>2.0</v>
      </c>
      <c r="E1647" s="2">
        <v>19.0</v>
      </c>
      <c r="F1647" s="6"/>
      <c r="G1647" s="6"/>
      <c r="H1647" s="1" t="s">
        <v>58</v>
      </c>
      <c r="I1647" s="1">
        <v>315.0</v>
      </c>
      <c r="J1647" s="7"/>
      <c r="K1647" s="7"/>
    </row>
    <row r="1648">
      <c r="A1648" s="1" t="s">
        <v>55</v>
      </c>
      <c r="B1648" s="1" t="s">
        <v>3306</v>
      </c>
      <c r="C1648" s="2" t="s">
        <v>3307</v>
      </c>
      <c r="D1648" s="2">
        <v>2.0</v>
      </c>
      <c r="E1648" s="2">
        <v>8.0</v>
      </c>
      <c r="F1648" s="6"/>
      <c r="G1648" s="2"/>
      <c r="H1648" s="1" t="s">
        <v>58</v>
      </c>
      <c r="I1648" s="1">
        <v>315.0</v>
      </c>
      <c r="J1648" s="7"/>
      <c r="K1648" s="7"/>
    </row>
    <row r="1649">
      <c r="A1649" s="1" t="s">
        <v>882</v>
      </c>
      <c r="B1649" s="1" t="s">
        <v>3308</v>
      </c>
      <c r="C1649" s="2" t="s">
        <v>3309</v>
      </c>
      <c r="D1649" s="2">
        <v>2.0</v>
      </c>
      <c r="E1649" s="2">
        <v>15.0</v>
      </c>
      <c r="F1649" s="6"/>
      <c r="G1649" s="6"/>
      <c r="H1649" s="1" t="s">
        <v>885</v>
      </c>
      <c r="I1649" s="1">
        <v>363.0</v>
      </c>
      <c r="J1649" s="7"/>
      <c r="K1649" s="7"/>
    </row>
    <row r="1650">
      <c r="A1650" s="1" t="s">
        <v>15</v>
      </c>
      <c r="B1650" s="1" t="s">
        <v>3310</v>
      </c>
      <c r="C1650" s="2" t="s">
        <v>3311</v>
      </c>
      <c r="D1650" s="2">
        <v>2.0</v>
      </c>
      <c r="E1650" s="2">
        <v>25.0</v>
      </c>
      <c r="F1650" s="6"/>
      <c r="G1650" s="6"/>
      <c r="H1650" s="1" t="s">
        <v>18</v>
      </c>
      <c r="I1650" s="1">
        <v>41.21</v>
      </c>
      <c r="J1650" s="7"/>
      <c r="K1650" s="7"/>
    </row>
    <row r="1651">
      <c r="A1651" s="1" t="s">
        <v>15</v>
      </c>
      <c r="B1651" s="1" t="s">
        <v>3312</v>
      </c>
      <c r="C1651" s="2" t="s">
        <v>3313</v>
      </c>
      <c r="D1651" s="2">
        <v>2.0</v>
      </c>
      <c r="E1651" s="2">
        <v>11.0</v>
      </c>
      <c r="F1651" s="6"/>
      <c r="G1651" s="2"/>
      <c r="H1651" s="1" t="s">
        <v>18</v>
      </c>
      <c r="I1651" s="1">
        <v>395.0</v>
      </c>
      <c r="J1651" s="7"/>
      <c r="K1651" s="7"/>
    </row>
    <row r="1652">
      <c r="A1652" s="1" t="s">
        <v>15</v>
      </c>
      <c r="B1652" s="1" t="s">
        <v>3314</v>
      </c>
      <c r="C1652" s="2" t="s">
        <v>3315</v>
      </c>
      <c r="D1652" s="2">
        <v>2.0</v>
      </c>
      <c r="E1652" s="2">
        <v>11.0</v>
      </c>
      <c r="F1652" s="6"/>
      <c r="G1652" s="6"/>
      <c r="H1652" s="1" t="s">
        <v>18</v>
      </c>
      <c r="I1652" s="1">
        <v>420.1</v>
      </c>
      <c r="J1652" s="7"/>
      <c r="K1652" s="7"/>
    </row>
    <row r="1653">
      <c r="A1653" s="1" t="s">
        <v>279</v>
      </c>
      <c r="B1653" s="1" t="s">
        <v>3316</v>
      </c>
      <c r="C1653" s="2" t="s">
        <v>3317</v>
      </c>
      <c r="D1653" s="2">
        <v>2.0</v>
      </c>
      <c r="E1653" s="2">
        <v>19.0</v>
      </c>
      <c r="F1653" s="2"/>
      <c r="G1653" s="2"/>
      <c r="H1653" s="1" t="s">
        <v>282</v>
      </c>
      <c r="I1653" s="1">
        <v>701.0</v>
      </c>
      <c r="J1653" s="7"/>
      <c r="K1653" s="7"/>
    </row>
    <row r="1654">
      <c r="A1654" s="1" t="s">
        <v>226</v>
      </c>
      <c r="B1654" s="1" t="s">
        <v>3318</v>
      </c>
      <c r="C1654" s="2" t="s">
        <v>3319</v>
      </c>
      <c r="D1654" s="2">
        <v>2.0</v>
      </c>
      <c r="E1654" s="2">
        <v>38.0</v>
      </c>
      <c r="F1654" s="6"/>
      <c r="G1654" s="6"/>
      <c r="H1654" s="1" t="s">
        <v>229</v>
      </c>
      <c r="I1654" s="1">
        <v>711.0</v>
      </c>
      <c r="J1654" s="7"/>
      <c r="K1654" s="7"/>
    </row>
    <row r="1655">
      <c r="A1655" s="1" t="s">
        <v>146</v>
      </c>
      <c r="B1655" s="1" t="s">
        <v>3320</v>
      </c>
      <c r="C1655" s="2" t="s">
        <v>3321</v>
      </c>
      <c r="D1655" s="2">
        <v>2.0</v>
      </c>
      <c r="E1655" s="2">
        <v>21.0</v>
      </c>
      <c r="F1655" s="6"/>
      <c r="G1655" s="6"/>
      <c r="H1655" s="1" t="s">
        <v>149</v>
      </c>
      <c r="I1655" s="5"/>
      <c r="J1655" s="7"/>
      <c r="K1655" s="7"/>
    </row>
    <row r="1656">
      <c r="A1656" s="1" t="s">
        <v>146</v>
      </c>
      <c r="B1656" s="1" t="s">
        <v>3322</v>
      </c>
      <c r="C1656" s="2" t="s">
        <v>3323</v>
      </c>
      <c r="D1656" s="2">
        <v>2.0</v>
      </c>
      <c r="E1656" s="2">
        <v>7.0</v>
      </c>
      <c r="F1656" s="6"/>
      <c r="G1656" s="6"/>
      <c r="H1656" s="1" t="s">
        <v>149</v>
      </c>
      <c r="I1656" s="1">
        <v>596.0</v>
      </c>
      <c r="J1656" s="7"/>
      <c r="K1656" s="7"/>
    </row>
    <row r="1657">
      <c r="A1657" s="1" t="s">
        <v>146</v>
      </c>
      <c r="B1657" s="1" t="s">
        <v>3324</v>
      </c>
      <c r="C1657" s="2" t="s">
        <v>3325</v>
      </c>
      <c r="D1657" s="2">
        <v>2.0</v>
      </c>
      <c r="E1657" s="2">
        <v>25.0</v>
      </c>
      <c r="F1657" s="6"/>
      <c r="G1657" s="6"/>
      <c r="H1657" s="1" t="s">
        <v>149</v>
      </c>
      <c r="I1657" s="1">
        <v>614.0</v>
      </c>
      <c r="J1657" s="7"/>
      <c r="K1657" s="7"/>
    </row>
    <row r="1658">
      <c r="A1658" s="1" t="s">
        <v>1056</v>
      </c>
      <c r="B1658" s="1" t="s">
        <v>3326</v>
      </c>
      <c r="C1658" s="2" t="s">
        <v>3327</v>
      </c>
      <c r="D1658" s="2">
        <v>2.0</v>
      </c>
      <c r="E1658" s="2">
        <v>9.0</v>
      </c>
      <c r="F1658" s="6"/>
      <c r="G1658" s="2"/>
      <c r="H1658" s="4"/>
      <c r="I1658" s="5"/>
      <c r="J1658" s="7"/>
      <c r="K1658" s="7"/>
    </row>
    <row r="1659">
      <c r="A1659" s="1" t="s">
        <v>2691</v>
      </c>
      <c r="B1659" s="1" t="s">
        <v>3328</v>
      </c>
      <c r="C1659" s="2" t="s">
        <v>3329</v>
      </c>
      <c r="D1659" s="2">
        <v>2.0</v>
      </c>
      <c r="E1659" s="2">
        <v>3.0</v>
      </c>
      <c r="F1659" s="6"/>
      <c r="G1659" s="6"/>
      <c r="H1659" s="4"/>
      <c r="I1659" s="1">
        <v>661.0</v>
      </c>
      <c r="J1659" s="7"/>
      <c r="K1659" s="7"/>
    </row>
    <row r="1660">
      <c r="A1660" s="1" t="s">
        <v>2691</v>
      </c>
      <c r="B1660" s="1" t="s">
        <v>3330</v>
      </c>
      <c r="C1660" s="2" t="s">
        <v>3331</v>
      </c>
      <c r="D1660" s="2">
        <v>2.0</v>
      </c>
      <c r="E1660" s="2">
        <v>12.0</v>
      </c>
      <c r="F1660" s="6"/>
      <c r="G1660" s="6"/>
      <c r="H1660" s="4"/>
      <c r="I1660" s="1">
        <v>656.0</v>
      </c>
      <c r="J1660" s="7"/>
      <c r="K1660" s="7"/>
    </row>
    <row r="1661">
      <c r="A1661" s="1" t="s">
        <v>2691</v>
      </c>
      <c r="B1661" s="1" t="s">
        <v>3332</v>
      </c>
      <c r="C1661" s="2" t="s">
        <v>3333</v>
      </c>
      <c r="D1661" s="2">
        <v>2.0</v>
      </c>
      <c r="E1661" s="2">
        <v>19.0</v>
      </c>
      <c r="F1661" s="6"/>
      <c r="G1661" s="6"/>
      <c r="H1661" s="5"/>
      <c r="I1661" s="5"/>
      <c r="J1661" s="7"/>
      <c r="K1661" s="7"/>
    </row>
    <row r="1662">
      <c r="A1662" s="1" t="s">
        <v>2691</v>
      </c>
      <c r="B1662" s="1" t="s">
        <v>3334</v>
      </c>
      <c r="C1662" s="2" t="s">
        <v>3335</v>
      </c>
      <c r="D1662" s="2">
        <v>2.0</v>
      </c>
      <c r="E1662" s="2">
        <v>9.0</v>
      </c>
      <c r="F1662" s="6"/>
      <c r="G1662" s="6"/>
      <c r="H1662" s="5"/>
      <c r="I1662" s="1">
        <v>656.4</v>
      </c>
      <c r="J1662" s="7"/>
      <c r="K1662" s="7"/>
    </row>
    <row r="1663">
      <c r="A1663" s="1" t="s">
        <v>2691</v>
      </c>
      <c r="B1663" s="1" t="s">
        <v>3336</v>
      </c>
      <c r="C1663" s="2" t="s">
        <v>3337</v>
      </c>
      <c r="D1663" s="2">
        <v>2.0</v>
      </c>
      <c r="E1663" s="2">
        <v>13.0</v>
      </c>
      <c r="F1663" s="6"/>
      <c r="G1663" s="2"/>
      <c r="H1663" s="4"/>
      <c r="I1663" s="1">
        <v>656.3</v>
      </c>
      <c r="J1663" s="7"/>
      <c r="K1663" s="7"/>
    </row>
    <row r="1664">
      <c r="A1664" s="1" t="s">
        <v>451</v>
      </c>
      <c r="B1664" s="1" t="s">
        <v>3338</v>
      </c>
      <c r="C1664" s="2" t="s">
        <v>3339</v>
      </c>
      <c r="D1664" s="2">
        <v>2.0</v>
      </c>
      <c r="E1664" s="2">
        <v>13.0</v>
      </c>
      <c r="F1664" s="6"/>
      <c r="G1664" s="6"/>
      <c r="H1664" s="5"/>
      <c r="I1664" s="1">
        <v>752.1</v>
      </c>
      <c r="J1664" s="7"/>
      <c r="K1664" s="7"/>
    </row>
    <row r="1665">
      <c r="A1665" s="1" t="s">
        <v>451</v>
      </c>
      <c r="B1665" s="1" t="s">
        <v>3340</v>
      </c>
      <c r="C1665" s="2" t="s">
        <v>3341</v>
      </c>
      <c r="D1665" s="2">
        <v>2.0</v>
      </c>
      <c r="E1665" s="2">
        <v>10.0</v>
      </c>
      <c r="F1665" s="6"/>
      <c r="G1665" s="2"/>
      <c r="H1665" s="4"/>
      <c r="I1665" s="1">
        <v>755.4</v>
      </c>
      <c r="J1665" s="7"/>
      <c r="K1665" s="3"/>
    </row>
    <row r="1666">
      <c r="A1666" s="1" t="s">
        <v>451</v>
      </c>
      <c r="B1666" s="1" t="s">
        <v>3342</v>
      </c>
      <c r="C1666" s="2" t="s">
        <v>3343</v>
      </c>
      <c r="D1666" s="2">
        <v>2.0</v>
      </c>
      <c r="E1666" s="2">
        <v>27.0</v>
      </c>
      <c r="F1666" s="6"/>
      <c r="G1666" s="2"/>
      <c r="H1666" s="4"/>
      <c r="I1666" s="1">
        <v>691.0</v>
      </c>
      <c r="J1666" s="7"/>
      <c r="K1666" s="7"/>
    </row>
    <row r="1667">
      <c r="A1667" s="1" t="s">
        <v>1215</v>
      </c>
      <c r="B1667" s="1" t="s">
        <v>3344</v>
      </c>
      <c r="C1667" s="2" t="s">
        <v>3345</v>
      </c>
      <c r="D1667" s="2">
        <v>2.0</v>
      </c>
      <c r="E1667" s="2">
        <v>21.0</v>
      </c>
      <c r="F1667" s="6"/>
      <c r="G1667" s="6"/>
      <c r="H1667" s="5"/>
      <c r="I1667" s="1">
        <v>907.0</v>
      </c>
      <c r="J1667" s="7"/>
      <c r="K1667" s="7"/>
    </row>
    <row r="1668">
      <c r="A1668" s="1" t="s">
        <v>1215</v>
      </c>
      <c r="B1668" s="1" t="s">
        <v>3346</v>
      </c>
      <c r="C1668" s="2" t="s">
        <v>3347</v>
      </c>
      <c r="D1668" s="2">
        <v>2.0</v>
      </c>
      <c r="E1668" s="2">
        <v>19.0</v>
      </c>
      <c r="F1668" s="6"/>
      <c r="G1668" s="6"/>
      <c r="H1668" s="5"/>
      <c r="I1668" s="5"/>
      <c r="J1668" s="7"/>
      <c r="K1668" s="7"/>
    </row>
    <row r="1669">
      <c r="A1669" s="1" t="s">
        <v>1215</v>
      </c>
      <c r="B1669" s="1" t="s">
        <v>3348</v>
      </c>
      <c r="C1669" s="2" t="s">
        <v>3349</v>
      </c>
      <c r="D1669" s="2">
        <v>2.0</v>
      </c>
      <c r="E1669" s="2">
        <v>46.0</v>
      </c>
      <c r="F1669" s="6"/>
      <c r="G1669" s="6"/>
      <c r="H1669" s="5"/>
      <c r="I1669" s="5"/>
      <c r="J1669" s="7"/>
      <c r="K1669" s="7"/>
    </row>
    <row r="1670">
      <c r="A1670" s="1" t="s">
        <v>1215</v>
      </c>
      <c r="B1670" s="1" t="s">
        <v>3350</v>
      </c>
      <c r="C1670" s="2" t="s">
        <v>3351</v>
      </c>
      <c r="D1670" s="2">
        <v>2.0</v>
      </c>
      <c r="E1670" s="2">
        <v>12.0</v>
      </c>
      <c r="F1670" s="6"/>
      <c r="G1670" s="2"/>
      <c r="H1670" s="4"/>
      <c r="I1670" s="1">
        <v>907.0</v>
      </c>
      <c r="J1670" s="7"/>
      <c r="K1670" s="7"/>
    </row>
    <row r="1671">
      <c r="A1671" s="1" t="s">
        <v>1215</v>
      </c>
      <c r="B1671" s="1" t="s">
        <v>3352</v>
      </c>
      <c r="C1671" s="2" t="s">
        <v>3353</v>
      </c>
      <c r="D1671" s="2">
        <v>2.0</v>
      </c>
      <c r="E1671" s="2">
        <v>20.0</v>
      </c>
      <c r="F1671" s="6"/>
      <c r="G1671" s="2"/>
      <c r="H1671" s="4"/>
      <c r="I1671" s="1">
        <v>1007.0</v>
      </c>
      <c r="J1671" s="7"/>
      <c r="K1671" s="7"/>
    </row>
    <row r="1672">
      <c r="A1672" s="1" t="s">
        <v>1215</v>
      </c>
      <c r="B1672" s="1" t="s">
        <v>3354</v>
      </c>
      <c r="C1672" s="2" t="s">
        <v>3355</v>
      </c>
      <c r="D1672" s="2">
        <v>2.0</v>
      </c>
      <c r="E1672" s="2">
        <v>10.0</v>
      </c>
      <c r="F1672" s="6"/>
      <c r="G1672" s="6"/>
      <c r="H1672" s="5"/>
      <c r="I1672" s="1">
        <v>907.0</v>
      </c>
      <c r="J1672" s="7"/>
      <c r="K1672" s="3"/>
    </row>
    <row r="1673">
      <c r="A1673" s="1" t="s">
        <v>1212</v>
      </c>
      <c r="B1673" s="1" t="s">
        <v>3356</v>
      </c>
      <c r="C1673" s="2" t="s">
        <v>3357</v>
      </c>
      <c r="D1673" s="2">
        <v>2.0</v>
      </c>
      <c r="E1673" s="2">
        <v>31.0</v>
      </c>
      <c r="F1673" s="2"/>
      <c r="G1673" s="2"/>
      <c r="H1673" s="4"/>
      <c r="I1673" s="1">
        <v>1000.0</v>
      </c>
      <c r="J1673" s="7"/>
      <c r="K1673" s="7"/>
    </row>
    <row r="1674">
      <c r="A1674" s="1" t="s">
        <v>1212</v>
      </c>
      <c r="B1674" s="1" t="s">
        <v>3358</v>
      </c>
      <c r="C1674" s="2" t="s">
        <v>3359</v>
      </c>
      <c r="D1674" s="2">
        <v>2.0</v>
      </c>
      <c r="E1674" s="2">
        <v>37.0</v>
      </c>
      <c r="F1674" s="6"/>
      <c r="G1674" s="6"/>
      <c r="H1674" s="5"/>
      <c r="I1674" s="1">
        <v>983.0</v>
      </c>
      <c r="J1674" s="7"/>
      <c r="K1674" s="7"/>
    </row>
    <row r="1675">
      <c r="A1675" s="1" t="s">
        <v>1212</v>
      </c>
      <c r="B1675" s="1" t="s">
        <v>3360</v>
      </c>
      <c r="C1675" s="2" t="s">
        <v>3361</v>
      </c>
      <c r="D1675" s="2">
        <v>2.0</v>
      </c>
      <c r="E1675" s="2">
        <v>15.0</v>
      </c>
      <c r="F1675" s="6"/>
      <c r="G1675" s="6"/>
      <c r="H1675" s="5"/>
      <c r="I1675" s="1">
        <v>989.0</v>
      </c>
      <c r="J1675" s="7"/>
      <c r="K1675" s="7"/>
    </row>
    <row r="1676">
      <c r="A1676" s="1" t="s">
        <v>1212</v>
      </c>
      <c r="B1676" s="1" t="s">
        <v>3362</v>
      </c>
      <c r="C1676" s="2" t="s">
        <v>3363</v>
      </c>
      <c r="D1676" s="2">
        <v>2.0</v>
      </c>
      <c r="E1676" s="2">
        <v>11.0</v>
      </c>
      <c r="F1676" s="6"/>
      <c r="G1676" s="2"/>
      <c r="H1676" s="4"/>
      <c r="I1676" s="1">
        <v>1014.0</v>
      </c>
      <c r="J1676" s="7"/>
      <c r="K1676" s="7"/>
    </row>
    <row r="1677">
      <c r="A1677" s="1" t="s">
        <v>25</v>
      </c>
      <c r="B1677" s="1" t="s">
        <v>3364</v>
      </c>
      <c r="C1677" s="2"/>
      <c r="D1677" s="2">
        <v>2.0</v>
      </c>
      <c r="E1677" s="2">
        <v>4.0</v>
      </c>
      <c r="F1677" s="2"/>
      <c r="G1677" s="2"/>
      <c r="H1677" s="1" t="s">
        <v>28</v>
      </c>
      <c r="I1677" s="4"/>
      <c r="J1677" s="7"/>
      <c r="K1677" s="7"/>
    </row>
    <row r="1678">
      <c r="A1678" s="1" t="s">
        <v>349</v>
      </c>
      <c r="B1678" s="1" t="s">
        <v>3365</v>
      </c>
      <c r="C1678" s="2" t="s">
        <v>3366</v>
      </c>
      <c r="D1678" s="2">
        <v>2.0</v>
      </c>
      <c r="E1678" s="2">
        <v>32.0</v>
      </c>
      <c r="F1678" s="6"/>
      <c r="G1678" s="2"/>
      <c r="H1678" s="4"/>
      <c r="I1678" s="5"/>
      <c r="J1678" s="7"/>
      <c r="K1678" s="7"/>
    </row>
    <row r="1679">
      <c r="A1679" s="1" t="s">
        <v>349</v>
      </c>
      <c r="B1679" s="1" t="s">
        <v>3367</v>
      </c>
      <c r="C1679" s="2" t="s">
        <v>3368</v>
      </c>
      <c r="D1679" s="2">
        <v>2.0</v>
      </c>
      <c r="E1679" s="2">
        <v>31.0</v>
      </c>
      <c r="F1679" s="6"/>
      <c r="G1679" s="6"/>
      <c r="H1679" s="5"/>
      <c r="I1679" s="5"/>
      <c r="J1679" s="7"/>
      <c r="K1679" s="7"/>
    </row>
    <row r="1680">
      <c r="A1680" s="1" t="s">
        <v>349</v>
      </c>
      <c r="B1680" s="1" t="s">
        <v>3369</v>
      </c>
      <c r="C1680" s="2" t="s">
        <v>3370</v>
      </c>
      <c r="D1680" s="2">
        <v>2.0</v>
      </c>
      <c r="E1680" s="2">
        <v>21.0</v>
      </c>
      <c r="F1680" s="6"/>
      <c r="G1680" s="6"/>
      <c r="H1680" s="5"/>
      <c r="I1680" s="5"/>
      <c r="J1680" s="7"/>
      <c r="K1680" s="7"/>
    </row>
    <row r="1681">
      <c r="A1681" s="1" t="s">
        <v>349</v>
      </c>
      <c r="B1681" s="1" t="s">
        <v>3371</v>
      </c>
      <c r="C1681" s="2" t="s">
        <v>3372</v>
      </c>
      <c r="D1681" s="2">
        <v>2.0</v>
      </c>
      <c r="E1681" s="2">
        <v>18.0</v>
      </c>
      <c r="F1681" s="6"/>
      <c r="G1681" s="6"/>
      <c r="H1681" s="5"/>
      <c r="I1681" s="5"/>
      <c r="J1681" s="7"/>
      <c r="K1681" s="7"/>
    </row>
    <row r="1682">
      <c r="A1682" s="1" t="s">
        <v>349</v>
      </c>
      <c r="B1682" s="1" t="s">
        <v>3373</v>
      </c>
      <c r="C1682" s="2" t="s">
        <v>3374</v>
      </c>
      <c r="D1682" s="2">
        <v>2.0</v>
      </c>
      <c r="E1682" s="2">
        <v>10.0</v>
      </c>
      <c r="F1682" s="6"/>
      <c r="G1682" s="6"/>
      <c r="H1682" s="5"/>
      <c r="I1682" s="5"/>
      <c r="J1682" s="7"/>
      <c r="K1682" s="7"/>
    </row>
    <row r="1683">
      <c r="A1683" s="1" t="s">
        <v>113</v>
      </c>
      <c r="B1683" s="1" t="s">
        <v>3375</v>
      </c>
      <c r="C1683" s="2" t="s">
        <v>3376</v>
      </c>
      <c r="D1683" s="2">
        <v>2.0</v>
      </c>
      <c r="E1683" s="2">
        <v>57.0</v>
      </c>
      <c r="F1683" s="6"/>
      <c r="G1683" s="6"/>
      <c r="H1683" s="1" t="s">
        <v>116</v>
      </c>
      <c r="I1683" s="5"/>
      <c r="J1683" s="7"/>
      <c r="K1683" s="7"/>
    </row>
    <row r="1684">
      <c r="A1684" s="1" t="s">
        <v>113</v>
      </c>
      <c r="B1684" s="1" t="s">
        <v>3377</v>
      </c>
      <c r="C1684" s="2" t="s">
        <v>3378</v>
      </c>
      <c r="D1684" s="2">
        <v>2.0</v>
      </c>
      <c r="E1684" s="2">
        <v>14.0</v>
      </c>
      <c r="F1684" s="6"/>
      <c r="G1684" s="6"/>
      <c r="H1684" s="1" t="s">
        <v>116</v>
      </c>
      <c r="I1684" s="5"/>
      <c r="J1684" s="7"/>
      <c r="K1684" s="7"/>
    </row>
    <row r="1685">
      <c r="A1685" s="1" t="s">
        <v>113</v>
      </c>
      <c r="B1685" s="1" t="s">
        <v>3379</v>
      </c>
      <c r="C1685" s="2" t="s">
        <v>3380</v>
      </c>
      <c r="D1685" s="2">
        <v>2.0</v>
      </c>
      <c r="E1685" s="2">
        <v>8.0</v>
      </c>
      <c r="F1685" s="6"/>
      <c r="G1685" s="6"/>
      <c r="H1685" s="1" t="s">
        <v>116</v>
      </c>
      <c r="I1685" s="5"/>
      <c r="J1685" s="7"/>
      <c r="K1685" s="7"/>
    </row>
    <row r="1686">
      <c r="A1686" s="1" t="s">
        <v>113</v>
      </c>
      <c r="B1686" s="1" t="s">
        <v>3381</v>
      </c>
      <c r="C1686" s="2" t="s">
        <v>3382</v>
      </c>
      <c r="D1686" s="2">
        <v>2.0</v>
      </c>
      <c r="E1686" s="2">
        <v>4.0</v>
      </c>
      <c r="F1686" s="6"/>
      <c r="G1686" s="6"/>
      <c r="H1686" s="1" t="s">
        <v>116</v>
      </c>
      <c r="I1686" s="5"/>
      <c r="J1686" s="7"/>
      <c r="K1686" s="3"/>
    </row>
    <row r="1687">
      <c r="A1687" s="1" t="s">
        <v>127</v>
      </c>
      <c r="B1687" s="1" t="s">
        <v>3383</v>
      </c>
      <c r="C1687" s="2" t="s">
        <v>3384</v>
      </c>
      <c r="D1687" s="2">
        <v>2.0</v>
      </c>
      <c r="E1687" s="2">
        <v>12.0</v>
      </c>
      <c r="F1687" s="6"/>
      <c r="G1687" s="6"/>
      <c r="H1687" s="1" t="s">
        <v>130</v>
      </c>
      <c r="I1687" s="5"/>
      <c r="J1687" s="7"/>
      <c r="K1687" s="7"/>
    </row>
    <row r="1688">
      <c r="A1688" s="1" t="s">
        <v>127</v>
      </c>
      <c r="B1688" s="1" t="s">
        <v>3385</v>
      </c>
      <c r="C1688" s="2" t="s">
        <v>3386</v>
      </c>
      <c r="D1688" s="2">
        <v>2.0</v>
      </c>
      <c r="E1688" s="2">
        <v>10.0</v>
      </c>
      <c r="F1688" s="6"/>
      <c r="G1688" s="6"/>
      <c r="H1688" s="1" t="s">
        <v>130</v>
      </c>
      <c r="I1688" s="1">
        <v>1014.0</v>
      </c>
      <c r="J1688" s="7"/>
      <c r="K1688" s="7"/>
    </row>
    <row r="1689">
      <c r="A1689" s="1" t="s">
        <v>127</v>
      </c>
      <c r="B1689" s="1" t="s">
        <v>3387</v>
      </c>
      <c r="C1689" s="2" t="s">
        <v>3388</v>
      </c>
      <c r="D1689" s="2">
        <v>2.0</v>
      </c>
      <c r="E1689" s="2">
        <v>10.0</v>
      </c>
      <c r="F1689" s="6"/>
      <c r="G1689" s="6"/>
      <c r="H1689" s="1" t="s">
        <v>130</v>
      </c>
      <c r="I1689" s="5"/>
      <c r="J1689" s="7"/>
      <c r="K1689" s="7"/>
    </row>
    <row r="1690">
      <c r="A1690" s="1" t="s">
        <v>127</v>
      </c>
      <c r="B1690" s="1" t="s">
        <v>3389</v>
      </c>
      <c r="C1690" s="2" t="s">
        <v>3390</v>
      </c>
      <c r="D1690" s="2">
        <v>2.0</v>
      </c>
      <c r="E1690" s="2">
        <v>15.0</v>
      </c>
      <c r="F1690" s="6"/>
      <c r="G1690" s="6"/>
      <c r="H1690" s="1" t="s">
        <v>130</v>
      </c>
      <c r="I1690" s="1">
        <v>1014.0</v>
      </c>
      <c r="J1690" s="7"/>
      <c r="K1690" s="7"/>
    </row>
    <row r="1691">
      <c r="A1691" s="1" t="s">
        <v>127</v>
      </c>
      <c r="B1691" s="1" t="s">
        <v>3391</v>
      </c>
      <c r="C1691" s="2" t="s">
        <v>3392</v>
      </c>
      <c r="D1691" s="2">
        <v>2.0</v>
      </c>
      <c r="E1691" s="2">
        <v>9.0</v>
      </c>
      <c r="F1691" s="6"/>
      <c r="G1691" s="6"/>
      <c r="H1691" s="1" t="s">
        <v>130</v>
      </c>
      <c r="I1691" s="5"/>
      <c r="J1691" s="7"/>
      <c r="K1691" s="7"/>
    </row>
    <row r="1692">
      <c r="A1692" s="1" t="s">
        <v>127</v>
      </c>
      <c r="B1692" s="1" t="s">
        <v>3393</v>
      </c>
      <c r="C1692" s="2" t="s">
        <v>3394</v>
      </c>
      <c r="D1692" s="2">
        <v>2.0</v>
      </c>
      <c r="E1692" s="2">
        <v>13.0</v>
      </c>
      <c r="F1692" s="6"/>
      <c r="G1692" s="6"/>
      <c r="H1692" s="1" t="s">
        <v>130</v>
      </c>
      <c r="I1692" s="5"/>
      <c r="J1692" s="7"/>
      <c r="K1692" s="7"/>
    </row>
    <row r="1693">
      <c r="A1693" s="1" t="s">
        <v>127</v>
      </c>
      <c r="B1693" s="1" t="s">
        <v>3395</v>
      </c>
      <c r="C1693" s="2" t="s">
        <v>3396</v>
      </c>
      <c r="D1693" s="2">
        <v>2.0</v>
      </c>
      <c r="E1693" s="2">
        <v>13.0</v>
      </c>
      <c r="F1693" s="6"/>
      <c r="G1693" s="6"/>
      <c r="H1693" s="1" t="s">
        <v>130</v>
      </c>
      <c r="I1693" s="1">
        <v>297.2</v>
      </c>
      <c r="J1693" s="7"/>
      <c r="K1693" s="7"/>
    </row>
    <row r="1694">
      <c r="A1694" s="1" t="s">
        <v>127</v>
      </c>
      <c r="B1694" s="1" t="s">
        <v>3397</v>
      </c>
      <c r="C1694" s="2" t="s">
        <v>3398</v>
      </c>
      <c r="D1694" s="2">
        <v>2.0</v>
      </c>
      <c r="E1694" s="2">
        <v>13.0</v>
      </c>
      <c r="F1694" s="6"/>
      <c r="G1694" s="6"/>
      <c r="H1694" s="1" t="s">
        <v>130</v>
      </c>
      <c r="I1694" s="4"/>
      <c r="J1694" s="7"/>
      <c r="K1694" s="7"/>
    </row>
    <row r="1695">
      <c r="A1695" s="1" t="s">
        <v>187</v>
      </c>
      <c r="B1695" s="1" t="s">
        <v>3399</v>
      </c>
      <c r="C1695" s="2" t="s">
        <v>3400</v>
      </c>
      <c r="D1695" s="2">
        <v>2.0</v>
      </c>
      <c r="E1695" s="2">
        <v>15.0</v>
      </c>
      <c r="F1695" s="6"/>
      <c r="G1695" s="6"/>
      <c r="H1695" s="1" t="s">
        <v>130</v>
      </c>
      <c r="I1695" s="5"/>
      <c r="J1695" s="7"/>
      <c r="K1695" s="7"/>
    </row>
    <row r="1696">
      <c r="A1696" s="1" t="s">
        <v>1248</v>
      </c>
      <c r="B1696" s="1" t="s">
        <v>3401</v>
      </c>
      <c r="C1696" s="2" t="s">
        <v>3402</v>
      </c>
      <c r="D1696" s="2">
        <v>2.0</v>
      </c>
      <c r="E1696" s="2">
        <v>13.0</v>
      </c>
      <c r="F1696" s="6"/>
      <c r="G1696" s="6"/>
      <c r="H1696" s="1" t="s">
        <v>28</v>
      </c>
      <c r="I1696" s="5"/>
      <c r="J1696" s="7"/>
      <c r="K1696" s="7"/>
    </row>
    <row r="1697">
      <c r="A1697" s="1" t="s">
        <v>1248</v>
      </c>
      <c r="B1697" s="1" t="s">
        <v>3403</v>
      </c>
      <c r="C1697" s="2" t="s">
        <v>3404</v>
      </c>
      <c r="D1697" s="2">
        <v>2.0</v>
      </c>
      <c r="E1697" s="2">
        <v>16.0</v>
      </c>
      <c r="F1697" s="6"/>
      <c r="G1697" s="6"/>
      <c r="H1697" s="1" t="s">
        <v>28</v>
      </c>
      <c r="I1697" s="5"/>
      <c r="J1697" s="7"/>
      <c r="K1697" s="7"/>
    </row>
    <row r="1698">
      <c r="A1698" s="1" t="s">
        <v>1248</v>
      </c>
      <c r="B1698" s="1" t="s">
        <v>3405</v>
      </c>
      <c r="C1698" s="2" t="s">
        <v>3406</v>
      </c>
      <c r="D1698" s="2">
        <v>2.0</v>
      </c>
      <c r="E1698" s="2">
        <v>13.0</v>
      </c>
      <c r="F1698" s="6"/>
      <c r="G1698" s="6"/>
      <c r="H1698" s="1" t="s">
        <v>28</v>
      </c>
      <c r="I1698" s="5"/>
      <c r="J1698" s="7"/>
      <c r="K1698" s="7"/>
    </row>
    <row r="1699">
      <c r="A1699" s="1" t="s">
        <v>1248</v>
      </c>
      <c r="B1699" s="1" t="s">
        <v>3407</v>
      </c>
      <c r="C1699" s="2" t="s">
        <v>3408</v>
      </c>
      <c r="D1699" s="2">
        <v>2.0</v>
      </c>
      <c r="E1699" s="2">
        <v>13.0</v>
      </c>
      <c r="F1699" s="6"/>
      <c r="G1699" s="6"/>
      <c r="H1699" s="1" t="s">
        <v>28</v>
      </c>
      <c r="I1699" s="5"/>
      <c r="J1699" s="7"/>
      <c r="K1699" s="7"/>
    </row>
    <row r="1700">
      <c r="A1700" s="1" t="s">
        <v>165</v>
      </c>
      <c r="B1700" s="1" t="s">
        <v>3409</v>
      </c>
      <c r="C1700" s="2" t="s">
        <v>3410</v>
      </c>
      <c r="D1700" s="2">
        <v>1.0</v>
      </c>
      <c r="E1700" s="2">
        <v>22.0</v>
      </c>
      <c r="F1700" s="6"/>
      <c r="G1700" s="2"/>
      <c r="H1700" s="1" t="s">
        <v>28</v>
      </c>
      <c r="I1700" s="1">
        <v>10.0</v>
      </c>
      <c r="J1700" s="7"/>
      <c r="K1700" s="7"/>
    </row>
    <row r="1701">
      <c r="A1701" s="1" t="s">
        <v>165</v>
      </c>
      <c r="B1701" s="1" t="s">
        <v>3411</v>
      </c>
      <c r="C1701" s="2" t="s">
        <v>3412</v>
      </c>
      <c r="D1701" s="2">
        <v>1.0</v>
      </c>
      <c r="E1701" s="2">
        <v>3.0</v>
      </c>
      <c r="F1701" s="2"/>
      <c r="G1701" s="2"/>
      <c r="H1701" s="1" t="s">
        <v>28</v>
      </c>
      <c r="I1701" s="1">
        <v>31.1</v>
      </c>
      <c r="J1701" s="7"/>
      <c r="K1701" s="7"/>
    </row>
    <row r="1702">
      <c r="A1702" s="1" t="s">
        <v>165</v>
      </c>
      <c r="B1702" s="1" t="s">
        <v>3413</v>
      </c>
      <c r="C1702" s="2" t="s">
        <v>3414</v>
      </c>
      <c r="D1702" s="2">
        <v>1.0</v>
      </c>
      <c r="E1702" s="2">
        <v>9.0</v>
      </c>
      <c r="F1702" s="2"/>
      <c r="G1702" s="2"/>
      <c r="H1702" s="1" t="s">
        <v>28</v>
      </c>
      <c r="I1702" s="1">
        <v>90.0</v>
      </c>
      <c r="J1702" s="7"/>
      <c r="K1702" s="7"/>
    </row>
    <row r="1703">
      <c r="A1703" s="1" t="s">
        <v>165</v>
      </c>
      <c r="B1703" s="1" t="s">
        <v>3415</v>
      </c>
      <c r="C1703" s="2" t="s">
        <v>3416</v>
      </c>
      <c r="D1703" s="2">
        <v>1.0</v>
      </c>
      <c r="E1703" s="2">
        <v>2.0</v>
      </c>
      <c r="F1703" s="6"/>
      <c r="G1703" s="6"/>
      <c r="H1703" s="1" t="s">
        <v>28</v>
      </c>
      <c r="I1703" s="1">
        <v>130.0</v>
      </c>
      <c r="J1703" s="7"/>
      <c r="K1703" s="7"/>
    </row>
    <row r="1704">
      <c r="A1704" s="1" t="s">
        <v>165</v>
      </c>
      <c r="B1704" s="1" t="s">
        <v>3417</v>
      </c>
      <c r="C1704" s="2" t="s">
        <v>3418</v>
      </c>
      <c r="D1704" s="2">
        <v>1.0</v>
      </c>
      <c r="E1704" s="2">
        <v>5.0</v>
      </c>
      <c r="F1704" s="2"/>
      <c r="G1704" s="2"/>
      <c r="H1704" s="1" t="s">
        <v>28</v>
      </c>
      <c r="I1704" s="1">
        <v>136.0</v>
      </c>
      <c r="J1704" s="7"/>
      <c r="K1704" s="7"/>
    </row>
    <row r="1705">
      <c r="A1705" s="1" t="s">
        <v>165</v>
      </c>
      <c r="B1705" s="1" t="s">
        <v>3419</v>
      </c>
      <c r="C1705" s="2" t="s">
        <v>3420</v>
      </c>
      <c r="D1705" s="2">
        <v>1.0</v>
      </c>
      <c r="E1705" s="2">
        <v>21.0</v>
      </c>
      <c r="F1705" s="2"/>
      <c r="G1705" s="2"/>
      <c r="H1705" s="1" t="s">
        <v>28</v>
      </c>
      <c r="I1705" s="1">
        <v>136.0</v>
      </c>
      <c r="J1705" s="7"/>
      <c r="K1705" s="7"/>
    </row>
    <row r="1706">
      <c r="A1706" s="1" t="s">
        <v>165</v>
      </c>
      <c r="B1706" s="1" t="s">
        <v>3421</v>
      </c>
      <c r="C1706" s="2" t="s">
        <v>3422</v>
      </c>
      <c r="D1706" s="2">
        <v>1.0</v>
      </c>
      <c r="E1706" s="2">
        <v>18.0</v>
      </c>
      <c r="F1706" s="6"/>
      <c r="G1706" s="2"/>
      <c r="H1706" s="1" t="s">
        <v>28</v>
      </c>
      <c r="I1706" s="1">
        <v>79.0</v>
      </c>
      <c r="J1706" s="7"/>
      <c r="K1706" s="7"/>
    </row>
    <row r="1707">
      <c r="A1707" s="1" t="s">
        <v>165</v>
      </c>
      <c r="B1707" s="1" t="s">
        <v>3423</v>
      </c>
      <c r="C1707" s="2" t="s">
        <v>3424</v>
      </c>
      <c r="D1707" s="2">
        <v>1.0</v>
      </c>
      <c r="E1707" s="2">
        <v>8.0</v>
      </c>
      <c r="F1707" s="6"/>
      <c r="G1707" s="6"/>
      <c r="H1707" s="1" t="s">
        <v>28</v>
      </c>
      <c r="I1707" s="1">
        <v>323.0</v>
      </c>
      <c r="J1707" s="7"/>
      <c r="K1707" s="7"/>
    </row>
    <row r="1708">
      <c r="A1708" s="1" t="s">
        <v>165</v>
      </c>
      <c r="B1708" s="1" t="s">
        <v>3425</v>
      </c>
      <c r="C1708" s="2" t="s">
        <v>3426</v>
      </c>
      <c r="D1708" s="2">
        <v>1.0</v>
      </c>
      <c r="E1708" s="2">
        <v>9.0</v>
      </c>
      <c r="F1708" s="6"/>
      <c r="G1708" s="6"/>
      <c r="H1708" s="1" t="s">
        <v>28</v>
      </c>
      <c r="I1708" s="1">
        <v>79.0</v>
      </c>
      <c r="J1708" s="7"/>
      <c r="K1708" s="7"/>
    </row>
    <row r="1709">
      <c r="A1709" s="1" t="s">
        <v>165</v>
      </c>
      <c r="B1709" s="1" t="s">
        <v>3427</v>
      </c>
      <c r="C1709" s="2" t="s">
        <v>3428</v>
      </c>
      <c r="D1709" s="2">
        <v>1.0</v>
      </c>
      <c r="E1709" s="2">
        <v>4.0</v>
      </c>
      <c r="F1709" s="2"/>
      <c r="G1709" s="2"/>
      <c r="H1709" s="1" t="s">
        <v>28</v>
      </c>
      <c r="I1709" s="1">
        <v>79.0</v>
      </c>
      <c r="J1709" s="7"/>
      <c r="K1709" s="7"/>
    </row>
    <row r="1710">
      <c r="A1710" s="1" t="s">
        <v>426</v>
      </c>
      <c r="B1710" s="1" t="s">
        <v>3429</v>
      </c>
      <c r="C1710" s="2" t="s">
        <v>3430</v>
      </c>
      <c r="D1710" s="2">
        <v>1.0</v>
      </c>
      <c r="E1710" s="2">
        <v>9.0</v>
      </c>
      <c r="F1710" s="6"/>
      <c r="G1710" s="2"/>
      <c r="H1710" s="4"/>
      <c r="I1710" s="1">
        <v>117.1</v>
      </c>
      <c r="J1710" s="7"/>
      <c r="K1710" s="7"/>
    </row>
    <row r="1711">
      <c r="A1711" s="1" t="s">
        <v>426</v>
      </c>
      <c r="B1711" s="1" t="s">
        <v>3431</v>
      </c>
      <c r="C1711" s="2" t="s">
        <v>3432</v>
      </c>
      <c r="D1711" s="2">
        <v>1.0</v>
      </c>
      <c r="E1711" s="2">
        <v>2.0</v>
      </c>
      <c r="F1711" s="6"/>
      <c r="G1711" s="6"/>
      <c r="H1711" s="4"/>
      <c r="I1711" s="1">
        <v>117.0</v>
      </c>
      <c r="J1711" s="7"/>
      <c r="K1711" s="7"/>
    </row>
    <row r="1712">
      <c r="A1712" s="1" t="s">
        <v>426</v>
      </c>
      <c r="B1712" s="1" t="s">
        <v>3433</v>
      </c>
      <c r="C1712" s="2" t="s">
        <v>3434</v>
      </c>
      <c r="D1712" s="2">
        <v>1.0</v>
      </c>
      <c r="E1712" s="2">
        <v>5.0</v>
      </c>
      <c r="F1712" s="6"/>
      <c r="G1712" s="6"/>
      <c r="H1712" s="5"/>
      <c r="I1712" s="5"/>
      <c r="J1712" s="7"/>
      <c r="K1712" s="7"/>
    </row>
    <row r="1713">
      <c r="A1713" s="1" t="s">
        <v>426</v>
      </c>
      <c r="B1713" s="1" t="s">
        <v>3435</v>
      </c>
      <c r="C1713" s="2" t="s">
        <v>3436</v>
      </c>
      <c r="D1713" s="2">
        <v>1.0</v>
      </c>
      <c r="E1713" s="2">
        <v>6.0</v>
      </c>
      <c r="F1713" s="2"/>
      <c r="G1713" s="2"/>
      <c r="H1713" s="4"/>
      <c r="I1713" s="1">
        <v>134.0</v>
      </c>
      <c r="J1713" s="7"/>
      <c r="K1713" s="7"/>
    </row>
    <row r="1714">
      <c r="A1714" s="1" t="s">
        <v>426</v>
      </c>
      <c r="B1714" s="1" t="s">
        <v>3437</v>
      </c>
      <c r="C1714" s="2" t="s">
        <v>3438</v>
      </c>
      <c r="D1714" s="2">
        <v>1.0</v>
      </c>
      <c r="E1714" s="2">
        <v>12.0</v>
      </c>
      <c r="F1714" s="6"/>
      <c r="G1714" s="6"/>
      <c r="H1714" s="4"/>
      <c r="I1714" s="1">
        <v>134.1</v>
      </c>
      <c r="J1714" s="7"/>
      <c r="K1714" s="7"/>
    </row>
    <row r="1715">
      <c r="A1715" s="1" t="s">
        <v>426</v>
      </c>
      <c r="B1715" s="1" t="s">
        <v>3439</v>
      </c>
      <c r="C1715" s="2" t="s">
        <v>3440</v>
      </c>
      <c r="D1715" s="2">
        <v>1.0</v>
      </c>
      <c r="E1715" s="2">
        <v>12.0</v>
      </c>
      <c r="F1715" s="2"/>
      <c r="G1715" s="2"/>
      <c r="H1715" s="4"/>
      <c r="I1715" s="1">
        <v>134.1</v>
      </c>
      <c r="J1715" s="7"/>
      <c r="K1715" s="7"/>
    </row>
    <row r="1716">
      <c r="A1716" s="1" t="s">
        <v>426</v>
      </c>
      <c r="B1716" s="1" t="s">
        <v>3441</v>
      </c>
      <c r="C1716" s="2" t="s">
        <v>3442</v>
      </c>
      <c r="D1716" s="2">
        <v>1.0</v>
      </c>
      <c r="E1716" s="2">
        <v>6.0</v>
      </c>
      <c r="F1716" s="2"/>
      <c r="G1716" s="2"/>
      <c r="H1716" s="4"/>
      <c r="I1716" s="1">
        <v>134.1</v>
      </c>
      <c r="J1716" s="7"/>
      <c r="K1716" s="7"/>
    </row>
    <row r="1717">
      <c r="A1717" s="1" t="s">
        <v>426</v>
      </c>
      <c r="B1717" s="1" t="s">
        <v>3443</v>
      </c>
      <c r="C1717" s="2" t="s">
        <v>3444</v>
      </c>
      <c r="D1717" s="2">
        <v>1.0</v>
      </c>
      <c r="E1717" s="2">
        <v>14.0</v>
      </c>
      <c r="F1717" s="2"/>
      <c r="G1717" s="2"/>
      <c r="H1717" s="4"/>
      <c r="I1717" s="1">
        <v>134.1</v>
      </c>
      <c r="J1717" s="7"/>
      <c r="K1717" s="7"/>
    </row>
    <row r="1718">
      <c r="A1718" s="1" t="s">
        <v>426</v>
      </c>
      <c r="B1718" s="1" t="s">
        <v>3445</v>
      </c>
      <c r="C1718" s="2" t="s">
        <v>3446</v>
      </c>
      <c r="D1718" s="2">
        <v>1.0</v>
      </c>
      <c r="E1718" s="2">
        <v>17.0</v>
      </c>
      <c r="F1718" s="6"/>
      <c r="G1718" s="6"/>
      <c r="H1718" s="4"/>
      <c r="I1718" s="1">
        <v>134.0</v>
      </c>
      <c r="J1718" s="7"/>
      <c r="K1718" s="3"/>
    </row>
    <row r="1719">
      <c r="A1719" s="1" t="s">
        <v>426</v>
      </c>
      <c r="B1719" s="1" t="s">
        <v>3447</v>
      </c>
      <c r="C1719" s="2" t="s">
        <v>3448</v>
      </c>
      <c r="D1719" s="2">
        <v>1.0</v>
      </c>
      <c r="E1719" s="2">
        <v>33.0</v>
      </c>
      <c r="F1719" s="6"/>
      <c r="G1719" s="6"/>
      <c r="H1719" s="5"/>
      <c r="I1719" s="1">
        <v>134.0</v>
      </c>
      <c r="J1719" s="7"/>
      <c r="K1719" s="7"/>
    </row>
    <row r="1720">
      <c r="A1720" s="1" t="s">
        <v>426</v>
      </c>
      <c r="B1720" s="1" t="s">
        <v>3449</v>
      </c>
      <c r="C1720" s="2" t="s">
        <v>3450</v>
      </c>
      <c r="D1720" s="2">
        <v>1.0</v>
      </c>
      <c r="E1720" s="2">
        <v>12.0</v>
      </c>
      <c r="F1720" s="6"/>
      <c r="G1720" s="2"/>
      <c r="H1720" s="4"/>
      <c r="I1720" s="1">
        <v>134.1</v>
      </c>
      <c r="J1720" s="7"/>
      <c r="K1720" s="7"/>
    </row>
    <row r="1721">
      <c r="A1721" s="1" t="s">
        <v>178</v>
      </c>
      <c r="B1721" s="1" t="s">
        <v>3451</v>
      </c>
      <c r="C1721" s="2" t="s">
        <v>3452</v>
      </c>
      <c r="D1721" s="2">
        <v>3.0</v>
      </c>
      <c r="E1721" s="2">
        <v>10.0</v>
      </c>
      <c r="F1721" s="6"/>
      <c r="G1721" s="6"/>
      <c r="H1721" s="1" t="s">
        <v>14</v>
      </c>
      <c r="I1721" s="1">
        <v>289.9</v>
      </c>
      <c r="J1721" s="7"/>
      <c r="K1721" s="7"/>
    </row>
    <row r="1722">
      <c r="A1722" s="1" t="s">
        <v>138</v>
      </c>
      <c r="B1722" s="1" t="s">
        <v>3453</v>
      </c>
      <c r="C1722" s="2" t="s">
        <v>3454</v>
      </c>
      <c r="D1722" s="2">
        <v>1.0</v>
      </c>
      <c r="E1722" s="2">
        <v>20.0</v>
      </c>
      <c r="F1722" s="2"/>
      <c r="G1722" s="2"/>
      <c r="H1722" s="1" t="s">
        <v>141</v>
      </c>
      <c r="I1722" s="1">
        <v>277.0</v>
      </c>
      <c r="J1722" s="7"/>
      <c r="K1722" s="7"/>
    </row>
    <row r="1723">
      <c r="A1723" s="1" t="s">
        <v>138</v>
      </c>
      <c r="B1723" s="1" t="s">
        <v>3453</v>
      </c>
      <c r="C1723" s="2" t="s">
        <v>3454</v>
      </c>
      <c r="D1723" s="2">
        <v>1.0</v>
      </c>
      <c r="E1723" s="2">
        <v>20.0</v>
      </c>
      <c r="F1723" s="6"/>
      <c r="G1723" s="6"/>
      <c r="H1723" s="1" t="s">
        <v>141</v>
      </c>
      <c r="I1723" s="1">
        <v>263.0</v>
      </c>
      <c r="J1723" s="7"/>
      <c r="K1723" s="7"/>
    </row>
    <row r="1724">
      <c r="A1724" s="1" t="s">
        <v>138</v>
      </c>
      <c r="B1724" s="1" t="s">
        <v>3453</v>
      </c>
      <c r="C1724" s="2" t="s">
        <v>3454</v>
      </c>
      <c r="D1724" s="2">
        <v>1.0</v>
      </c>
      <c r="E1724" s="2">
        <v>20.0</v>
      </c>
      <c r="F1724" s="6"/>
      <c r="G1724" s="2"/>
      <c r="H1724" s="1" t="s">
        <v>141</v>
      </c>
      <c r="I1724" s="1">
        <v>1002.0</v>
      </c>
      <c r="J1724" s="7"/>
      <c r="K1724" s="7"/>
    </row>
    <row r="1725">
      <c r="A1725" s="1" t="s">
        <v>138</v>
      </c>
      <c r="B1725" s="1" t="s">
        <v>3455</v>
      </c>
      <c r="C1725" s="2" t="s">
        <v>3456</v>
      </c>
      <c r="D1725" s="2">
        <v>1.0</v>
      </c>
      <c r="E1725" s="2">
        <v>1.0</v>
      </c>
      <c r="F1725" s="6"/>
      <c r="G1725" s="6"/>
      <c r="H1725" s="1" t="s">
        <v>141</v>
      </c>
      <c r="I1725" s="1">
        <v>260.2</v>
      </c>
      <c r="J1725" s="7"/>
      <c r="K1725" s="7"/>
    </row>
    <row r="1726">
      <c r="A1726" s="1" t="s">
        <v>138</v>
      </c>
      <c r="B1726" s="1" t="s">
        <v>3457</v>
      </c>
      <c r="C1726" s="2" t="s">
        <v>3458</v>
      </c>
      <c r="D1726" s="2">
        <v>1.0</v>
      </c>
      <c r="E1726" s="2">
        <v>10.0</v>
      </c>
      <c r="F1726" s="6"/>
      <c r="G1726" s="6"/>
      <c r="H1726" s="1" t="s">
        <v>141</v>
      </c>
      <c r="I1726" s="1">
        <v>261.1</v>
      </c>
      <c r="J1726" s="7"/>
      <c r="K1726" s="7"/>
    </row>
    <row r="1727">
      <c r="A1727" s="1" t="s">
        <v>138</v>
      </c>
      <c r="B1727" s="1" t="s">
        <v>3459</v>
      </c>
      <c r="C1727" s="2" t="s">
        <v>3460</v>
      </c>
      <c r="D1727" s="2">
        <v>1.0</v>
      </c>
      <c r="E1727" s="2">
        <v>5.0</v>
      </c>
      <c r="F1727" s="6"/>
      <c r="G1727" s="6"/>
      <c r="H1727" s="1" t="s">
        <v>141</v>
      </c>
      <c r="I1727" s="5"/>
      <c r="J1727" s="7"/>
      <c r="K1727" s="7"/>
    </row>
    <row r="1728">
      <c r="A1728" s="1" t="s">
        <v>138</v>
      </c>
      <c r="B1728" s="1" t="s">
        <v>3461</v>
      </c>
      <c r="C1728" s="2" t="s">
        <v>3462</v>
      </c>
      <c r="D1728" s="2">
        <v>1.0</v>
      </c>
      <c r="E1728" s="2">
        <v>1.0</v>
      </c>
      <c r="F1728" s="6"/>
      <c r="G1728" s="6"/>
      <c r="H1728" s="1" t="s">
        <v>141</v>
      </c>
      <c r="I1728" s="1">
        <v>278.0</v>
      </c>
      <c r="J1728" s="7"/>
      <c r="K1728" s="7"/>
    </row>
    <row r="1729">
      <c r="A1729" s="1" t="s">
        <v>55</v>
      </c>
      <c r="B1729" s="1" t="s">
        <v>3463</v>
      </c>
      <c r="C1729" s="2" t="s">
        <v>3464</v>
      </c>
      <c r="D1729" s="2">
        <v>1.0</v>
      </c>
      <c r="E1729" s="2">
        <v>12.0</v>
      </c>
      <c r="F1729" s="2"/>
      <c r="G1729" s="2"/>
      <c r="H1729" s="1" t="s">
        <v>58</v>
      </c>
      <c r="I1729" s="1">
        <v>306.0</v>
      </c>
      <c r="J1729" s="7"/>
      <c r="K1729" s="7"/>
    </row>
    <row r="1730">
      <c r="A1730" s="1" t="s">
        <v>55</v>
      </c>
      <c r="B1730" s="1" t="s">
        <v>3465</v>
      </c>
      <c r="C1730" s="2" t="s">
        <v>3466</v>
      </c>
      <c r="D1730" s="2">
        <v>1.0</v>
      </c>
      <c r="E1730" s="2">
        <v>14.0</v>
      </c>
      <c r="F1730" s="2"/>
      <c r="G1730" s="2"/>
      <c r="H1730" s="1" t="s">
        <v>58</v>
      </c>
      <c r="I1730" s="1">
        <v>315.3</v>
      </c>
      <c r="J1730" s="7"/>
      <c r="K1730" s="7"/>
    </row>
    <row r="1731">
      <c r="A1731" s="1" t="s">
        <v>55</v>
      </c>
      <c r="B1731" s="1" t="s">
        <v>3467</v>
      </c>
      <c r="C1731" s="2" t="s">
        <v>3468</v>
      </c>
      <c r="D1731" s="2">
        <v>1.0</v>
      </c>
      <c r="E1731" s="2">
        <v>3.0</v>
      </c>
      <c r="F1731" s="6"/>
      <c r="G1731" s="6"/>
      <c r="H1731" s="1" t="s">
        <v>58</v>
      </c>
      <c r="I1731" s="5"/>
      <c r="J1731" s="7"/>
      <c r="K1731" s="7"/>
    </row>
    <row r="1732">
      <c r="A1732" s="1" t="s">
        <v>882</v>
      </c>
      <c r="B1732" s="1" t="s">
        <v>3469</v>
      </c>
      <c r="C1732" s="2" t="s">
        <v>3470</v>
      </c>
      <c r="D1732" s="2">
        <v>1.0</v>
      </c>
      <c r="E1732" s="2">
        <v>7.0</v>
      </c>
      <c r="F1732" s="6"/>
      <c r="G1732" s="2"/>
      <c r="H1732" s="1" t="s">
        <v>885</v>
      </c>
      <c r="I1732" s="1">
        <v>365.0</v>
      </c>
      <c r="J1732" s="7"/>
      <c r="K1732" s="3"/>
    </row>
    <row r="1733">
      <c r="A1733" s="1" t="s">
        <v>882</v>
      </c>
      <c r="B1733" s="1" t="s">
        <v>3471</v>
      </c>
      <c r="C1733" s="2" t="s">
        <v>3472</v>
      </c>
      <c r="D1733" s="2">
        <v>1.0</v>
      </c>
      <c r="E1733" s="2">
        <v>15.0</v>
      </c>
      <c r="F1733" s="2"/>
      <c r="G1733" s="2"/>
      <c r="H1733" s="1" t="s">
        <v>885</v>
      </c>
      <c r="I1733" s="4"/>
      <c r="J1733" s="7"/>
      <c r="K1733" s="3"/>
    </row>
    <row r="1734">
      <c r="A1734" s="1" t="s">
        <v>882</v>
      </c>
      <c r="B1734" s="1" t="s">
        <v>3473</v>
      </c>
      <c r="C1734" s="2" t="s">
        <v>3474</v>
      </c>
      <c r="D1734" s="2">
        <v>1.0</v>
      </c>
      <c r="E1734" s="2">
        <v>3.0</v>
      </c>
      <c r="F1734" s="6"/>
      <c r="G1734" s="6"/>
      <c r="H1734" s="1" t="s">
        <v>885</v>
      </c>
      <c r="I1734" s="1">
        <v>381.3</v>
      </c>
      <c r="J1734" s="7"/>
      <c r="K1734" s="7"/>
    </row>
    <row r="1735">
      <c r="A1735" s="1" t="s">
        <v>15</v>
      </c>
      <c r="B1735" s="1" t="s">
        <v>3475</v>
      </c>
      <c r="C1735" s="2" t="s">
        <v>3476</v>
      </c>
      <c r="D1735" s="2">
        <v>1.0</v>
      </c>
      <c r="E1735" s="2">
        <v>4.0</v>
      </c>
      <c r="F1735" s="2"/>
      <c r="G1735" s="2"/>
      <c r="H1735" s="1" t="s">
        <v>18</v>
      </c>
      <c r="I1735" s="1">
        <v>414.0</v>
      </c>
      <c r="J1735" s="7"/>
      <c r="K1735" s="7"/>
    </row>
    <row r="1736">
      <c r="A1736" s="1" t="s">
        <v>33</v>
      </c>
      <c r="B1736" s="1" t="s">
        <v>3477</v>
      </c>
      <c r="C1736" s="2" t="s">
        <v>3478</v>
      </c>
      <c r="D1736" s="2">
        <v>1.0</v>
      </c>
      <c r="E1736" s="2">
        <v>5.0</v>
      </c>
      <c r="F1736" s="6"/>
      <c r="G1736" s="6"/>
      <c r="H1736" s="1" t="s">
        <v>36</v>
      </c>
      <c r="I1736" s="1">
        <v>500.1</v>
      </c>
      <c r="J1736" s="7"/>
      <c r="K1736" s="3"/>
    </row>
    <row r="1737">
      <c r="A1737" s="1" t="s">
        <v>89</v>
      </c>
      <c r="B1737" s="1" t="s">
        <v>3479</v>
      </c>
      <c r="C1737" s="2" t="s">
        <v>3480</v>
      </c>
      <c r="D1737" s="2">
        <v>1.0</v>
      </c>
      <c r="E1737" s="2">
        <v>6.0</v>
      </c>
      <c r="F1737" s="2"/>
      <c r="G1737" s="2"/>
      <c r="H1737" s="1" t="s">
        <v>92</v>
      </c>
      <c r="I1737" s="1">
        <v>575.8</v>
      </c>
      <c r="J1737" s="7"/>
      <c r="K1737" s="7"/>
    </row>
    <row r="1738">
      <c r="A1738" s="1" t="s">
        <v>279</v>
      </c>
      <c r="B1738" s="1" t="s">
        <v>3481</v>
      </c>
      <c r="C1738" s="2" t="s">
        <v>3482</v>
      </c>
      <c r="D1738" s="2">
        <v>1.0</v>
      </c>
      <c r="E1738" s="2">
        <v>22.0</v>
      </c>
      <c r="F1738" s="2"/>
      <c r="G1738" s="2"/>
      <c r="H1738" s="1" t="s">
        <v>282</v>
      </c>
      <c r="I1738" s="1">
        <v>695.8</v>
      </c>
      <c r="J1738" s="7"/>
      <c r="K1738" s="7"/>
    </row>
    <row r="1739">
      <c r="A1739" s="1" t="s">
        <v>279</v>
      </c>
      <c r="B1739" s="1" t="s">
        <v>3481</v>
      </c>
      <c r="C1739" s="2" t="s">
        <v>3482</v>
      </c>
      <c r="D1739" s="2">
        <v>1.0</v>
      </c>
      <c r="E1739" s="2">
        <v>22.0</v>
      </c>
      <c r="F1739" s="2"/>
      <c r="G1739" s="2"/>
      <c r="H1739" s="1" t="s">
        <v>282</v>
      </c>
      <c r="I1739" s="1">
        <v>695.9</v>
      </c>
      <c r="J1739" s="7"/>
      <c r="K1739" s="7"/>
    </row>
    <row r="1740">
      <c r="A1740" s="1" t="s">
        <v>279</v>
      </c>
      <c r="B1740" s="1" t="s">
        <v>3483</v>
      </c>
      <c r="C1740" s="2" t="s">
        <v>3484</v>
      </c>
      <c r="D1740" s="2">
        <v>1.0</v>
      </c>
      <c r="E1740" s="2">
        <v>26.0</v>
      </c>
      <c r="F1740" s="6"/>
      <c r="G1740" s="2"/>
      <c r="H1740" s="1" t="s">
        <v>282</v>
      </c>
      <c r="I1740" s="1">
        <v>938.0</v>
      </c>
      <c r="J1740" s="7"/>
      <c r="K1740" s="7"/>
    </row>
    <row r="1741">
      <c r="A1741" s="1" t="s">
        <v>279</v>
      </c>
      <c r="B1741" s="1" t="s">
        <v>3485</v>
      </c>
      <c r="C1741" s="2" t="s">
        <v>3486</v>
      </c>
      <c r="D1741" s="2">
        <v>1.0</v>
      </c>
      <c r="E1741" s="2">
        <v>20.0</v>
      </c>
      <c r="F1741" s="2"/>
      <c r="G1741" s="2"/>
      <c r="H1741" s="1" t="s">
        <v>282</v>
      </c>
      <c r="I1741" s="1">
        <v>705.0</v>
      </c>
      <c r="J1741" s="7"/>
      <c r="K1741" s="7"/>
    </row>
    <row r="1742">
      <c r="A1742" s="1" t="s">
        <v>279</v>
      </c>
      <c r="B1742" s="1" t="s">
        <v>3487</v>
      </c>
      <c r="C1742" s="2" t="s">
        <v>3488</v>
      </c>
      <c r="D1742" s="2">
        <v>1.0</v>
      </c>
      <c r="E1742" s="2">
        <v>1.0</v>
      </c>
      <c r="F1742" s="2"/>
      <c r="G1742" s="2"/>
      <c r="H1742" s="1" t="s">
        <v>282</v>
      </c>
      <c r="I1742" s="1">
        <v>701.1</v>
      </c>
      <c r="J1742" s="7"/>
      <c r="K1742" s="7"/>
    </row>
    <row r="1743">
      <c r="A1743" s="1" t="s">
        <v>226</v>
      </c>
      <c r="B1743" s="1" t="s">
        <v>3489</v>
      </c>
      <c r="C1743" s="2" t="s">
        <v>3490</v>
      </c>
      <c r="D1743" s="2">
        <v>1.0</v>
      </c>
      <c r="E1743" s="2">
        <v>5.0</v>
      </c>
      <c r="F1743" s="6"/>
      <c r="G1743" s="6"/>
      <c r="H1743" s="1" t="s">
        <v>229</v>
      </c>
      <c r="I1743" s="5"/>
      <c r="J1743" s="7"/>
      <c r="K1743" s="7"/>
    </row>
    <row r="1744">
      <c r="A1744" s="1" t="s">
        <v>146</v>
      </c>
      <c r="B1744" s="1" t="s">
        <v>3491</v>
      </c>
      <c r="C1744" s="2" t="s">
        <v>3492</v>
      </c>
      <c r="D1744" s="2">
        <v>1.0</v>
      </c>
      <c r="E1744" s="2">
        <v>33.0</v>
      </c>
      <c r="F1744" s="2"/>
      <c r="G1744" s="2"/>
      <c r="H1744" s="1" t="s">
        <v>149</v>
      </c>
      <c r="I1744" s="1">
        <v>634.0</v>
      </c>
      <c r="J1744" s="7"/>
      <c r="K1744" s="7"/>
    </row>
    <row r="1745">
      <c r="A1745" s="1" t="s">
        <v>1056</v>
      </c>
      <c r="B1745" s="1" t="s">
        <v>3493</v>
      </c>
      <c r="C1745" s="2" t="s">
        <v>3494</v>
      </c>
      <c r="D1745" s="2">
        <v>1.0</v>
      </c>
      <c r="E1745" s="2">
        <v>6.0</v>
      </c>
      <c r="F1745" s="6"/>
      <c r="G1745" s="6"/>
      <c r="H1745" s="5"/>
      <c r="I1745" s="5"/>
      <c r="J1745" s="7"/>
      <c r="K1745" s="7"/>
    </row>
    <row r="1746">
      <c r="A1746" s="1" t="s">
        <v>1056</v>
      </c>
      <c r="B1746" s="1" t="s">
        <v>3495</v>
      </c>
      <c r="C1746" s="2" t="s">
        <v>3496</v>
      </c>
      <c r="D1746" s="2">
        <v>1.0</v>
      </c>
      <c r="E1746" s="2">
        <v>1.0</v>
      </c>
      <c r="F1746" s="2"/>
      <c r="G1746" s="2"/>
      <c r="H1746" s="4"/>
      <c r="I1746" s="1">
        <v>649.0</v>
      </c>
      <c r="J1746" s="7"/>
      <c r="K1746" s="7"/>
    </row>
    <row r="1747">
      <c r="A1747" s="1" t="s">
        <v>1056</v>
      </c>
      <c r="B1747" s="1" t="s">
        <v>3497</v>
      </c>
      <c r="C1747" s="2" t="s">
        <v>3498</v>
      </c>
      <c r="D1747" s="2">
        <v>1.0</v>
      </c>
      <c r="E1747" s="2">
        <v>1.0</v>
      </c>
      <c r="F1747" s="6"/>
      <c r="G1747" s="6"/>
      <c r="H1747" s="4"/>
      <c r="I1747" s="1">
        <v>1019.0</v>
      </c>
      <c r="J1747" s="7"/>
      <c r="K1747" s="7"/>
    </row>
    <row r="1748">
      <c r="A1748" s="1" t="s">
        <v>2691</v>
      </c>
      <c r="B1748" s="1" t="s">
        <v>3499</v>
      </c>
      <c r="C1748" s="2" t="s">
        <v>3500</v>
      </c>
      <c r="D1748" s="2">
        <v>1.0</v>
      </c>
      <c r="E1748" s="2">
        <v>6.0</v>
      </c>
      <c r="F1748" s="6"/>
      <c r="G1748" s="6"/>
      <c r="H1748" s="5"/>
      <c r="I1748" s="5"/>
      <c r="J1748" s="7"/>
      <c r="K1748" s="7"/>
    </row>
    <row r="1749">
      <c r="A1749" s="1" t="s">
        <v>2691</v>
      </c>
      <c r="B1749" s="1" t="s">
        <v>3501</v>
      </c>
      <c r="C1749" s="2" t="s">
        <v>3502</v>
      </c>
      <c r="D1749" s="2">
        <v>1.0</v>
      </c>
      <c r="E1749" s="2">
        <v>8.0</v>
      </c>
      <c r="F1749" s="6"/>
      <c r="G1749" s="2"/>
      <c r="H1749" s="4"/>
      <c r="I1749" s="1">
        <v>658.0</v>
      </c>
      <c r="J1749" s="7"/>
      <c r="K1749" s="7"/>
    </row>
    <row r="1750">
      <c r="A1750" s="1" t="s">
        <v>2691</v>
      </c>
      <c r="B1750" s="1" t="s">
        <v>3503</v>
      </c>
      <c r="C1750" s="2" t="s">
        <v>3504</v>
      </c>
      <c r="D1750" s="2">
        <v>1.0</v>
      </c>
      <c r="E1750" s="2">
        <v>8.0</v>
      </c>
      <c r="F1750" s="2"/>
      <c r="G1750" s="2"/>
      <c r="H1750" s="4"/>
      <c r="I1750" s="1">
        <v>637.0</v>
      </c>
      <c r="J1750" s="7"/>
      <c r="K1750" s="7"/>
    </row>
    <row r="1751">
      <c r="A1751" s="1" t="s">
        <v>2691</v>
      </c>
      <c r="B1751" s="1" t="s">
        <v>3505</v>
      </c>
      <c r="C1751" s="2" t="s">
        <v>3506</v>
      </c>
      <c r="D1751" s="2">
        <v>1.0</v>
      </c>
      <c r="E1751" s="2">
        <v>5.0</v>
      </c>
      <c r="F1751" s="2"/>
      <c r="G1751" s="2"/>
      <c r="H1751" s="4"/>
      <c r="I1751" s="1">
        <v>665.0</v>
      </c>
      <c r="J1751" s="7"/>
      <c r="K1751" s="7"/>
    </row>
    <row r="1752">
      <c r="A1752" s="1" t="s">
        <v>2691</v>
      </c>
      <c r="B1752" s="1" t="s">
        <v>3507</v>
      </c>
      <c r="C1752" s="2" t="s">
        <v>3508</v>
      </c>
      <c r="D1752" s="2">
        <v>1.0</v>
      </c>
      <c r="E1752" s="2">
        <v>21.0</v>
      </c>
      <c r="F1752" s="6"/>
      <c r="G1752" s="6"/>
      <c r="H1752" s="5"/>
      <c r="I1752" s="1">
        <v>665.0</v>
      </c>
      <c r="J1752" s="7"/>
      <c r="K1752" s="7"/>
    </row>
    <row r="1753">
      <c r="A1753" s="1" t="s">
        <v>2691</v>
      </c>
      <c r="B1753" s="1" t="s">
        <v>3509</v>
      </c>
      <c r="C1753" s="2" t="s">
        <v>3510</v>
      </c>
      <c r="D1753" s="2">
        <v>1.0</v>
      </c>
      <c r="E1753" s="2">
        <v>1.0</v>
      </c>
      <c r="F1753" s="6"/>
      <c r="G1753" s="6"/>
      <c r="H1753" s="4"/>
      <c r="I1753" s="1">
        <v>656.2</v>
      </c>
      <c r="J1753" s="7"/>
      <c r="K1753" s="7"/>
    </row>
    <row r="1754">
      <c r="A1754" s="1" t="s">
        <v>2691</v>
      </c>
      <c r="B1754" s="1" t="s">
        <v>3511</v>
      </c>
      <c r="C1754" s="2" t="s">
        <v>3512</v>
      </c>
      <c r="D1754" s="2">
        <v>1.0</v>
      </c>
      <c r="E1754" s="2">
        <v>19.0</v>
      </c>
      <c r="F1754" s="2"/>
      <c r="G1754" s="2"/>
      <c r="H1754" s="4"/>
      <c r="I1754" s="4"/>
      <c r="J1754" s="7"/>
      <c r="K1754" s="3"/>
    </row>
    <row r="1755">
      <c r="A1755" s="1" t="s">
        <v>2691</v>
      </c>
      <c r="B1755" s="1" t="s">
        <v>3513</v>
      </c>
      <c r="C1755" s="2" t="s">
        <v>3514</v>
      </c>
      <c r="D1755" s="2">
        <v>1.0</v>
      </c>
      <c r="E1755" s="2">
        <v>18.0</v>
      </c>
      <c r="F1755" s="6"/>
      <c r="G1755" s="6"/>
      <c r="H1755" s="5"/>
      <c r="I1755" s="1">
        <v>657.0</v>
      </c>
      <c r="J1755" s="7"/>
      <c r="K1755" s="7"/>
    </row>
    <row r="1756">
      <c r="A1756" s="1" t="s">
        <v>2691</v>
      </c>
      <c r="B1756" s="1" t="s">
        <v>3515</v>
      </c>
      <c r="C1756" s="2" t="s">
        <v>3516</v>
      </c>
      <c r="D1756" s="2">
        <v>1.0</v>
      </c>
      <c r="E1756" s="2">
        <v>6.0</v>
      </c>
      <c r="F1756" s="6"/>
      <c r="G1756" s="6"/>
      <c r="H1756" s="4"/>
      <c r="I1756" s="1">
        <v>656.5</v>
      </c>
      <c r="J1756" s="7"/>
      <c r="K1756" s="7"/>
    </row>
    <row r="1757">
      <c r="A1757" s="1" t="s">
        <v>2691</v>
      </c>
      <c r="B1757" s="1" t="s">
        <v>3517</v>
      </c>
      <c r="C1757" s="2" t="s">
        <v>3518</v>
      </c>
      <c r="D1757" s="2">
        <v>1.0</v>
      </c>
      <c r="E1757" s="2">
        <v>1.0</v>
      </c>
      <c r="F1757" s="6"/>
      <c r="G1757" s="6"/>
      <c r="H1757" s="5"/>
      <c r="I1757" s="1">
        <v>656.6</v>
      </c>
      <c r="J1757" s="7"/>
      <c r="K1757" s="3"/>
    </row>
    <row r="1758">
      <c r="A1758" s="1" t="s">
        <v>2691</v>
      </c>
      <c r="B1758" s="1" t="s">
        <v>3519</v>
      </c>
      <c r="C1758" s="2" t="s">
        <v>3520</v>
      </c>
      <c r="D1758" s="2">
        <v>1.0</v>
      </c>
      <c r="E1758" s="2">
        <v>12.0</v>
      </c>
      <c r="F1758" s="6"/>
      <c r="G1758" s="6"/>
      <c r="H1758" s="5"/>
      <c r="I1758" s="5"/>
      <c r="J1758" s="7"/>
      <c r="K1758" s="7"/>
    </row>
    <row r="1759">
      <c r="A1759" s="1" t="s">
        <v>2691</v>
      </c>
      <c r="B1759" s="1" t="s">
        <v>3521</v>
      </c>
      <c r="C1759" s="2" t="s">
        <v>3522</v>
      </c>
      <c r="D1759" s="2">
        <v>1.0</v>
      </c>
      <c r="E1759" s="2">
        <v>2.0</v>
      </c>
      <c r="F1759" s="6"/>
      <c r="G1759" s="6"/>
      <c r="H1759" s="5"/>
      <c r="I1759" s="5"/>
      <c r="J1759" s="7"/>
      <c r="K1759" s="3"/>
    </row>
    <row r="1760">
      <c r="A1760" s="1" t="s">
        <v>2691</v>
      </c>
      <c r="B1760" s="1" t="s">
        <v>3523</v>
      </c>
      <c r="C1760" s="2" t="s">
        <v>3524</v>
      </c>
      <c r="D1760" s="2">
        <v>1.0</v>
      </c>
      <c r="E1760" s="2">
        <v>4.0</v>
      </c>
      <c r="F1760" s="6"/>
      <c r="G1760" s="6"/>
      <c r="H1760" s="5"/>
      <c r="I1760" s="1">
        <v>656.0</v>
      </c>
      <c r="J1760" s="7"/>
      <c r="K1760" s="7"/>
    </row>
    <row r="1761">
      <c r="A1761" s="1" t="s">
        <v>451</v>
      </c>
      <c r="B1761" s="1" t="s">
        <v>3525</v>
      </c>
      <c r="C1761" s="2" t="s">
        <v>3526</v>
      </c>
      <c r="D1761" s="2">
        <v>1.0</v>
      </c>
      <c r="E1761" s="2">
        <v>4.0</v>
      </c>
      <c r="F1761" s="6"/>
      <c r="G1761" s="6"/>
      <c r="H1761" s="5"/>
      <c r="I1761" s="1">
        <v>752.1</v>
      </c>
      <c r="J1761" s="7"/>
      <c r="K1761" s="7"/>
    </row>
    <row r="1762">
      <c r="A1762" s="1" t="s">
        <v>451</v>
      </c>
      <c r="B1762" s="1" t="s">
        <v>3527</v>
      </c>
      <c r="C1762" s="2" t="s">
        <v>3528</v>
      </c>
      <c r="D1762" s="2">
        <v>1.0</v>
      </c>
      <c r="E1762" s="2">
        <v>12.0</v>
      </c>
      <c r="F1762" s="2"/>
      <c r="G1762" s="2"/>
      <c r="H1762" s="4"/>
      <c r="I1762" s="1">
        <v>748.0</v>
      </c>
      <c r="J1762" s="7"/>
      <c r="K1762" s="7"/>
    </row>
    <row r="1763">
      <c r="A1763" s="1" t="s">
        <v>451</v>
      </c>
      <c r="B1763" s="1" t="s">
        <v>3529</v>
      </c>
      <c r="C1763" s="2" t="s">
        <v>3530</v>
      </c>
      <c r="D1763" s="2">
        <v>1.0</v>
      </c>
      <c r="E1763" s="2">
        <v>24.0</v>
      </c>
      <c r="F1763" s="2"/>
      <c r="G1763" s="2"/>
      <c r="H1763" s="4"/>
      <c r="I1763" s="1">
        <v>750.21</v>
      </c>
      <c r="J1763" s="7"/>
      <c r="K1763" s="7"/>
    </row>
    <row r="1764">
      <c r="A1764" s="1" t="s">
        <v>451</v>
      </c>
      <c r="B1764" s="1" t="s">
        <v>3531</v>
      </c>
      <c r="C1764" s="2" t="s">
        <v>3532</v>
      </c>
      <c r="D1764" s="2">
        <v>1.0</v>
      </c>
      <c r="E1764" s="2">
        <v>2.0</v>
      </c>
      <c r="F1764" s="2"/>
      <c r="G1764" s="2"/>
      <c r="H1764" s="4"/>
      <c r="I1764" s="1">
        <v>751.1</v>
      </c>
      <c r="J1764" s="7"/>
      <c r="K1764" s="7"/>
    </row>
    <row r="1765">
      <c r="A1765" s="1" t="s">
        <v>451</v>
      </c>
      <c r="B1765" s="1" t="s">
        <v>3533</v>
      </c>
      <c r="C1765" s="2" t="s">
        <v>3534</v>
      </c>
      <c r="D1765" s="2">
        <v>1.0</v>
      </c>
      <c r="E1765" s="2">
        <v>13.0</v>
      </c>
      <c r="F1765" s="6"/>
      <c r="G1765" s="6"/>
      <c r="H1765" s="4"/>
      <c r="I1765" s="1">
        <v>755.3</v>
      </c>
      <c r="J1765" s="7"/>
      <c r="K1765" s="3"/>
    </row>
    <row r="1766">
      <c r="A1766" s="1" t="s">
        <v>451</v>
      </c>
      <c r="B1766" s="1" t="s">
        <v>3535</v>
      </c>
      <c r="C1766" s="2" t="s">
        <v>3536</v>
      </c>
      <c r="D1766" s="2">
        <v>1.0</v>
      </c>
      <c r="E1766" s="2">
        <v>2.0</v>
      </c>
      <c r="F1766" s="2"/>
      <c r="G1766" s="2"/>
      <c r="H1766" s="4"/>
      <c r="I1766" s="1">
        <v>658.0</v>
      </c>
      <c r="J1766" s="7"/>
      <c r="K1766" s="7"/>
    </row>
    <row r="1767">
      <c r="A1767" s="1" t="s">
        <v>451</v>
      </c>
      <c r="B1767" s="1" t="s">
        <v>3537</v>
      </c>
      <c r="C1767" s="2" t="s">
        <v>3538</v>
      </c>
      <c r="D1767" s="2">
        <v>1.0</v>
      </c>
      <c r="E1767" s="2">
        <v>14.0</v>
      </c>
      <c r="F1767" s="6"/>
      <c r="G1767" s="6"/>
      <c r="H1767" s="5"/>
      <c r="I1767" s="5"/>
      <c r="J1767" s="7"/>
      <c r="K1767" s="7"/>
    </row>
    <row r="1768">
      <c r="A1768" s="1" t="s">
        <v>451</v>
      </c>
      <c r="B1768" s="1" t="s">
        <v>3539</v>
      </c>
      <c r="C1768" s="2" t="s">
        <v>3540</v>
      </c>
      <c r="D1768" s="2">
        <v>1.0</v>
      </c>
      <c r="E1768" s="2">
        <v>21.0</v>
      </c>
      <c r="F1768" s="2"/>
      <c r="G1768" s="2"/>
      <c r="H1768" s="4"/>
      <c r="I1768" s="1">
        <v>758.1</v>
      </c>
      <c r="J1768" s="7"/>
      <c r="K1768" s="7"/>
    </row>
    <row r="1769">
      <c r="A1769" s="1" t="s">
        <v>451</v>
      </c>
      <c r="B1769" s="1" t="s">
        <v>3541</v>
      </c>
      <c r="C1769" s="2" t="s">
        <v>3542</v>
      </c>
      <c r="D1769" s="2">
        <v>1.0</v>
      </c>
      <c r="E1769" s="2">
        <v>17.0</v>
      </c>
      <c r="F1769" s="2"/>
      <c r="G1769" s="2"/>
      <c r="H1769" s="4"/>
      <c r="I1769" s="1">
        <v>758.1</v>
      </c>
      <c r="J1769" s="7"/>
      <c r="K1769" s="7"/>
    </row>
    <row r="1770">
      <c r="A1770" s="1" t="s">
        <v>1215</v>
      </c>
      <c r="B1770" s="1" t="s">
        <v>3543</v>
      </c>
      <c r="C1770" s="2" t="s">
        <v>3544</v>
      </c>
      <c r="D1770" s="2">
        <v>1.0</v>
      </c>
      <c r="E1770" s="2">
        <v>3.0</v>
      </c>
      <c r="F1770" s="6"/>
      <c r="G1770" s="6"/>
      <c r="H1770" s="5"/>
      <c r="I1770" s="1">
        <v>1006.0</v>
      </c>
      <c r="J1770" s="7"/>
      <c r="K1770" s="7"/>
    </row>
    <row r="1771">
      <c r="A1771" s="1" t="s">
        <v>1215</v>
      </c>
      <c r="B1771" s="1" t="s">
        <v>3545</v>
      </c>
      <c r="C1771" s="2" t="s">
        <v>3546</v>
      </c>
      <c r="D1771" s="2">
        <v>1.0</v>
      </c>
      <c r="E1771" s="2">
        <v>28.0</v>
      </c>
      <c r="F1771" s="6"/>
      <c r="G1771" s="6"/>
      <c r="H1771" s="5"/>
      <c r="I1771" s="1">
        <v>1007.0</v>
      </c>
      <c r="J1771" s="7"/>
      <c r="K1771" s="7"/>
    </row>
    <row r="1772">
      <c r="A1772" s="1" t="s">
        <v>1215</v>
      </c>
      <c r="B1772" s="1" t="s">
        <v>3547</v>
      </c>
      <c r="C1772" s="2" t="s">
        <v>3548</v>
      </c>
      <c r="D1772" s="2">
        <v>1.0</v>
      </c>
      <c r="E1772" s="2">
        <v>11.0</v>
      </c>
      <c r="F1772" s="6"/>
      <c r="G1772" s="6"/>
      <c r="H1772" s="5"/>
      <c r="I1772" s="1">
        <v>872.0</v>
      </c>
      <c r="J1772" s="7"/>
      <c r="K1772" s="3"/>
    </row>
    <row r="1773">
      <c r="A1773" s="1" t="s">
        <v>1215</v>
      </c>
      <c r="B1773" s="1" t="s">
        <v>3549</v>
      </c>
      <c r="C1773" s="2" t="s">
        <v>3550</v>
      </c>
      <c r="D1773" s="2">
        <v>1.0</v>
      </c>
      <c r="E1773" s="2">
        <v>11.0</v>
      </c>
      <c r="F1773" s="6"/>
      <c r="G1773" s="2"/>
      <c r="H1773" s="4"/>
      <c r="I1773" s="1">
        <v>1007.0</v>
      </c>
      <c r="J1773" s="7"/>
      <c r="K1773" s="7"/>
    </row>
    <row r="1774">
      <c r="A1774" s="1" t="s">
        <v>1212</v>
      </c>
      <c r="B1774" s="1" t="s">
        <v>3551</v>
      </c>
      <c r="C1774" s="2" t="s">
        <v>3552</v>
      </c>
      <c r="D1774" s="2">
        <v>1.0</v>
      </c>
      <c r="E1774" s="2">
        <v>9.0</v>
      </c>
      <c r="F1774" s="6"/>
      <c r="G1774" s="6"/>
      <c r="H1774" s="5"/>
      <c r="I1774" s="1">
        <v>803.0</v>
      </c>
      <c r="J1774" s="7"/>
      <c r="K1774" s="7"/>
    </row>
    <row r="1775">
      <c r="A1775" s="1" t="s">
        <v>1212</v>
      </c>
      <c r="B1775" s="1" t="s">
        <v>3553</v>
      </c>
      <c r="C1775" s="2" t="s">
        <v>3554</v>
      </c>
      <c r="D1775" s="2">
        <v>1.0</v>
      </c>
      <c r="E1775" s="2">
        <v>2.0</v>
      </c>
      <c r="F1775" s="6"/>
      <c r="G1775" s="6"/>
      <c r="H1775" s="5"/>
      <c r="I1775" s="1">
        <v>800.0</v>
      </c>
      <c r="J1775" s="7"/>
      <c r="K1775" s="7"/>
    </row>
    <row r="1776">
      <c r="A1776" s="1" t="s">
        <v>1212</v>
      </c>
      <c r="B1776" s="1" t="s">
        <v>3555</v>
      </c>
      <c r="C1776" s="2" t="s">
        <v>3556</v>
      </c>
      <c r="D1776" s="2">
        <v>1.0</v>
      </c>
      <c r="E1776" s="2">
        <v>4.0</v>
      </c>
      <c r="F1776" s="6"/>
      <c r="G1776" s="6"/>
      <c r="H1776" s="5"/>
      <c r="I1776" s="1">
        <v>1014.0</v>
      </c>
      <c r="J1776" s="7"/>
      <c r="K1776" s="7"/>
    </row>
    <row r="1777">
      <c r="A1777" s="1" t="s">
        <v>1212</v>
      </c>
      <c r="B1777" s="1" t="s">
        <v>3557</v>
      </c>
      <c r="C1777" s="2" t="s">
        <v>3558</v>
      </c>
      <c r="D1777" s="2">
        <v>1.0</v>
      </c>
      <c r="E1777" s="2">
        <v>14.0</v>
      </c>
      <c r="F1777" s="6"/>
      <c r="G1777" s="6"/>
      <c r="H1777" s="5"/>
      <c r="I1777" s="5"/>
      <c r="J1777" s="7"/>
      <c r="K1777" s="7"/>
    </row>
    <row r="1778">
      <c r="A1778" s="1" t="s">
        <v>1212</v>
      </c>
      <c r="B1778" s="1" t="s">
        <v>3559</v>
      </c>
      <c r="C1778" s="2" t="s">
        <v>3560</v>
      </c>
      <c r="D1778" s="2">
        <v>1.0</v>
      </c>
      <c r="E1778" s="2">
        <v>14.0</v>
      </c>
      <c r="F1778" s="6"/>
      <c r="G1778" s="6"/>
      <c r="H1778" s="5"/>
      <c r="I1778" s="1">
        <v>988.0</v>
      </c>
      <c r="J1778" s="7"/>
      <c r="K1778" s="7"/>
    </row>
    <row r="1779">
      <c r="A1779" s="1" t="s">
        <v>1212</v>
      </c>
      <c r="B1779" s="1" t="s">
        <v>3561</v>
      </c>
      <c r="C1779" s="2" t="s">
        <v>3562</v>
      </c>
      <c r="D1779" s="2">
        <v>1.0</v>
      </c>
      <c r="E1779" s="2">
        <v>21.0</v>
      </c>
      <c r="F1779" s="2"/>
      <c r="G1779" s="2"/>
      <c r="H1779" s="4"/>
      <c r="I1779" s="1">
        <v>1015.0</v>
      </c>
      <c r="J1779" s="7"/>
      <c r="K1779" s="7"/>
    </row>
    <row r="1780">
      <c r="A1780" s="1" t="s">
        <v>1212</v>
      </c>
      <c r="B1780" s="1" t="s">
        <v>3563</v>
      </c>
      <c r="C1780" s="2" t="s">
        <v>3564</v>
      </c>
      <c r="D1780" s="2">
        <v>1.0</v>
      </c>
      <c r="E1780" s="2">
        <v>9.0</v>
      </c>
      <c r="F1780" s="6"/>
      <c r="G1780" s="6"/>
      <c r="H1780" s="5"/>
      <c r="I1780" s="5"/>
      <c r="J1780" s="7"/>
      <c r="K1780" s="7"/>
    </row>
    <row r="1781">
      <c r="A1781" s="1" t="s">
        <v>25</v>
      </c>
      <c r="B1781" s="1" t="s">
        <v>3565</v>
      </c>
      <c r="C1781" s="2" t="s">
        <v>3566</v>
      </c>
      <c r="D1781" s="2">
        <v>1.0</v>
      </c>
      <c r="E1781" s="2">
        <v>5.0</v>
      </c>
      <c r="F1781" s="6"/>
      <c r="G1781" s="6"/>
      <c r="H1781" s="1" t="s">
        <v>28</v>
      </c>
      <c r="I1781" s="5"/>
      <c r="J1781" s="7"/>
      <c r="K1781" s="7"/>
    </row>
    <row r="1782">
      <c r="A1782" s="1" t="s">
        <v>349</v>
      </c>
      <c r="B1782" s="1" t="s">
        <v>3567</v>
      </c>
      <c r="C1782" s="2" t="s">
        <v>3568</v>
      </c>
      <c r="D1782" s="2">
        <v>1.0</v>
      </c>
      <c r="E1782" s="2">
        <v>9.0</v>
      </c>
      <c r="F1782" s="6"/>
      <c r="G1782" s="6"/>
      <c r="H1782" s="4"/>
      <c r="I1782" s="5"/>
      <c r="J1782" s="7"/>
      <c r="K1782" s="7"/>
    </row>
    <row r="1783">
      <c r="A1783" s="1" t="s">
        <v>349</v>
      </c>
      <c r="B1783" s="1" t="s">
        <v>3569</v>
      </c>
      <c r="C1783" s="2" t="s">
        <v>3570</v>
      </c>
      <c r="D1783" s="2">
        <v>1.0</v>
      </c>
      <c r="E1783" s="2">
        <v>16.0</v>
      </c>
      <c r="F1783" s="6"/>
      <c r="G1783" s="6"/>
      <c r="H1783" s="5"/>
      <c r="I1783" s="5"/>
      <c r="J1783" s="7"/>
      <c r="K1783" s="7"/>
    </row>
    <row r="1784">
      <c r="A1784" s="1" t="s">
        <v>349</v>
      </c>
      <c r="B1784" s="1" t="s">
        <v>3571</v>
      </c>
      <c r="C1784" s="2" t="s">
        <v>3572</v>
      </c>
      <c r="D1784" s="2">
        <v>1.0</v>
      </c>
      <c r="E1784" s="2">
        <v>4.0</v>
      </c>
      <c r="F1784" s="6"/>
      <c r="G1784" s="6"/>
      <c r="H1784" s="5"/>
      <c r="I1784" s="5"/>
      <c r="J1784" s="7"/>
      <c r="K1784" s="7"/>
    </row>
    <row r="1785">
      <c r="A1785" s="1" t="s">
        <v>349</v>
      </c>
      <c r="B1785" s="1" t="s">
        <v>3573</v>
      </c>
      <c r="C1785" s="2" t="s">
        <v>3574</v>
      </c>
      <c r="D1785" s="2">
        <v>1.0</v>
      </c>
      <c r="E1785" s="2">
        <v>8.0</v>
      </c>
      <c r="F1785" s="6"/>
      <c r="G1785" s="6"/>
      <c r="H1785" s="5"/>
      <c r="I1785" s="5"/>
      <c r="J1785" s="7"/>
      <c r="K1785" s="7"/>
    </row>
    <row r="1786">
      <c r="A1786" s="1" t="s">
        <v>349</v>
      </c>
      <c r="B1786" s="1" t="s">
        <v>3575</v>
      </c>
      <c r="C1786" s="2" t="s">
        <v>3576</v>
      </c>
      <c r="D1786" s="2">
        <v>1.0</v>
      </c>
      <c r="E1786" s="2">
        <v>15.0</v>
      </c>
      <c r="F1786" s="6"/>
      <c r="G1786" s="6"/>
      <c r="H1786" s="5"/>
      <c r="I1786" s="5"/>
      <c r="J1786" s="7"/>
      <c r="K1786" s="7"/>
    </row>
    <row r="1787">
      <c r="A1787" s="1" t="s">
        <v>349</v>
      </c>
      <c r="B1787" s="1" t="s">
        <v>3577</v>
      </c>
      <c r="C1787" s="2" t="s">
        <v>3578</v>
      </c>
      <c r="D1787" s="2">
        <v>1.0</v>
      </c>
      <c r="E1787" s="2">
        <v>9.0</v>
      </c>
      <c r="F1787" s="6"/>
      <c r="G1787" s="6"/>
      <c r="H1787" s="5"/>
      <c r="I1787" s="5"/>
      <c r="J1787" s="7"/>
      <c r="K1787" s="7"/>
    </row>
    <row r="1788">
      <c r="A1788" s="1" t="s">
        <v>349</v>
      </c>
      <c r="B1788" s="1" t="s">
        <v>3579</v>
      </c>
      <c r="C1788" s="2" t="s">
        <v>3580</v>
      </c>
      <c r="D1788" s="2">
        <v>1.0</v>
      </c>
      <c r="E1788" s="2">
        <v>17.0</v>
      </c>
      <c r="F1788" s="2"/>
      <c r="G1788" s="2"/>
      <c r="H1788" s="4"/>
      <c r="I1788" s="4"/>
      <c r="J1788" s="7"/>
      <c r="K1788" s="7"/>
    </row>
    <row r="1789">
      <c r="A1789" s="1" t="s">
        <v>349</v>
      </c>
      <c r="B1789" s="1" t="s">
        <v>3581</v>
      </c>
      <c r="C1789" s="2" t="s">
        <v>3582</v>
      </c>
      <c r="D1789" s="2">
        <v>1.0</v>
      </c>
      <c r="E1789" s="2">
        <v>5.0</v>
      </c>
      <c r="F1789" s="6"/>
      <c r="G1789" s="6"/>
      <c r="H1789" s="5"/>
      <c r="I1789" s="5"/>
      <c r="J1789" s="7"/>
      <c r="K1789" s="7"/>
    </row>
    <row r="1790">
      <c r="A1790" s="1" t="s">
        <v>349</v>
      </c>
      <c r="B1790" s="1" t="s">
        <v>3583</v>
      </c>
      <c r="C1790" s="2" t="s">
        <v>3584</v>
      </c>
      <c r="D1790" s="2">
        <v>1.0</v>
      </c>
      <c r="E1790" s="2">
        <v>11.0</v>
      </c>
      <c r="F1790" s="6"/>
      <c r="G1790" s="6"/>
      <c r="H1790" s="5"/>
      <c r="I1790" s="5"/>
      <c r="J1790" s="7"/>
      <c r="K1790" s="7"/>
    </row>
    <row r="1791">
      <c r="A1791" s="1" t="s">
        <v>113</v>
      </c>
      <c r="B1791" s="1" t="s">
        <v>3585</v>
      </c>
      <c r="C1791" s="2" t="s">
        <v>3586</v>
      </c>
      <c r="D1791" s="2">
        <v>1.0</v>
      </c>
      <c r="E1791" s="2">
        <v>13.0</v>
      </c>
      <c r="F1791" s="6"/>
      <c r="G1791" s="6"/>
      <c r="H1791" s="1" t="s">
        <v>116</v>
      </c>
      <c r="I1791" s="5"/>
      <c r="J1791" s="7"/>
      <c r="K1791" s="7"/>
    </row>
    <row r="1792">
      <c r="A1792" s="1" t="s">
        <v>113</v>
      </c>
      <c r="B1792" s="1" t="s">
        <v>3587</v>
      </c>
      <c r="C1792" s="2" t="s">
        <v>3588</v>
      </c>
      <c r="D1792" s="2">
        <v>1.0</v>
      </c>
      <c r="E1792" s="2">
        <v>5.0</v>
      </c>
      <c r="F1792" s="6"/>
      <c r="G1792" s="6"/>
      <c r="H1792" s="1" t="s">
        <v>116</v>
      </c>
      <c r="I1792" s="5"/>
      <c r="J1792" s="7"/>
      <c r="K1792" s="7"/>
    </row>
    <row r="1793">
      <c r="A1793" s="1" t="s">
        <v>113</v>
      </c>
      <c r="B1793" s="1" t="s">
        <v>3589</v>
      </c>
      <c r="C1793" s="2" t="s">
        <v>3590</v>
      </c>
      <c r="D1793" s="2">
        <v>1.0</v>
      </c>
      <c r="E1793" s="2">
        <v>22.0</v>
      </c>
      <c r="F1793" s="6"/>
      <c r="G1793" s="6"/>
      <c r="H1793" s="1" t="s">
        <v>116</v>
      </c>
      <c r="I1793" s="1">
        <v>1014.0</v>
      </c>
      <c r="J1793" s="7"/>
      <c r="K1793" s="7"/>
    </row>
    <row r="1794">
      <c r="A1794" s="1" t="s">
        <v>113</v>
      </c>
      <c r="B1794" s="1" t="s">
        <v>3591</v>
      </c>
      <c r="C1794" s="2" t="s">
        <v>3592</v>
      </c>
      <c r="D1794" s="2">
        <v>1.0</v>
      </c>
      <c r="E1794" s="2">
        <v>12.0</v>
      </c>
      <c r="F1794" s="6"/>
      <c r="G1794" s="6"/>
      <c r="H1794" s="1" t="s">
        <v>116</v>
      </c>
      <c r="I1794" s="5"/>
      <c r="J1794" s="7"/>
      <c r="K1794" s="7"/>
    </row>
    <row r="1795">
      <c r="A1795" s="1" t="s">
        <v>113</v>
      </c>
      <c r="B1795" s="1" t="s">
        <v>3593</v>
      </c>
      <c r="C1795" s="2" t="s">
        <v>3594</v>
      </c>
      <c r="D1795" s="2">
        <v>1.0</v>
      </c>
      <c r="E1795" s="2">
        <v>9.0</v>
      </c>
      <c r="F1795" s="6"/>
      <c r="G1795" s="2"/>
      <c r="H1795" s="1" t="s">
        <v>116</v>
      </c>
      <c r="I1795" s="5"/>
      <c r="J1795" s="7"/>
      <c r="K1795" s="7"/>
    </row>
    <row r="1796">
      <c r="A1796" s="1" t="s">
        <v>113</v>
      </c>
      <c r="B1796" s="1" t="s">
        <v>3595</v>
      </c>
      <c r="C1796" s="2" t="s">
        <v>3596</v>
      </c>
      <c r="D1796" s="2">
        <v>1.0</v>
      </c>
      <c r="E1796" s="2">
        <v>4.0</v>
      </c>
      <c r="F1796" s="6"/>
      <c r="G1796" s="6"/>
      <c r="H1796" s="1" t="s">
        <v>116</v>
      </c>
      <c r="I1796" s="5"/>
      <c r="J1796" s="7"/>
      <c r="K1796" s="7"/>
    </row>
    <row r="1797">
      <c r="A1797" s="1" t="s">
        <v>113</v>
      </c>
      <c r="B1797" s="1" t="s">
        <v>3597</v>
      </c>
      <c r="C1797" s="2" t="s">
        <v>3598</v>
      </c>
      <c r="D1797" s="2">
        <v>1.0</v>
      </c>
      <c r="E1797" s="2">
        <v>3.0</v>
      </c>
      <c r="F1797" s="6"/>
      <c r="G1797" s="2"/>
      <c r="H1797" s="1" t="s">
        <v>116</v>
      </c>
      <c r="I1797" s="5"/>
      <c r="J1797" s="7"/>
      <c r="K1797" s="7"/>
    </row>
    <row r="1798">
      <c r="A1798" s="1" t="s">
        <v>113</v>
      </c>
      <c r="B1798" s="1" t="s">
        <v>3599</v>
      </c>
      <c r="C1798" s="2" t="s">
        <v>3600</v>
      </c>
      <c r="D1798" s="2">
        <v>1.0</v>
      </c>
      <c r="E1798" s="2">
        <v>7.0</v>
      </c>
      <c r="F1798" s="6"/>
      <c r="G1798" s="6"/>
      <c r="H1798" s="1" t="s">
        <v>116</v>
      </c>
      <c r="I1798" s="5"/>
      <c r="J1798" s="7"/>
      <c r="K1798" s="7"/>
    </row>
    <row r="1799">
      <c r="A1799" s="1" t="s">
        <v>113</v>
      </c>
      <c r="B1799" s="1" t="s">
        <v>3601</v>
      </c>
      <c r="C1799" s="2" t="s">
        <v>3602</v>
      </c>
      <c r="D1799" s="2">
        <v>1.0</v>
      </c>
      <c r="E1799" s="2">
        <v>7.0</v>
      </c>
      <c r="F1799" s="6"/>
      <c r="G1799" s="6"/>
      <c r="H1799" s="1" t="s">
        <v>116</v>
      </c>
      <c r="I1799" s="5"/>
      <c r="J1799" s="7"/>
      <c r="K1799" s="7"/>
    </row>
    <row r="1800">
      <c r="A1800" s="1" t="s">
        <v>113</v>
      </c>
      <c r="B1800" s="1" t="s">
        <v>3603</v>
      </c>
      <c r="C1800" s="2" t="s">
        <v>3604</v>
      </c>
      <c r="D1800" s="2">
        <v>1.0</v>
      </c>
      <c r="E1800" s="2">
        <v>1.0</v>
      </c>
      <c r="F1800" s="6"/>
      <c r="G1800" s="6"/>
      <c r="H1800" s="1" t="s">
        <v>116</v>
      </c>
      <c r="I1800" s="5"/>
      <c r="J1800" s="7"/>
      <c r="K1800" s="7"/>
    </row>
    <row r="1801">
      <c r="A1801" s="1" t="s">
        <v>113</v>
      </c>
      <c r="B1801" s="1" t="s">
        <v>3605</v>
      </c>
      <c r="C1801" s="2" t="s">
        <v>3606</v>
      </c>
      <c r="D1801" s="2">
        <v>1.0</v>
      </c>
      <c r="E1801" s="2">
        <v>8.0</v>
      </c>
      <c r="F1801" s="6"/>
      <c r="G1801" s="6"/>
      <c r="H1801" s="1" t="s">
        <v>116</v>
      </c>
      <c r="I1801" s="5"/>
      <c r="J1801" s="7"/>
      <c r="K1801" s="7"/>
    </row>
    <row r="1802">
      <c r="A1802" s="1" t="s">
        <v>113</v>
      </c>
      <c r="B1802" s="1" t="s">
        <v>3607</v>
      </c>
      <c r="C1802" s="2" t="s">
        <v>3608</v>
      </c>
      <c r="D1802" s="2">
        <v>1.0</v>
      </c>
      <c r="E1802" s="2">
        <v>6.0</v>
      </c>
      <c r="F1802" s="6"/>
      <c r="G1802" s="6"/>
      <c r="H1802" s="1" t="s">
        <v>116</v>
      </c>
      <c r="I1802" s="5"/>
      <c r="J1802" s="7"/>
      <c r="K1802" s="7"/>
    </row>
    <row r="1803">
      <c r="A1803" s="1" t="s">
        <v>127</v>
      </c>
      <c r="B1803" s="1" t="s">
        <v>3609</v>
      </c>
      <c r="C1803" s="2" t="s">
        <v>3610</v>
      </c>
      <c r="D1803" s="2">
        <v>1.0</v>
      </c>
      <c r="E1803" s="2">
        <v>9.0</v>
      </c>
      <c r="F1803" s="6"/>
      <c r="G1803" s="6"/>
      <c r="H1803" s="1" t="s">
        <v>130</v>
      </c>
      <c r="I1803" s="5"/>
      <c r="J1803" s="7"/>
      <c r="K1803" s="7"/>
    </row>
    <row r="1804">
      <c r="A1804" s="1" t="s">
        <v>127</v>
      </c>
      <c r="B1804" s="1" t="s">
        <v>3611</v>
      </c>
      <c r="C1804" s="2" t="s">
        <v>3612</v>
      </c>
      <c r="D1804" s="2">
        <v>1.0</v>
      </c>
      <c r="E1804" s="2">
        <v>6.0</v>
      </c>
      <c r="F1804" s="2"/>
      <c r="G1804" s="2"/>
      <c r="H1804" s="1" t="s">
        <v>130</v>
      </c>
      <c r="I1804" s="4"/>
      <c r="J1804" s="7"/>
      <c r="K1804" s="7"/>
    </row>
    <row r="1805">
      <c r="A1805" s="1" t="s">
        <v>127</v>
      </c>
      <c r="B1805" s="1" t="s">
        <v>3613</v>
      </c>
      <c r="C1805" s="2" t="s">
        <v>3614</v>
      </c>
      <c r="D1805" s="2">
        <v>1.0</v>
      </c>
      <c r="E1805" s="2">
        <v>5.0</v>
      </c>
      <c r="F1805" s="6"/>
      <c r="G1805" s="6"/>
      <c r="H1805" s="1" t="s">
        <v>130</v>
      </c>
      <c r="I1805" s="5"/>
      <c r="J1805" s="7"/>
      <c r="K1805" s="7"/>
    </row>
    <row r="1806">
      <c r="A1806" s="1" t="s">
        <v>127</v>
      </c>
      <c r="B1806" s="1" t="s">
        <v>3615</v>
      </c>
      <c r="C1806" s="2" t="s">
        <v>3616</v>
      </c>
      <c r="D1806" s="2">
        <v>1.0</v>
      </c>
      <c r="E1806" s="2">
        <v>6.0</v>
      </c>
      <c r="F1806" s="6"/>
      <c r="G1806" s="6"/>
      <c r="H1806" s="1" t="s">
        <v>130</v>
      </c>
      <c r="I1806" s="5"/>
      <c r="J1806" s="7"/>
      <c r="K1806" s="7"/>
    </row>
    <row r="1807">
      <c r="A1807" s="1" t="s">
        <v>127</v>
      </c>
      <c r="B1807" s="1" t="s">
        <v>3617</v>
      </c>
      <c r="C1807" s="2" t="s">
        <v>3618</v>
      </c>
      <c r="D1807" s="2">
        <v>1.0</v>
      </c>
      <c r="E1807" s="2">
        <v>11.0</v>
      </c>
      <c r="F1807" s="6"/>
      <c r="G1807" s="6"/>
      <c r="H1807" s="1" t="s">
        <v>130</v>
      </c>
      <c r="I1807" s="1">
        <v>1014.0</v>
      </c>
      <c r="J1807" s="7"/>
      <c r="K1807" s="7"/>
    </row>
    <row r="1808">
      <c r="A1808" s="1" t="s">
        <v>127</v>
      </c>
      <c r="B1808" s="1" t="s">
        <v>3619</v>
      </c>
      <c r="C1808" s="2" t="s">
        <v>3620</v>
      </c>
      <c r="D1808" s="2">
        <v>1.0</v>
      </c>
      <c r="E1808" s="2">
        <v>4.0</v>
      </c>
      <c r="F1808" s="6"/>
      <c r="G1808" s="6"/>
      <c r="H1808" s="1" t="s">
        <v>130</v>
      </c>
      <c r="I1808" s="5"/>
      <c r="J1808" s="7"/>
      <c r="K1808" s="7"/>
    </row>
    <row r="1809">
      <c r="A1809" s="1" t="s">
        <v>127</v>
      </c>
      <c r="B1809" s="1" t="s">
        <v>3621</v>
      </c>
      <c r="C1809" s="2" t="s">
        <v>3622</v>
      </c>
      <c r="D1809" s="2">
        <v>1.0</v>
      </c>
      <c r="E1809" s="2">
        <v>6.0</v>
      </c>
      <c r="F1809" s="6"/>
      <c r="G1809" s="6"/>
      <c r="H1809" s="1" t="s">
        <v>130</v>
      </c>
      <c r="I1809" s="1">
        <v>297.2</v>
      </c>
      <c r="J1809" s="7"/>
      <c r="K1809" s="7"/>
    </row>
    <row r="1810">
      <c r="A1810" s="1" t="s">
        <v>127</v>
      </c>
      <c r="B1810" s="1" t="s">
        <v>3623</v>
      </c>
      <c r="C1810" s="2" t="s">
        <v>3624</v>
      </c>
      <c r="D1810" s="2">
        <v>1.0</v>
      </c>
      <c r="E1810" s="2">
        <v>8.0</v>
      </c>
      <c r="F1810" s="6"/>
      <c r="G1810" s="6"/>
      <c r="H1810" s="1" t="s">
        <v>130</v>
      </c>
      <c r="I1810" s="1">
        <v>297.2</v>
      </c>
      <c r="J1810" s="7"/>
      <c r="K1810" s="3"/>
    </row>
    <row r="1811">
      <c r="A1811" s="1" t="s">
        <v>127</v>
      </c>
      <c r="B1811" s="1" t="s">
        <v>3625</v>
      </c>
      <c r="C1811" s="2" t="s">
        <v>3626</v>
      </c>
      <c r="D1811" s="2">
        <v>1.0</v>
      </c>
      <c r="E1811" s="2">
        <v>2.0</v>
      </c>
      <c r="F1811" s="6"/>
      <c r="G1811" s="6"/>
      <c r="H1811" s="1" t="s">
        <v>130</v>
      </c>
      <c r="I1811" s="5"/>
      <c r="J1811" s="7"/>
      <c r="K1811" s="7"/>
    </row>
    <row r="1812">
      <c r="A1812" s="1" t="s">
        <v>127</v>
      </c>
      <c r="B1812" s="1" t="s">
        <v>3627</v>
      </c>
      <c r="C1812" s="2" t="s">
        <v>3628</v>
      </c>
      <c r="D1812" s="2">
        <v>1.0</v>
      </c>
      <c r="E1812" s="2">
        <v>2.0</v>
      </c>
      <c r="F1812" s="6"/>
      <c r="G1812" s="6"/>
      <c r="H1812" s="1" t="s">
        <v>130</v>
      </c>
      <c r="I1812" s="5"/>
      <c r="J1812" s="7"/>
      <c r="K1812" s="7"/>
    </row>
    <row r="1813">
      <c r="A1813" s="1" t="s">
        <v>187</v>
      </c>
      <c r="B1813" s="1" t="s">
        <v>3629</v>
      </c>
      <c r="C1813" s="2" t="s">
        <v>3630</v>
      </c>
      <c r="D1813" s="2">
        <v>1.0</v>
      </c>
      <c r="E1813" s="2">
        <v>39.0</v>
      </c>
      <c r="F1813" s="6"/>
      <c r="G1813" s="6"/>
      <c r="H1813" s="1" t="s">
        <v>130</v>
      </c>
      <c r="I1813" s="5"/>
      <c r="J1813" s="7"/>
      <c r="K1813" s="7"/>
    </row>
    <row r="1814">
      <c r="A1814" s="1" t="s">
        <v>187</v>
      </c>
      <c r="B1814" s="1" t="s">
        <v>3631</v>
      </c>
      <c r="C1814" s="2" t="s">
        <v>3632</v>
      </c>
      <c r="D1814" s="2">
        <v>1.0</v>
      </c>
      <c r="E1814" s="2">
        <v>4.0</v>
      </c>
      <c r="F1814" s="6"/>
      <c r="G1814" s="6"/>
      <c r="H1814" s="1" t="s">
        <v>130</v>
      </c>
      <c r="I1814" s="5"/>
      <c r="J1814" s="7"/>
      <c r="K1814" s="7"/>
    </row>
    <row r="1815">
      <c r="A1815" s="1" t="s">
        <v>187</v>
      </c>
      <c r="B1815" s="1" t="s">
        <v>3633</v>
      </c>
      <c r="C1815" s="2" t="s">
        <v>3634</v>
      </c>
      <c r="D1815" s="2">
        <v>1.0</v>
      </c>
      <c r="E1815" s="2">
        <v>2.0</v>
      </c>
      <c r="F1815" s="6"/>
      <c r="G1815" s="6"/>
      <c r="H1815" s="1" t="s">
        <v>130</v>
      </c>
      <c r="I1815" s="1">
        <v>297.0</v>
      </c>
      <c r="J1815" s="7"/>
      <c r="K1815" s="7"/>
    </row>
    <row r="1816">
      <c r="A1816" s="1" t="s">
        <v>187</v>
      </c>
      <c r="B1816" s="1" t="s">
        <v>3635</v>
      </c>
      <c r="C1816" s="2" t="s">
        <v>3636</v>
      </c>
      <c r="D1816" s="2">
        <v>1.0</v>
      </c>
      <c r="E1816" s="2">
        <v>16.0</v>
      </c>
      <c r="F1816" s="6"/>
      <c r="G1816" s="6"/>
      <c r="H1816" s="1" t="s">
        <v>130</v>
      </c>
      <c r="I1816" s="5"/>
      <c r="J1816" s="7"/>
      <c r="K1816" s="7"/>
    </row>
    <row r="1817">
      <c r="A1817" s="1" t="s">
        <v>187</v>
      </c>
      <c r="B1817" s="1" t="s">
        <v>3637</v>
      </c>
      <c r="C1817" s="2" t="s">
        <v>3638</v>
      </c>
      <c r="D1817" s="2">
        <v>1.0</v>
      </c>
      <c r="E1817" s="2">
        <v>3.0</v>
      </c>
      <c r="F1817" s="6"/>
      <c r="G1817" s="6"/>
      <c r="H1817" s="1" t="s">
        <v>130</v>
      </c>
      <c r="I1817" s="5"/>
      <c r="J1817" s="7"/>
      <c r="K1817" s="7"/>
    </row>
    <row r="1818">
      <c r="A1818" s="1" t="s">
        <v>187</v>
      </c>
      <c r="B1818" s="1" t="s">
        <v>3639</v>
      </c>
      <c r="C1818" s="2" t="s">
        <v>3640</v>
      </c>
      <c r="D1818" s="2">
        <v>1.0</v>
      </c>
      <c r="E1818" s="2">
        <v>13.0</v>
      </c>
      <c r="F1818" s="6"/>
      <c r="G1818" s="6"/>
      <c r="H1818" s="1" t="s">
        <v>130</v>
      </c>
      <c r="I1818" s="5"/>
      <c r="J1818" s="7"/>
      <c r="K1818" s="3"/>
    </row>
    <row r="1819">
      <c r="A1819" s="1" t="s">
        <v>187</v>
      </c>
      <c r="B1819" s="1" t="s">
        <v>3641</v>
      </c>
      <c r="C1819" s="2" t="s">
        <v>3642</v>
      </c>
      <c r="D1819" s="2">
        <v>1.0</v>
      </c>
      <c r="E1819" s="2">
        <v>29.0</v>
      </c>
      <c r="F1819" s="6"/>
      <c r="G1819" s="6"/>
      <c r="H1819" s="1" t="s">
        <v>130</v>
      </c>
      <c r="I1819" s="5"/>
      <c r="J1819" s="7"/>
      <c r="K1819" s="7"/>
    </row>
    <row r="1820">
      <c r="A1820" s="1" t="s">
        <v>187</v>
      </c>
      <c r="B1820" s="1" t="s">
        <v>3643</v>
      </c>
      <c r="C1820" s="2" t="s">
        <v>3644</v>
      </c>
      <c r="D1820" s="2">
        <v>1.0</v>
      </c>
      <c r="E1820" s="2">
        <v>17.0</v>
      </c>
      <c r="F1820" s="6"/>
      <c r="G1820" s="6"/>
      <c r="H1820" s="1" t="s">
        <v>130</v>
      </c>
      <c r="I1820" s="5"/>
      <c r="J1820" s="7"/>
      <c r="K1820" s="7"/>
    </row>
    <row r="1821">
      <c r="A1821" s="1" t="s">
        <v>187</v>
      </c>
      <c r="B1821" s="1" t="s">
        <v>3645</v>
      </c>
      <c r="C1821" s="2" t="s">
        <v>3646</v>
      </c>
      <c r="D1821" s="2">
        <v>1.0</v>
      </c>
      <c r="E1821" s="2">
        <v>11.0</v>
      </c>
      <c r="F1821" s="6"/>
      <c r="G1821" s="6"/>
      <c r="H1821" s="1" t="s">
        <v>130</v>
      </c>
      <c r="I1821" s="5"/>
      <c r="J1821" s="7"/>
      <c r="K1821" s="7"/>
    </row>
    <row r="1822">
      <c r="A1822" s="1" t="s">
        <v>1248</v>
      </c>
      <c r="B1822" s="1" t="s">
        <v>3647</v>
      </c>
      <c r="C1822" s="2" t="s">
        <v>3648</v>
      </c>
      <c r="D1822" s="2">
        <v>1.0</v>
      </c>
      <c r="E1822" s="2">
        <v>3.0</v>
      </c>
      <c r="F1822" s="6"/>
      <c r="G1822" s="6"/>
      <c r="H1822" s="1" t="s">
        <v>28</v>
      </c>
      <c r="I1822" s="5"/>
      <c r="J1822" s="7"/>
      <c r="K1822" s="7"/>
    </row>
    <row r="1823">
      <c r="A1823" s="1" t="s">
        <v>1248</v>
      </c>
      <c r="B1823" s="1" t="s">
        <v>3649</v>
      </c>
      <c r="C1823" s="2" t="s">
        <v>3650</v>
      </c>
      <c r="D1823" s="2">
        <v>1.0</v>
      </c>
      <c r="E1823" s="2">
        <v>31.0</v>
      </c>
      <c r="F1823" s="6"/>
      <c r="G1823" s="6"/>
      <c r="H1823" s="1" t="s">
        <v>28</v>
      </c>
      <c r="I1823" s="5"/>
      <c r="J1823" s="7"/>
      <c r="K1823" s="7"/>
    </row>
    <row r="1824">
      <c r="A1824" s="1" t="s">
        <v>1248</v>
      </c>
      <c r="B1824" s="1" t="s">
        <v>3651</v>
      </c>
      <c r="C1824" s="2" t="s">
        <v>3652</v>
      </c>
      <c r="D1824" s="2">
        <v>1.0</v>
      </c>
      <c r="E1824" s="2">
        <v>12.0</v>
      </c>
      <c r="F1824" s="2"/>
      <c r="G1824" s="2"/>
      <c r="H1824" s="1" t="s">
        <v>28</v>
      </c>
      <c r="I1824" s="4"/>
      <c r="J1824" s="7"/>
      <c r="K1824" s="7"/>
    </row>
    <row r="1825">
      <c r="A1825" s="1"/>
      <c r="B1825" s="1"/>
      <c r="C1825" s="2"/>
      <c r="D1825" s="2"/>
      <c r="E1825" s="2">
        <v>9.0</v>
      </c>
      <c r="F1825" s="2"/>
      <c r="G1825" s="2"/>
      <c r="H1825" s="4"/>
      <c r="I1825" s="4"/>
      <c r="J1825" s="7"/>
      <c r="K1825" s="7"/>
    </row>
    <row r="1826">
      <c r="A1826" s="1" t="s">
        <v>165</v>
      </c>
      <c r="B1826" s="1" t="s">
        <v>3653</v>
      </c>
      <c r="C1826" s="2" t="s">
        <v>3654</v>
      </c>
      <c r="D1826" s="2"/>
      <c r="E1826" s="2">
        <v>8.0</v>
      </c>
      <c r="F1826" s="2"/>
      <c r="G1826" s="2"/>
      <c r="H1826" s="1" t="s">
        <v>28</v>
      </c>
      <c r="I1826" s="1">
        <v>41.0</v>
      </c>
      <c r="J1826" s="7"/>
      <c r="K1826" s="7"/>
    </row>
    <row r="1827">
      <c r="A1827" s="1" t="s">
        <v>165</v>
      </c>
      <c r="B1827" s="1" t="s">
        <v>3655</v>
      </c>
      <c r="C1827" s="2" t="s">
        <v>3656</v>
      </c>
      <c r="D1827" s="2"/>
      <c r="E1827" s="2">
        <v>2.0</v>
      </c>
      <c r="F1827" s="2"/>
      <c r="G1827" s="2"/>
      <c r="H1827" s="1" t="s">
        <v>28</v>
      </c>
      <c r="I1827" s="1">
        <v>41.0</v>
      </c>
      <c r="J1827" s="7"/>
      <c r="K1827" s="7"/>
    </row>
    <row r="1828">
      <c r="A1828" s="1" t="s">
        <v>165</v>
      </c>
      <c r="B1828" s="1" t="s">
        <v>3657</v>
      </c>
      <c r="C1828" s="2" t="s">
        <v>3658</v>
      </c>
      <c r="D1828" s="2"/>
      <c r="E1828" s="2">
        <v>1.0</v>
      </c>
      <c r="F1828" s="6"/>
      <c r="G1828" s="2"/>
      <c r="H1828" s="1" t="s">
        <v>28</v>
      </c>
      <c r="I1828" s="1">
        <v>41.0</v>
      </c>
      <c r="J1828" s="7"/>
      <c r="K1828" s="7"/>
    </row>
    <row r="1829">
      <c r="A1829" s="1" t="s">
        <v>165</v>
      </c>
      <c r="B1829" s="1" t="s">
        <v>3659</v>
      </c>
      <c r="C1829" s="2" t="s">
        <v>3660</v>
      </c>
      <c r="D1829" s="2"/>
      <c r="E1829" s="2">
        <v>3.0</v>
      </c>
      <c r="F1829" s="6"/>
      <c r="G1829" s="2"/>
      <c r="H1829" s="1" t="s">
        <v>28</v>
      </c>
      <c r="I1829" s="1">
        <v>41.0</v>
      </c>
      <c r="J1829" s="7"/>
      <c r="K1829" s="7"/>
    </row>
    <row r="1830">
      <c r="A1830" s="1" t="s">
        <v>165</v>
      </c>
      <c r="B1830" s="1" t="s">
        <v>3661</v>
      </c>
      <c r="C1830" s="2" t="s">
        <v>3662</v>
      </c>
      <c r="D1830" s="2"/>
      <c r="E1830" s="2">
        <v>13.0</v>
      </c>
      <c r="F1830" s="2"/>
      <c r="G1830" s="2"/>
      <c r="H1830" s="1" t="s">
        <v>28</v>
      </c>
      <c r="I1830" s="1">
        <v>41.0</v>
      </c>
      <c r="J1830" s="7"/>
      <c r="K1830" s="7"/>
    </row>
    <row r="1831">
      <c r="A1831" s="1" t="s">
        <v>165</v>
      </c>
      <c r="B1831" s="1" t="s">
        <v>3663</v>
      </c>
      <c r="C1831" s="2" t="s">
        <v>3664</v>
      </c>
      <c r="D1831" s="2"/>
      <c r="E1831" s="2">
        <v>1.0</v>
      </c>
      <c r="F1831" s="2"/>
      <c r="G1831" s="2"/>
      <c r="H1831" s="1" t="s">
        <v>28</v>
      </c>
      <c r="I1831" s="1">
        <v>657.0</v>
      </c>
      <c r="J1831" s="7"/>
      <c r="K1831" s="7"/>
    </row>
    <row r="1832">
      <c r="A1832" s="1" t="s">
        <v>165</v>
      </c>
      <c r="B1832" s="1" t="s">
        <v>3665</v>
      </c>
      <c r="C1832" s="2" t="s">
        <v>3666</v>
      </c>
      <c r="D1832" s="2"/>
      <c r="E1832" s="2">
        <v>1.0</v>
      </c>
      <c r="F1832" s="6"/>
      <c r="G1832" s="2"/>
      <c r="H1832" s="1" t="s">
        <v>28</v>
      </c>
      <c r="I1832" s="1">
        <v>133.0</v>
      </c>
      <c r="J1832" s="7"/>
      <c r="K1832" s="7"/>
    </row>
    <row r="1833">
      <c r="A1833" s="1" t="s">
        <v>165</v>
      </c>
      <c r="B1833" s="1" t="s">
        <v>3667</v>
      </c>
      <c r="C1833" s="2" t="s">
        <v>3668</v>
      </c>
      <c r="D1833" s="2"/>
      <c r="E1833" s="2">
        <v>4.0</v>
      </c>
      <c r="F1833" s="6"/>
      <c r="G1833" s="6"/>
      <c r="H1833" s="1" t="s">
        <v>28</v>
      </c>
      <c r="I1833" s="1">
        <v>90.0</v>
      </c>
      <c r="J1833" s="7"/>
      <c r="K1833" s="7"/>
    </row>
    <row r="1834">
      <c r="A1834" s="1" t="s">
        <v>165</v>
      </c>
      <c r="B1834" s="1" t="s">
        <v>3669</v>
      </c>
      <c r="C1834" s="2" t="s">
        <v>3670</v>
      </c>
      <c r="D1834" s="2"/>
      <c r="E1834" s="2">
        <v>2.0</v>
      </c>
      <c r="F1834" s="6"/>
      <c r="G1834" s="6"/>
      <c r="H1834" s="1" t="s">
        <v>28</v>
      </c>
      <c r="I1834" s="1">
        <v>90.0</v>
      </c>
      <c r="J1834" s="7"/>
      <c r="K1834" s="7"/>
    </row>
    <row r="1835">
      <c r="A1835" s="1" t="s">
        <v>165</v>
      </c>
      <c r="B1835" s="1" t="s">
        <v>3671</v>
      </c>
      <c r="C1835" s="2" t="s">
        <v>3672</v>
      </c>
      <c r="D1835" s="2"/>
      <c r="E1835" s="2">
        <v>3.0</v>
      </c>
      <c r="F1835" s="6"/>
      <c r="G1835" s="6"/>
      <c r="H1835" s="1" t="s">
        <v>28</v>
      </c>
      <c r="I1835" s="1">
        <v>90.0</v>
      </c>
      <c r="J1835" s="7"/>
      <c r="K1835" s="7"/>
    </row>
    <row r="1836">
      <c r="A1836" s="1" t="s">
        <v>165</v>
      </c>
      <c r="B1836" s="1" t="s">
        <v>3673</v>
      </c>
      <c r="C1836" s="2" t="s">
        <v>3674</v>
      </c>
      <c r="D1836" s="2"/>
      <c r="E1836" s="2">
        <v>6.0</v>
      </c>
      <c r="F1836" s="2"/>
      <c r="G1836" s="2"/>
      <c r="H1836" s="1" t="s">
        <v>28</v>
      </c>
      <c r="I1836" s="1">
        <v>130.0</v>
      </c>
      <c r="J1836" s="7"/>
      <c r="K1836" s="7"/>
    </row>
    <row r="1837">
      <c r="A1837" s="1" t="s">
        <v>165</v>
      </c>
      <c r="B1837" s="1" t="s">
        <v>3675</v>
      </c>
      <c r="C1837" s="2" t="s">
        <v>3676</v>
      </c>
      <c r="D1837" s="2"/>
      <c r="E1837" s="2">
        <v>2.0</v>
      </c>
      <c r="F1837" s="6"/>
      <c r="G1837" s="2"/>
      <c r="H1837" s="1" t="s">
        <v>28</v>
      </c>
      <c r="I1837" s="1">
        <v>136.0</v>
      </c>
      <c r="J1837" s="7"/>
      <c r="K1837" s="7"/>
    </row>
    <row r="1838">
      <c r="A1838" s="1" t="s">
        <v>165</v>
      </c>
      <c r="B1838" s="1" t="s">
        <v>3677</v>
      </c>
      <c r="C1838" s="2" t="s">
        <v>3678</v>
      </c>
      <c r="D1838" s="2"/>
      <c r="E1838" s="2">
        <v>10.0</v>
      </c>
      <c r="F1838" s="6"/>
      <c r="G1838" s="6"/>
      <c r="H1838" s="1" t="s">
        <v>28</v>
      </c>
      <c r="I1838" s="1">
        <v>79.0</v>
      </c>
      <c r="J1838" s="7"/>
      <c r="K1838" s="7"/>
    </row>
    <row r="1839">
      <c r="A1839" s="1" t="s">
        <v>165</v>
      </c>
      <c r="B1839" s="1" t="s">
        <v>3679</v>
      </c>
      <c r="C1839" s="2" t="s">
        <v>3680</v>
      </c>
      <c r="D1839" s="2"/>
      <c r="E1839" s="2">
        <v>2.0</v>
      </c>
      <c r="F1839" s="2"/>
      <c r="G1839" s="2"/>
      <c r="H1839" s="1" t="s">
        <v>28</v>
      </c>
      <c r="I1839" s="1">
        <v>79.0</v>
      </c>
      <c r="J1839" s="7"/>
      <c r="K1839" s="7"/>
    </row>
    <row r="1840">
      <c r="A1840" s="1" t="s">
        <v>165</v>
      </c>
      <c r="B1840" s="1" t="s">
        <v>3681</v>
      </c>
      <c r="C1840" s="2" t="s">
        <v>3682</v>
      </c>
      <c r="D1840" s="2"/>
      <c r="E1840" s="2">
        <v>1.0</v>
      </c>
      <c r="F1840" s="6"/>
      <c r="G1840" s="6"/>
      <c r="H1840" s="1" t="s">
        <v>28</v>
      </c>
      <c r="I1840" s="1">
        <v>79.0</v>
      </c>
      <c r="J1840" s="7"/>
      <c r="K1840" s="7"/>
    </row>
    <row r="1841">
      <c r="A1841" s="1" t="s">
        <v>426</v>
      </c>
      <c r="B1841" s="1" t="s">
        <v>3683</v>
      </c>
      <c r="C1841" s="2" t="s">
        <v>3684</v>
      </c>
      <c r="D1841" s="2"/>
      <c r="E1841" s="2">
        <v>12.0</v>
      </c>
      <c r="F1841" s="6"/>
      <c r="G1841" s="6"/>
      <c r="H1841" s="4"/>
      <c r="I1841" s="5"/>
      <c r="J1841" s="7"/>
      <c r="K1841" s="7"/>
    </row>
    <row r="1842">
      <c r="A1842" s="1" t="s">
        <v>426</v>
      </c>
      <c r="B1842" s="1" t="s">
        <v>3685</v>
      </c>
      <c r="C1842" s="2" t="s">
        <v>3686</v>
      </c>
      <c r="D1842" s="2"/>
      <c r="E1842" s="2">
        <v>4.0</v>
      </c>
      <c r="F1842" s="6"/>
      <c r="G1842" s="6"/>
      <c r="H1842" s="5"/>
      <c r="I1842" s="1">
        <v>117.2</v>
      </c>
      <c r="J1842" s="7"/>
      <c r="K1842" s="7"/>
    </row>
    <row r="1843">
      <c r="A1843" s="1" t="s">
        <v>426</v>
      </c>
      <c r="B1843" s="1" t="s">
        <v>3687</v>
      </c>
      <c r="C1843" s="2" t="s">
        <v>3688</v>
      </c>
      <c r="D1843" s="2"/>
      <c r="E1843" s="2">
        <v>1.0</v>
      </c>
      <c r="F1843" s="2"/>
      <c r="G1843" s="2"/>
      <c r="H1843" s="4"/>
      <c r="I1843" s="1">
        <v>117.3</v>
      </c>
      <c r="J1843" s="7"/>
      <c r="K1843" s="7"/>
    </row>
    <row r="1844">
      <c r="A1844" s="1" t="s">
        <v>426</v>
      </c>
      <c r="B1844" s="1" t="s">
        <v>3689</v>
      </c>
      <c r="C1844" s="2" t="s">
        <v>3690</v>
      </c>
      <c r="D1844" s="2"/>
      <c r="E1844" s="2">
        <v>4.0</v>
      </c>
      <c r="F1844" s="6"/>
      <c r="G1844" s="6"/>
      <c r="H1844" s="5"/>
      <c r="I1844" s="5"/>
      <c r="J1844" s="7"/>
      <c r="K1844" s="7"/>
    </row>
    <row r="1845">
      <c r="A1845" s="1" t="s">
        <v>426</v>
      </c>
      <c r="B1845" s="1" t="s">
        <v>3691</v>
      </c>
      <c r="C1845" s="2" t="s">
        <v>3692</v>
      </c>
      <c r="D1845" s="2"/>
      <c r="E1845" s="2">
        <v>1.0</v>
      </c>
      <c r="F1845" s="2"/>
      <c r="G1845" s="2"/>
      <c r="H1845" s="4"/>
      <c r="I1845" s="1">
        <v>133.0</v>
      </c>
      <c r="J1845" s="7"/>
      <c r="K1845" s="7"/>
    </row>
    <row r="1846">
      <c r="A1846" s="1" t="s">
        <v>426</v>
      </c>
      <c r="B1846" s="1" t="s">
        <v>3693</v>
      </c>
      <c r="C1846" s="2" t="s">
        <v>3694</v>
      </c>
      <c r="D1846" s="2"/>
      <c r="E1846" s="2">
        <v>13.0</v>
      </c>
      <c r="F1846" s="6"/>
      <c r="G1846" s="2"/>
      <c r="H1846" s="4"/>
      <c r="I1846" s="5"/>
      <c r="J1846" s="7"/>
      <c r="K1846" s="7"/>
    </row>
    <row r="1847">
      <c r="A1847" s="1" t="s">
        <v>426</v>
      </c>
      <c r="B1847" s="1" t="s">
        <v>3695</v>
      </c>
      <c r="C1847" s="2" t="s">
        <v>3696</v>
      </c>
      <c r="D1847" s="2"/>
      <c r="E1847" s="2">
        <v>1.0</v>
      </c>
      <c r="F1847" s="6"/>
      <c r="G1847" s="6"/>
      <c r="H1847" s="5"/>
      <c r="I1847" s="1">
        <v>134.1</v>
      </c>
      <c r="J1847" s="7"/>
      <c r="K1847" s="7"/>
    </row>
    <row r="1848">
      <c r="A1848" s="1" t="s">
        <v>426</v>
      </c>
      <c r="B1848" s="1" t="s">
        <v>3697</v>
      </c>
      <c r="C1848" s="2" t="s">
        <v>3698</v>
      </c>
      <c r="D1848" s="2"/>
      <c r="E1848" s="2">
        <v>9.0</v>
      </c>
      <c r="F1848" s="6"/>
      <c r="G1848" s="6"/>
      <c r="H1848" s="4"/>
      <c r="I1848" s="1">
        <v>132.0</v>
      </c>
      <c r="J1848" s="7"/>
      <c r="K1848" s="7"/>
    </row>
    <row r="1849">
      <c r="A1849" s="1" t="s">
        <v>426</v>
      </c>
      <c r="B1849" s="1" t="s">
        <v>3699</v>
      </c>
      <c r="C1849" s="2" t="s">
        <v>3700</v>
      </c>
      <c r="D1849" s="2"/>
      <c r="E1849" s="2">
        <v>4.0</v>
      </c>
      <c r="F1849" s="6"/>
      <c r="G1849" s="6"/>
      <c r="H1849" s="5"/>
      <c r="I1849" s="1">
        <v>136.0</v>
      </c>
      <c r="J1849" s="7"/>
      <c r="K1849" s="7"/>
    </row>
    <row r="1850">
      <c r="A1850" s="1" t="s">
        <v>178</v>
      </c>
      <c r="B1850" s="1" t="s">
        <v>3701</v>
      </c>
      <c r="C1850" s="2" t="s">
        <v>3702</v>
      </c>
      <c r="D1850" s="2"/>
      <c r="E1850" s="2">
        <v>6.0</v>
      </c>
      <c r="F1850" s="6"/>
      <c r="G1850" s="2"/>
      <c r="H1850" s="1" t="s">
        <v>14</v>
      </c>
      <c r="I1850" s="1">
        <v>289.0</v>
      </c>
      <c r="J1850" s="7"/>
      <c r="K1850" s="7"/>
    </row>
    <row r="1851">
      <c r="A1851" s="1" t="s">
        <v>138</v>
      </c>
      <c r="B1851" s="1" t="s">
        <v>3703</v>
      </c>
      <c r="C1851" s="2" t="s">
        <v>3704</v>
      </c>
      <c r="D1851" s="2"/>
      <c r="E1851" s="2">
        <v>4.0</v>
      </c>
      <c r="F1851" s="6"/>
      <c r="G1851" s="6"/>
      <c r="H1851" s="1" t="s">
        <v>141</v>
      </c>
      <c r="I1851" s="1">
        <v>246.0</v>
      </c>
      <c r="J1851" s="7"/>
      <c r="K1851" s="7"/>
    </row>
    <row r="1852">
      <c r="A1852" s="1" t="s">
        <v>138</v>
      </c>
      <c r="B1852" s="1" t="s">
        <v>3705</v>
      </c>
      <c r="C1852" s="2" t="s">
        <v>3706</v>
      </c>
      <c r="D1852" s="2"/>
      <c r="E1852" s="2">
        <v>6.0</v>
      </c>
      <c r="F1852" s="2"/>
      <c r="G1852" s="2"/>
      <c r="H1852" s="1" t="s">
        <v>141</v>
      </c>
      <c r="I1852" s="4"/>
      <c r="J1852" s="7"/>
      <c r="K1852" s="7"/>
    </row>
    <row r="1853">
      <c r="A1853" s="1" t="s">
        <v>138</v>
      </c>
      <c r="B1853" s="1" t="s">
        <v>3707</v>
      </c>
      <c r="C1853" s="2" t="s">
        <v>3708</v>
      </c>
      <c r="D1853" s="2"/>
      <c r="E1853" s="2">
        <v>5.0</v>
      </c>
      <c r="F1853" s="2"/>
      <c r="G1853" s="2"/>
      <c r="H1853" s="1" t="s">
        <v>141</v>
      </c>
      <c r="I1853" s="1">
        <v>261.2</v>
      </c>
      <c r="J1853" s="7"/>
      <c r="K1853" s="7"/>
    </row>
    <row r="1854">
      <c r="A1854" s="1" t="s">
        <v>138</v>
      </c>
      <c r="B1854" s="1" t="s">
        <v>3709</v>
      </c>
      <c r="C1854" s="2" t="s">
        <v>3710</v>
      </c>
      <c r="D1854" s="2"/>
      <c r="E1854" s="2">
        <v>2.0</v>
      </c>
      <c r="F1854" s="6"/>
      <c r="G1854" s="6"/>
      <c r="H1854" s="1" t="s">
        <v>141</v>
      </c>
      <c r="I1854" s="1">
        <v>262.0</v>
      </c>
      <c r="J1854" s="7"/>
      <c r="K1854" s="7"/>
    </row>
    <row r="1855">
      <c r="A1855" s="1" t="s">
        <v>55</v>
      </c>
      <c r="B1855" s="1" t="s">
        <v>3711</v>
      </c>
      <c r="C1855" s="2" t="s">
        <v>3712</v>
      </c>
      <c r="D1855" s="2"/>
      <c r="E1855" s="2">
        <v>10.0</v>
      </c>
      <c r="F1855" s="6"/>
      <c r="G1855" s="6"/>
      <c r="H1855" s="1" t="s">
        <v>58</v>
      </c>
      <c r="I1855" s="4"/>
      <c r="J1855" s="7"/>
      <c r="K1855" s="7"/>
    </row>
    <row r="1856">
      <c r="A1856" s="1" t="s">
        <v>55</v>
      </c>
      <c r="B1856" s="1" t="s">
        <v>3713</v>
      </c>
      <c r="C1856" s="2" t="s">
        <v>3714</v>
      </c>
      <c r="D1856" s="2"/>
      <c r="E1856" s="2">
        <v>5.0</v>
      </c>
      <c r="F1856" s="6"/>
      <c r="G1856" s="2"/>
      <c r="H1856" s="1" t="s">
        <v>58</v>
      </c>
      <c r="I1856" s="1">
        <v>295.2</v>
      </c>
      <c r="J1856" s="7"/>
      <c r="K1856" s="7"/>
    </row>
    <row r="1857">
      <c r="A1857" s="1" t="s">
        <v>55</v>
      </c>
      <c r="B1857" s="1" t="s">
        <v>3715</v>
      </c>
      <c r="C1857" s="2" t="s">
        <v>3716</v>
      </c>
      <c r="D1857" s="2"/>
      <c r="E1857" s="2">
        <v>5.0</v>
      </c>
      <c r="F1857" s="6"/>
      <c r="G1857" s="6"/>
      <c r="H1857" s="1" t="s">
        <v>58</v>
      </c>
      <c r="I1857" s="1">
        <v>303.3</v>
      </c>
      <c r="J1857" s="7"/>
      <c r="K1857" s="7"/>
    </row>
    <row r="1858">
      <c r="A1858" s="1" t="s">
        <v>55</v>
      </c>
      <c r="B1858" s="1" t="s">
        <v>3717</v>
      </c>
      <c r="C1858" s="2" t="s">
        <v>3718</v>
      </c>
      <c r="D1858" s="2"/>
      <c r="E1858" s="2">
        <v>3.0</v>
      </c>
      <c r="F1858" s="2"/>
      <c r="G1858" s="2"/>
      <c r="H1858" s="1" t="s">
        <v>58</v>
      </c>
      <c r="I1858" s="1">
        <v>315.3</v>
      </c>
      <c r="J1858" s="7"/>
      <c r="K1858" s="7"/>
    </row>
    <row r="1859">
      <c r="A1859" s="1" t="s">
        <v>55</v>
      </c>
      <c r="B1859" s="1" t="s">
        <v>3719</v>
      </c>
      <c r="C1859" s="2" t="s">
        <v>3720</v>
      </c>
      <c r="D1859" s="2"/>
      <c r="E1859" s="2">
        <v>2.0</v>
      </c>
      <c r="F1859" s="6"/>
      <c r="G1859" s="6"/>
      <c r="H1859" s="1" t="s">
        <v>58</v>
      </c>
      <c r="I1859" s="5"/>
      <c r="J1859" s="7"/>
      <c r="K1859" s="7"/>
    </row>
    <row r="1860">
      <c r="A1860" s="1" t="s">
        <v>55</v>
      </c>
      <c r="B1860" s="1" t="s">
        <v>3721</v>
      </c>
      <c r="C1860" s="2" t="s">
        <v>3722</v>
      </c>
      <c r="D1860" s="2"/>
      <c r="E1860" s="2">
        <v>3.0</v>
      </c>
      <c r="F1860" s="6"/>
      <c r="G1860" s="6"/>
      <c r="H1860" s="1" t="s">
        <v>58</v>
      </c>
      <c r="I1860" s="1">
        <v>315.0</v>
      </c>
      <c r="J1860" s="7"/>
      <c r="K1860" s="7"/>
    </row>
    <row r="1861">
      <c r="A1861" s="1" t="s">
        <v>55</v>
      </c>
      <c r="B1861" s="1" t="s">
        <v>3723</v>
      </c>
      <c r="C1861" s="2" t="s">
        <v>3724</v>
      </c>
      <c r="D1861" s="2"/>
      <c r="E1861" s="2">
        <v>7.0</v>
      </c>
      <c r="F1861" s="2"/>
      <c r="G1861" s="2"/>
      <c r="H1861" s="1" t="s">
        <v>58</v>
      </c>
      <c r="I1861" s="1">
        <v>312.0</v>
      </c>
      <c r="J1861" s="7"/>
      <c r="K1861" s="7"/>
    </row>
    <row r="1862">
      <c r="A1862" s="1" t="s">
        <v>55</v>
      </c>
      <c r="B1862" s="1" t="s">
        <v>3725</v>
      </c>
      <c r="C1862" s="2" t="s">
        <v>3726</v>
      </c>
      <c r="D1862" s="2"/>
      <c r="E1862" s="2">
        <v>3.0</v>
      </c>
      <c r="F1862" s="2"/>
      <c r="G1862" s="2"/>
      <c r="H1862" s="1" t="s">
        <v>58</v>
      </c>
      <c r="I1862" s="4"/>
      <c r="J1862" s="7"/>
      <c r="K1862" s="7"/>
    </row>
    <row r="1863">
      <c r="A1863" s="1" t="s">
        <v>49</v>
      </c>
      <c r="B1863" s="1" t="s">
        <v>3727</v>
      </c>
      <c r="C1863" s="2" t="s">
        <v>3728</v>
      </c>
      <c r="D1863" s="2"/>
      <c r="E1863" s="2">
        <v>6.0</v>
      </c>
      <c r="F1863" s="6"/>
      <c r="G1863" s="6"/>
      <c r="H1863" s="1" t="s">
        <v>52</v>
      </c>
      <c r="I1863" s="1">
        <v>324.0</v>
      </c>
      <c r="J1863" s="7"/>
      <c r="K1863" s="7"/>
    </row>
    <row r="1864">
      <c r="A1864" s="1" t="s">
        <v>49</v>
      </c>
      <c r="B1864" s="1" t="s">
        <v>3729</v>
      </c>
      <c r="C1864" s="2" t="s">
        <v>3730</v>
      </c>
      <c r="D1864" s="2"/>
      <c r="E1864" s="2">
        <v>4.0</v>
      </c>
      <c r="F1864" s="6"/>
      <c r="G1864" s="6"/>
      <c r="H1864" s="1" t="s">
        <v>52</v>
      </c>
      <c r="I1864" s="5"/>
      <c r="J1864" s="7"/>
      <c r="K1864" s="7"/>
    </row>
    <row r="1865">
      <c r="A1865" s="1" t="s">
        <v>882</v>
      </c>
      <c r="B1865" s="1" t="s">
        <v>3731</v>
      </c>
      <c r="C1865" s="2" t="s">
        <v>3732</v>
      </c>
      <c r="D1865" s="2"/>
      <c r="E1865" s="2">
        <v>12.0</v>
      </c>
      <c r="F1865" s="6"/>
      <c r="G1865" s="6"/>
      <c r="H1865" s="1" t="s">
        <v>885</v>
      </c>
      <c r="I1865" s="1">
        <v>381.11</v>
      </c>
      <c r="J1865" s="7"/>
      <c r="K1865" s="7"/>
    </row>
    <row r="1866">
      <c r="A1866" s="1" t="s">
        <v>882</v>
      </c>
      <c r="B1866" s="1" t="s">
        <v>3733</v>
      </c>
      <c r="C1866" s="2" t="s">
        <v>3734</v>
      </c>
      <c r="D1866" s="2"/>
      <c r="E1866" s="2">
        <v>2.0</v>
      </c>
      <c r="F1866" s="6"/>
      <c r="G1866" s="6"/>
      <c r="H1866" s="1" t="s">
        <v>885</v>
      </c>
      <c r="I1866" s="1">
        <v>386.3</v>
      </c>
      <c r="J1866" s="7"/>
      <c r="K1866" s="7"/>
    </row>
    <row r="1867">
      <c r="A1867" s="1" t="s">
        <v>89</v>
      </c>
      <c r="B1867" s="1" t="s">
        <v>3735</v>
      </c>
      <c r="C1867" s="2" t="s">
        <v>3736</v>
      </c>
      <c r="D1867" s="2"/>
      <c r="E1867" s="2">
        <v>9.0</v>
      </c>
      <c r="F1867" s="2"/>
      <c r="G1867" s="2"/>
      <c r="H1867" s="1" t="s">
        <v>92</v>
      </c>
      <c r="I1867" s="1">
        <v>567.0</v>
      </c>
      <c r="J1867" s="7"/>
      <c r="K1867" s="7"/>
    </row>
    <row r="1868">
      <c r="A1868" s="1" t="s">
        <v>279</v>
      </c>
      <c r="B1868" s="1" t="s">
        <v>3737</v>
      </c>
      <c r="C1868" s="2" t="s">
        <v>3738</v>
      </c>
      <c r="D1868" s="2"/>
      <c r="E1868" s="2">
        <v>10.0</v>
      </c>
      <c r="F1868" s="2"/>
      <c r="G1868" s="2"/>
      <c r="H1868" s="1" t="s">
        <v>282</v>
      </c>
      <c r="I1868" s="1">
        <v>695.8</v>
      </c>
      <c r="J1868" s="7"/>
      <c r="K1868" s="7"/>
    </row>
    <row r="1869">
      <c r="A1869" s="1" t="s">
        <v>279</v>
      </c>
      <c r="B1869" s="1" t="s">
        <v>3739</v>
      </c>
      <c r="C1869" s="2" t="s">
        <v>3740</v>
      </c>
      <c r="D1869" s="2"/>
      <c r="E1869" s="2">
        <v>1.0</v>
      </c>
      <c r="F1869" s="6"/>
      <c r="G1869" s="2"/>
      <c r="H1869" s="1" t="s">
        <v>282</v>
      </c>
      <c r="I1869" s="1">
        <v>695.2</v>
      </c>
      <c r="J1869" s="7"/>
      <c r="K1869" s="7"/>
    </row>
    <row r="1870">
      <c r="A1870" s="1" t="s">
        <v>279</v>
      </c>
      <c r="B1870" s="1" t="s">
        <v>3741</v>
      </c>
      <c r="C1870" s="2" t="s">
        <v>3742</v>
      </c>
      <c r="D1870" s="2"/>
      <c r="E1870" s="2">
        <v>2.0</v>
      </c>
      <c r="F1870" s="2"/>
      <c r="G1870" s="2"/>
      <c r="H1870" s="1" t="s">
        <v>282</v>
      </c>
      <c r="I1870" s="1">
        <v>695.8</v>
      </c>
      <c r="J1870" s="7"/>
      <c r="K1870" s="7"/>
    </row>
    <row r="1871">
      <c r="A1871" s="1" t="s">
        <v>279</v>
      </c>
      <c r="B1871" s="1" t="s">
        <v>3743</v>
      </c>
      <c r="C1871" s="2" t="s">
        <v>3744</v>
      </c>
      <c r="D1871" s="2"/>
      <c r="E1871" s="2">
        <v>1.0</v>
      </c>
      <c r="F1871" s="2"/>
      <c r="G1871" s="2"/>
      <c r="H1871" s="1" t="s">
        <v>282</v>
      </c>
      <c r="I1871" s="1">
        <v>703.0</v>
      </c>
      <c r="J1871" s="7"/>
      <c r="K1871" s="7"/>
    </row>
    <row r="1872">
      <c r="A1872" s="1" t="s">
        <v>226</v>
      </c>
      <c r="B1872" s="1" t="s">
        <v>3745</v>
      </c>
      <c r="C1872" s="2" t="s">
        <v>3746</v>
      </c>
      <c r="D1872" s="2"/>
      <c r="E1872" s="2">
        <v>13.0</v>
      </c>
      <c r="F1872" s="6"/>
      <c r="G1872" s="6"/>
      <c r="H1872" s="1" t="s">
        <v>229</v>
      </c>
      <c r="I1872" s="4"/>
      <c r="J1872" s="7"/>
      <c r="K1872" s="7"/>
    </row>
    <row r="1873">
      <c r="A1873" s="1" t="s">
        <v>226</v>
      </c>
      <c r="B1873" s="1" t="s">
        <v>3747</v>
      </c>
      <c r="C1873" s="2" t="s">
        <v>3748</v>
      </c>
      <c r="D1873" s="2"/>
      <c r="E1873" s="2">
        <v>2.0</v>
      </c>
      <c r="F1873" s="2"/>
      <c r="G1873" s="2"/>
      <c r="H1873" s="1" t="s">
        <v>229</v>
      </c>
      <c r="I1873" s="4"/>
      <c r="J1873" s="7"/>
      <c r="K1873" s="7"/>
    </row>
    <row r="1874">
      <c r="A1874" s="1" t="s">
        <v>226</v>
      </c>
      <c r="B1874" s="1" t="s">
        <v>3749</v>
      </c>
      <c r="C1874" s="2" t="s">
        <v>3750</v>
      </c>
      <c r="D1874" s="2"/>
      <c r="E1874" s="2">
        <v>5.0</v>
      </c>
      <c r="F1874" s="6"/>
      <c r="G1874" s="6"/>
      <c r="H1874" s="1" t="s">
        <v>229</v>
      </c>
      <c r="I1874" s="1">
        <v>772.0</v>
      </c>
      <c r="J1874" s="7"/>
      <c r="K1874" s="7"/>
    </row>
    <row r="1875">
      <c r="A1875" s="1" t="s">
        <v>226</v>
      </c>
      <c r="B1875" s="1" t="s">
        <v>3751</v>
      </c>
      <c r="C1875" s="2" t="s">
        <v>3752</v>
      </c>
      <c r="D1875" s="2"/>
      <c r="E1875" s="2">
        <v>1.0</v>
      </c>
      <c r="F1875" s="2"/>
      <c r="G1875" s="2"/>
      <c r="H1875" s="1" t="s">
        <v>229</v>
      </c>
      <c r="I1875" s="4"/>
      <c r="J1875" s="7"/>
      <c r="K1875" s="7"/>
    </row>
    <row r="1876">
      <c r="A1876" s="1" t="s">
        <v>146</v>
      </c>
      <c r="B1876" s="1" t="s">
        <v>3753</v>
      </c>
      <c r="C1876" s="2" t="s">
        <v>3754</v>
      </c>
      <c r="D1876" s="2"/>
      <c r="E1876" s="2">
        <v>14.0</v>
      </c>
      <c r="F1876" s="6"/>
      <c r="G1876" s="2"/>
      <c r="H1876" s="1" t="s">
        <v>149</v>
      </c>
      <c r="I1876" s="5"/>
      <c r="J1876" s="7"/>
      <c r="K1876" s="7"/>
    </row>
    <row r="1877">
      <c r="A1877" s="1" t="s">
        <v>146</v>
      </c>
      <c r="B1877" s="1" t="s">
        <v>3755</v>
      </c>
      <c r="C1877" s="2" t="s">
        <v>3756</v>
      </c>
      <c r="D1877" s="2"/>
      <c r="E1877" s="2">
        <v>1.0</v>
      </c>
      <c r="F1877" s="2"/>
      <c r="G1877" s="2"/>
      <c r="H1877" s="1" t="s">
        <v>149</v>
      </c>
      <c r="I1877" s="1">
        <v>594.0</v>
      </c>
      <c r="J1877" s="7"/>
      <c r="K1877" s="7"/>
    </row>
    <row r="1878">
      <c r="A1878" s="1" t="s">
        <v>146</v>
      </c>
      <c r="B1878" s="1" t="s">
        <v>3757</v>
      </c>
      <c r="C1878" s="2" t="s">
        <v>3758</v>
      </c>
      <c r="D1878" s="2"/>
      <c r="E1878" s="2">
        <v>8.0</v>
      </c>
      <c r="F1878" s="2"/>
      <c r="G1878" s="2"/>
      <c r="H1878" s="1" t="s">
        <v>149</v>
      </c>
      <c r="I1878" s="1">
        <v>592.3</v>
      </c>
      <c r="J1878" s="7"/>
      <c r="K1878" s="7"/>
    </row>
    <row r="1879">
      <c r="A1879" s="1" t="s">
        <v>1056</v>
      </c>
      <c r="B1879" s="1" t="s">
        <v>3759</v>
      </c>
      <c r="C1879" s="2" t="s">
        <v>3760</v>
      </c>
      <c r="D1879" s="2"/>
      <c r="E1879" s="2">
        <v>2.0</v>
      </c>
      <c r="F1879" s="2"/>
      <c r="G1879" s="2"/>
      <c r="H1879" s="4"/>
      <c r="I1879" s="1">
        <v>646.0</v>
      </c>
      <c r="J1879" s="7"/>
      <c r="K1879" s="7"/>
    </row>
    <row r="1880">
      <c r="A1880" s="1" t="s">
        <v>2691</v>
      </c>
      <c r="B1880" s="1" t="s">
        <v>3761</v>
      </c>
      <c r="C1880" s="2" t="s">
        <v>3762</v>
      </c>
      <c r="D1880" s="2"/>
      <c r="E1880" s="2">
        <v>1.0</v>
      </c>
      <c r="F1880" s="2"/>
      <c r="G1880" s="2"/>
      <c r="H1880" s="4"/>
      <c r="I1880" s="1">
        <v>658.0</v>
      </c>
      <c r="J1880" s="7"/>
      <c r="K1880" s="7"/>
    </row>
    <row r="1881">
      <c r="A1881" s="1" t="s">
        <v>2691</v>
      </c>
      <c r="B1881" s="1" t="s">
        <v>3763</v>
      </c>
      <c r="C1881" s="2" t="s">
        <v>3764</v>
      </c>
      <c r="D1881" s="2"/>
      <c r="E1881" s="2">
        <v>9.0</v>
      </c>
      <c r="F1881" s="6"/>
      <c r="G1881" s="6"/>
      <c r="H1881" s="5"/>
      <c r="I1881" s="1">
        <v>658.0</v>
      </c>
      <c r="J1881" s="7"/>
      <c r="K1881" s="7"/>
    </row>
    <row r="1882">
      <c r="A1882" s="1" t="s">
        <v>2691</v>
      </c>
      <c r="B1882" s="1" t="s">
        <v>3765</v>
      </c>
      <c r="C1882" s="2" t="s">
        <v>3766</v>
      </c>
      <c r="D1882" s="2"/>
      <c r="E1882" s="2">
        <v>2.0</v>
      </c>
      <c r="F1882" s="6"/>
      <c r="G1882" s="6"/>
      <c r="H1882" s="5"/>
      <c r="I1882" s="1">
        <v>665.0</v>
      </c>
      <c r="J1882" s="7"/>
      <c r="K1882" s="7"/>
    </row>
    <row r="1883">
      <c r="A1883" s="1" t="s">
        <v>2691</v>
      </c>
      <c r="B1883" s="1" t="s">
        <v>3767</v>
      </c>
      <c r="C1883" s="2" t="s">
        <v>3768</v>
      </c>
      <c r="D1883" s="2"/>
      <c r="E1883" s="2">
        <v>4.0</v>
      </c>
      <c r="F1883" s="2"/>
      <c r="G1883" s="2"/>
      <c r="H1883" s="4"/>
      <c r="I1883" s="1">
        <v>665.0</v>
      </c>
      <c r="J1883" s="7"/>
      <c r="K1883" s="7"/>
    </row>
    <row r="1884">
      <c r="A1884" s="1" t="s">
        <v>2691</v>
      </c>
      <c r="B1884" s="1" t="s">
        <v>3769</v>
      </c>
      <c r="C1884" s="2" t="s">
        <v>3770</v>
      </c>
      <c r="D1884" s="2"/>
      <c r="E1884" s="2">
        <v>7.0</v>
      </c>
      <c r="F1884" s="6"/>
      <c r="G1884" s="6"/>
      <c r="H1884" s="4"/>
      <c r="I1884" s="1">
        <v>661.0</v>
      </c>
      <c r="J1884" s="7"/>
      <c r="K1884" s="7"/>
    </row>
    <row r="1885">
      <c r="A1885" s="1" t="s">
        <v>2691</v>
      </c>
      <c r="B1885" s="1" t="s">
        <v>3771</v>
      </c>
      <c r="C1885" s="2" t="s">
        <v>3772</v>
      </c>
      <c r="D1885" s="2"/>
      <c r="E1885" s="2">
        <v>6.0</v>
      </c>
      <c r="F1885" s="6"/>
      <c r="G1885" s="6"/>
      <c r="H1885" s="4"/>
      <c r="I1885" s="1">
        <v>661.0</v>
      </c>
      <c r="J1885" s="7"/>
      <c r="K1885" s="7"/>
    </row>
    <row r="1886">
      <c r="A1886" s="1" t="s">
        <v>2691</v>
      </c>
      <c r="B1886" s="1" t="s">
        <v>3773</v>
      </c>
      <c r="C1886" s="2" t="s">
        <v>3774</v>
      </c>
      <c r="D1886" s="2"/>
      <c r="E1886" s="2">
        <v>3.0</v>
      </c>
      <c r="F1886" s="6"/>
      <c r="G1886" s="2"/>
      <c r="H1886" s="4"/>
      <c r="I1886" s="1">
        <v>656.0</v>
      </c>
      <c r="J1886" s="7"/>
      <c r="K1886" s="7"/>
    </row>
    <row r="1887">
      <c r="A1887" s="1" t="s">
        <v>2691</v>
      </c>
      <c r="B1887" s="1" t="s">
        <v>3775</v>
      </c>
      <c r="C1887" s="2" t="s">
        <v>3776</v>
      </c>
      <c r="D1887" s="2"/>
      <c r="E1887" s="2">
        <v>4.0</v>
      </c>
      <c r="F1887" s="2"/>
      <c r="G1887" s="2"/>
      <c r="H1887" s="4"/>
      <c r="I1887" s="1">
        <v>656.2</v>
      </c>
      <c r="J1887" s="7"/>
      <c r="K1887" s="7"/>
    </row>
    <row r="1888">
      <c r="A1888" s="1" t="s">
        <v>2691</v>
      </c>
      <c r="B1888" s="1" t="s">
        <v>3775</v>
      </c>
      <c r="C1888" s="2" t="s">
        <v>3776</v>
      </c>
      <c r="D1888" s="2"/>
      <c r="E1888" s="2">
        <v>4.0</v>
      </c>
      <c r="F1888" s="2"/>
      <c r="G1888" s="2"/>
      <c r="H1888" s="4"/>
      <c r="I1888" s="1">
        <v>656.0</v>
      </c>
      <c r="J1888" s="7"/>
      <c r="K1888" s="7"/>
    </row>
    <row r="1889">
      <c r="A1889" s="1" t="s">
        <v>2691</v>
      </c>
      <c r="B1889" s="1" t="s">
        <v>3777</v>
      </c>
      <c r="C1889" s="2" t="s">
        <v>3778</v>
      </c>
      <c r="D1889" s="2"/>
      <c r="E1889" s="2">
        <v>2.0</v>
      </c>
      <c r="F1889" s="2"/>
      <c r="G1889" s="2"/>
      <c r="H1889" s="4"/>
      <c r="I1889" s="1">
        <v>656.22</v>
      </c>
      <c r="J1889" s="7"/>
      <c r="K1889" s="7"/>
    </row>
    <row r="1890">
      <c r="A1890" s="1" t="s">
        <v>2691</v>
      </c>
      <c r="B1890" s="1" t="s">
        <v>3779</v>
      </c>
      <c r="C1890" s="2" t="s">
        <v>3780</v>
      </c>
      <c r="D1890" s="2"/>
      <c r="E1890" s="2">
        <v>1.0</v>
      </c>
      <c r="F1890" s="2"/>
      <c r="G1890" s="2"/>
      <c r="H1890" s="4"/>
      <c r="I1890" s="1">
        <v>656.2</v>
      </c>
      <c r="J1890" s="7"/>
      <c r="K1890" s="7"/>
    </row>
    <row r="1891">
      <c r="A1891" s="1" t="s">
        <v>2691</v>
      </c>
      <c r="B1891" s="1" t="s">
        <v>3781</v>
      </c>
      <c r="C1891" s="2" t="s">
        <v>3782</v>
      </c>
      <c r="D1891" s="2"/>
      <c r="E1891" s="2">
        <v>1.0</v>
      </c>
      <c r="F1891" s="2"/>
      <c r="G1891" s="2"/>
      <c r="H1891" s="4"/>
      <c r="I1891" s="1">
        <v>656.4</v>
      </c>
      <c r="J1891" s="7"/>
      <c r="K1891" s="7"/>
    </row>
    <row r="1892">
      <c r="A1892" s="1" t="s">
        <v>2691</v>
      </c>
      <c r="B1892" s="1" t="s">
        <v>3783</v>
      </c>
      <c r="C1892" s="2" t="s">
        <v>3784</v>
      </c>
      <c r="D1892" s="2"/>
      <c r="E1892" s="2">
        <v>8.0</v>
      </c>
      <c r="F1892" s="2"/>
      <c r="G1892" s="2"/>
      <c r="H1892" s="4"/>
      <c r="I1892" s="1">
        <v>656.4</v>
      </c>
      <c r="J1892" s="7"/>
      <c r="K1892" s="7"/>
    </row>
    <row r="1893">
      <c r="A1893" s="1" t="s">
        <v>2691</v>
      </c>
      <c r="B1893" s="1" t="s">
        <v>3785</v>
      </c>
      <c r="C1893" s="2" t="s">
        <v>3786</v>
      </c>
      <c r="D1893" s="2"/>
      <c r="E1893" s="2">
        <v>1.0</v>
      </c>
      <c r="F1893" s="2"/>
      <c r="G1893" s="2"/>
      <c r="H1893" s="4"/>
      <c r="I1893" s="4"/>
      <c r="J1893" s="7"/>
      <c r="K1893" s="3"/>
    </row>
    <row r="1894">
      <c r="A1894" s="1" t="s">
        <v>2691</v>
      </c>
      <c r="B1894" s="1" t="s">
        <v>3787</v>
      </c>
      <c r="C1894" s="2" t="s">
        <v>3788</v>
      </c>
      <c r="D1894" s="2"/>
      <c r="E1894" s="2">
        <v>2.0</v>
      </c>
      <c r="F1894" s="6"/>
      <c r="G1894" s="6"/>
      <c r="H1894" s="5"/>
      <c r="I1894" s="4"/>
      <c r="J1894" s="7"/>
      <c r="K1894" s="7"/>
    </row>
    <row r="1895">
      <c r="A1895" s="1" t="s">
        <v>2691</v>
      </c>
      <c r="B1895" s="1" t="s">
        <v>3789</v>
      </c>
      <c r="C1895" s="2" t="s">
        <v>3790</v>
      </c>
      <c r="D1895" s="2"/>
      <c r="E1895" s="2">
        <v>9.0</v>
      </c>
      <c r="F1895" s="6"/>
      <c r="G1895" s="6"/>
      <c r="H1895" s="4"/>
      <c r="I1895" s="1">
        <v>656.1</v>
      </c>
      <c r="J1895" s="7"/>
      <c r="K1895" s="7"/>
    </row>
    <row r="1896">
      <c r="A1896" s="1" t="s">
        <v>2691</v>
      </c>
      <c r="B1896" s="1" t="s">
        <v>3791</v>
      </c>
      <c r="C1896" s="2" t="s">
        <v>3792</v>
      </c>
      <c r="D1896" s="2"/>
      <c r="E1896" s="2">
        <v>4.0</v>
      </c>
      <c r="F1896" s="6"/>
      <c r="G1896" s="2"/>
      <c r="H1896" s="4"/>
      <c r="I1896" s="1">
        <v>656.8</v>
      </c>
      <c r="J1896" s="7"/>
      <c r="K1896" s="7"/>
    </row>
    <row r="1897">
      <c r="A1897" s="1" t="s">
        <v>2691</v>
      </c>
      <c r="B1897" s="1" t="s">
        <v>3793</v>
      </c>
      <c r="C1897" s="2" t="s">
        <v>3794</v>
      </c>
      <c r="D1897" s="2"/>
      <c r="E1897" s="2">
        <v>2.0</v>
      </c>
      <c r="F1897" s="6"/>
      <c r="G1897" s="6"/>
      <c r="H1897" s="4"/>
      <c r="I1897" s="5"/>
      <c r="J1897" s="7"/>
      <c r="K1897" s="7"/>
    </row>
    <row r="1898">
      <c r="A1898" s="1" t="s">
        <v>2691</v>
      </c>
      <c r="B1898" s="1" t="s">
        <v>3795</v>
      </c>
      <c r="C1898" s="2" t="s">
        <v>3796</v>
      </c>
      <c r="D1898" s="2"/>
      <c r="E1898" s="2">
        <v>1.0</v>
      </c>
      <c r="F1898" s="6"/>
      <c r="G1898" s="6"/>
      <c r="H1898" s="4"/>
      <c r="I1898" s="1">
        <v>656.3</v>
      </c>
      <c r="J1898" s="7"/>
      <c r="K1898" s="7"/>
    </row>
    <row r="1899">
      <c r="A1899" s="1" t="s">
        <v>451</v>
      </c>
      <c r="B1899" s="1" t="s">
        <v>3797</v>
      </c>
      <c r="C1899" s="2" t="s">
        <v>3798</v>
      </c>
      <c r="D1899" s="2"/>
      <c r="E1899" s="2">
        <v>2.0</v>
      </c>
      <c r="F1899" s="6"/>
      <c r="G1899" s="6"/>
      <c r="H1899" s="5"/>
      <c r="I1899" s="1">
        <v>752.2</v>
      </c>
      <c r="J1899" s="7"/>
      <c r="K1899" s="7"/>
    </row>
    <row r="1900">
      <c r="A1900" s="1" t="s">
        <v>451</v>
      </c>
      <c r="B1900" s="1" t="s">
        <v>3799</v>
      </c>
      <c r="C1900" s="2" t="s">
        <v>3800</v>
      </c>
      <c r="D1900" s="2"/>
      <c r="E1900" s="2">
        <v>10.0</v>
      </c>
      <c r="F1900" s="6"/>
      <c r="G1900" s="6"/>
      <c r="H1900" s="4"/>
      <c r="I1900" s="1">
        <v>749.1</v>
      </c>
      <c r="J1900" s="7"/>
      <c r="K1900" s="7"/>
    </row>
    <row r="1901">
      <c r="A1901" s="1" t="s">
        <v>451</v>
      </c>
      <c r="B1901" s="1" t="s">
        <v>3801</v>
      </c>
      <c r="C1901" s="2" t="s">
        <v>3802</v>
      </c>
      <c r="D1901" s="2"/>
      <c r="E1901" s="2">
        <v>6.0</v>
      </c>
      <c r="F1901" s="6"/>
      <c r="G1901" s="6"/>
      <c r="H1901" s="5"/>
      <c r="I1901" s="1">
        <v>750.21</v>
      </c>
      <c r="J1901" s="7"/>
      <c r="K1901" s="3"/>
    </row>
    <row r="1902">
      <c r="A1902" s="1" t="s">
        <v>451</v>
      </c>
      <c r="B1902" s="1" t="s">
        <v>3803</v>
      </c>
      <c r="C1902" s="2" t="s">
        <v>3804</v>
      </c>
      <c r="D1902" s="2"/>
      <c r="E1902" s="2">
        <v>6.0</v>
      </c>
      <c r="F1902" s="6"/>
      <c r="G1902" s="2"/>
      <c r="H1902" s="4"/>
      <c r="I1902" s="1">
        <v>758.1</v>
      </c>
      <c r="J1902" s="7"/>
      <c r="K1902" s="7"/>
    </row>
    <row r="1903">
      <c r="A1903" s="1" t="s">
        <v>451</v>
      </c>
      <c r="B1903" s="1" t="s">
        <v>3805</v>
      </c>
      <c r="C1903" s="2" t="s">
        <v>3806</v>
      </c>
      <c r="D1903" s="2"/>
      <c r="E1903" s="2">
        <v>9.0</v>
      </c>
      <c r="F1903" s="6"/>
      <c r="G1903" s="6"/>
      <c r="H1903" s="5"/>
      <c r="I1903" s="1">
        <v>758.1</v>
      </c>
      <c r="J1903" s="7"/>
      <c r="K1903" s="7"/>
    </row>
    <row r="1904">
      <c r="A1904" s="1" t="s">
        <v>135</v>
      </c>
      <c r="B1904" s="1" t="s">
        <v>3807</v>
      </c>
      <c r="C1904" s="2" t="s">
        <v>3808</v>
      </c>
      <c r="D1904" s="2"/>
      <c r="E1904" s="2">
        <v>1.0</v>
      </c>
      <c r="F1904" s="6"/>
      <c r="G1904" s="6"/>
      <c r="H1904" s="5"/>
      <c r="I1904" s="1">
        <v>790.0</v>
      </c>
      <c r="J1904" s="7"/>
      <c r="K1904" s="7"/>
    </row>
    <row r="1905">
      <c r="A1905" s="1" t="s">
        <v>1215</v>
      </c>
      <c r="B1905" s="1" t="s">
        <v>3809</v>
      </c>
      <c r="C1905" s="2" t="s">
        <v>3810</v>
      </c>
      <c r="D1905" s="2"/>
      <c r="E1905" s="2">
        <v>13.0</v>
      </c>
      <c r="F1905" s="6"/>
      <c r="G1905" s="6"/>
      <c r="H1905" s="5"/>
      <c r="I1905" s="1">
        <v>870.6</v>
      </c>
      <c r="J1905" s="7"/>
      <c r="K1905" s="7"/>
    </row>
    <row r="1906">
      <c r="A1906" s="1" t="s">
        <v>1215</v>
      </c>
      <c r="B1906" s="1" t="s">
        <v>3809</v>
      </c>
      <c r="C1906" s="2" t="s">
        <v>3810</v>
      </c>
      <c r="D1906" s="2"/>
      <c r="E1906" s="2">
        <v>13.0</v>
      </c>
      <c r="F1906" s="6"/>
      <c r="G1906" s="6"/>
      <c r="H1906" s="5"/>
      <c r="I1906" s="1">
        <v>1009.0</v>
      </c>
      <c r="J1906" s="7"/>
      <c r="K1906" s="7"/>
    </row>
    <row r="1907">
      <c r="A1907" s="1" t="s">
        <v>1215</v>
      </c>
      <c r="B1907" s="1" t="s">
        <v>3809</v>
      </c>
      <c r="C1907" s="2" t="s">
        <v>3810</v>
      </c>
      <c r="D1907" s="2"/>
      <c r="E1907" s="2">
        <v>13.0</v>
      </c>
      <c r="F1907" s="2"/>
      <c r="G1907" s="2"/>
      <c r="H1907" s="4"/>
      <c r="I1907" s="1">
        <v>723.0</v>
      </c>
      <c r="J1907" s="7"/>
      <c r="K1907" s="7"/>
    </row>
    <row r="1908">
      <c r="A1908" s="1" t="s">
        <v>1215</v>
      </c>
      <c r="B1908" s="1" t="s">
        <v>3811</v>
      </c>
      <c r="C1908" s="2" t="s">
        <v>3812</v>
      </c>
      <c r="D1908" s="2"/>
      <c r="E1908" s="2">
        <v>2.0</v>
      </c>
      <c r="F1908" s="6"/>
      <c r="G1908" s="6"/>
      <c r="H1908" s="5"/>
      <c r="I1908" s="5"/>
      <c r="J1908" s="7"/>
      <c r="K1908" s="7"/>
    </row>
    <row r="1909">
      <c r="A1909" s="1" t="s">
        <v>1215</v>
      </c>
      <c r="B1909" s="1" t="s">
        <v>3813</v>
      </c>
      <c r="C1909" s="2" t="s">
        <v>3814</v>
      </c>
      <c r="D1909" s="2"/>
      <c r="E1909" s="2">
        <v>10.0</v>
      </c>
      <c r="F1909" s="6"/>
      <c r="G1909" s="6"/>
      <c r="H1909" s="5"/>
      <c r="I1909" s="5"/>
      <c r="J1909" s="7"/>
      <c r="K1909" s="7"/>
    </row>
    <row r="1910">
      <c r="A1910" s="1" t="s">
        <v>1215</v>
      </c>
      <c r="B1910" s="1" t="s">
        <v>3815</v>
      </c>
      <c r="C1910" s="2" t="s">
        <v>3816</v>
      </c>
      <c r="D1910" s="2"/>
      <c r="E1910" s="2">
        <v>5.0</v>
      </c>
      <c r="F1910" s="6"/>
      <c r="G1910" s="6"/>
      <c r="H1910" s="5"/>
      <c r="I1910" s="1">
        <v>1006.0</v>
      </c>
      <c r="J1910" s="7"/>
      <c r="K1910" s="7"/>
    </row>
    <row r="1911">
      <c r="A1911" s="1" t="s">
        <v>1215</v>
      </c>
      <c r="B1911" s="1" t="s">
        <v>3817</v>
      </c>
      <c r="C1911" s="2" t="s">
        <v>3818</v>
      </c>
      <c r="D1911" s="2"/>
      <c r="E1911" s="2">
        <v>2.0</v>
      </c>
      <c r="F1911" s="2"/>
      <c r="G1911" s="2"/>
      <c r="H1911" s="4"/>
      <c r="I1911" s="1">
        <v>872.0</v>
      </c>
      <c r="J1911" s="7"/>
      <c r="K1911" s="7"/>
    </row>
    <row r="1912">
      <c r="A1912" s="1" t="s">
        <v>1215</v>
      </c>
      <c r="B1912" s="1" t="s">
        <v>3819</v>
      </c>
      <c r="C1912" s="2" t="s">
        <v>3820</v>
      </c>
      <c r="D1912" s="2"/>
      <c r="E1912" s="2">
        <v>8.0</v>
      </c>
      <c r="F1912" s="6"/>
      <c r="G1912" s="2"/>
      <c r="H1912" s="4"/>
      <c r="I1912" s="1">
        <v>1006.0</v>
      </c>
      <c r="J1912" s="7"/>
      <c r="K1912" s="7"/>
    </row>
    <row r="1913">
      <c r="A1913" s="1" t="s">
        <v>1215</v>
      </c>
      <c r="B1913" s="1" t="s">
        <v>3821</v>
      </c>
      <c r="C1913" s="2" t="s">
        <v>3822</v>
      </c>
      <c r="D1913" s="2"/>
      <c r="E1913" s="2">
        <v>1.0</v>
      </c>
      <c r="F1913" s="6"/>
      <c r="G1913" s="2"/>
      <c r="H1913" s="4"/>
      <c r="I1913" s="1">
        <v>872.0</v>
      </c>
      <c r="J1913" s="7"/>
      <c r="K1913" s="7"/>
    </row>
    <row r="1914">
      <c r="A1914" s="1" t="s">
        <v>1215</v>
      </c>
      <c r="B1914" s="1" t="s">
        <v>3823</v>
      </c>
      <c r="C1914" s="2" t="s">
        <v>3824</v>
      </c>
      <c r="D1914" s="2"/>
      <c r="E1914" s="2">
        <v>2.0</v>
      </c>
      <c r="F1914" s="6"/>
      <c r="G1914" s="6"/>
      <c r="H1914" s="5"/>
      <c r="I1914" s="1">
        <v>1006.0</v>
      </c>
      <c r="J1914" s="7"/>
      <c r="K1914" s="7"/>
    </row>
    <row r="1915">
      <c r="A1915" s="1" t="s">
        <v>1215</v>
      </c>
      <c r="B1915" s="1" t="s">
        <v>3825</v>
      </c>
      <c r="C1915" s="2" t="s">
        <v>3826</v>
      </c>
      <c r="D1915" s="2"/>
      <c r="E1915" s="2">
        <v>1.0</v>
      </c>
      <c r="F1915" s="6"/>
      <c r="G1915" s="6"/>
      <c r="H1915" s="5"/>
      <c r="I1915" s="1">
        <v>872.0</v>
      </c>
      <c r="J1915" s="7"/>
      <c r="K1915" s="7"/>
    </row>
    <row r="1916">
      <c r="A1916" s="1" t="s">
        <v>1215</v>
      </c>
      <c r="B1916" s="1" t="s">
        <v>3827</v>
      </c>
      <c r="C1916" s="2" t="s">
        <v>3828</v>
      </c>
      <c r="D1916" s="2"/>
      <c r="E1916" s="2">
        <v>15.0</v>
      </c>
      <c r="F1916" s="6"/>
      <c r="G1916" s="6"/>
      <c r="H1916" s="5"/>
      <c r="I1916" s="1">
        <v>1006.0</v>
      </c>
      <c r="J1916" s="7"/>
      <c r="K1916" s="7"/>
    </row>
    <row r="1917">
      <c r="A1917" s="1" t="s">
        <v>1212</v>
      </c>
      <c r="B1917" s="1" t="s">
        <v>3829</v>
      </c>
      <c r="C1917" s="2" t="s">
        <v>3830</v>
      </c>
      <c r="D1917" s="2"/>
      <c r="E1917" s="2">
        <v>9.0</v>
      </c>
      <c r="F1917" s="6"/>
      <c r="G1917" s="6"/>
      <c r="H1917" s="4"/>
      <c r="I1917" s="1">
        <v>830.0</v>
      </c>
      <c r="J1917" s="7"/>
      <c r="K1917" s="7"/>
    </row>
    <row r="1918">
      <c r="A1918" s="1" t="s">
        <v>1212</v>
      </c>
      <c r="B1918" s="1" t="s">
        <v>3829</v>
      </c>
      <c r="C1918" s="2" t="s">
        <v>3830</v>
      </c>
      <c r="D1918" s="2"/>
      <c r="E1918" s="2">
        <v>9.0</v>
      </c>
      <c r="F1918" s="6"/>
      <c r="G1918" s="6"/>
      <c r="H1918" s="4"/>
      <c r="I1918" s="1" t="s">
        <v>160</v>
      </c>
      <c r="J1918" s="7"/>
      <c r="K1918" s="7"/>
    </row>
    <row r="1919">
      <c r="A1919" s="1" t="s">
        <v>1212</v>
      </c>
      <c r="B1919" s="1" t="s">
        <v>3831</v>
      </c>
      <c r="C1919" s="2" t="s">
        <v>3832</v>
      </c>
      <c r="D1919" s="2"/>
      <c r="E1919" s="2">
        <v>3.0</v>
      </c>
      <c r="F1919" s="6"/>
      <c r="G1919" s="6"/>
      <c r="H1919" s="4"/>
      <c r="I1919" s="1">
        <v>1006.0</v>
      </c>
      <c r="J1919" s="7"/>
      <c r="K1919" s="7"/>
    </row>
    <row r="1920">
      <c r="A1920" s="1" t="s">
        <v>1212</v>
      </c>
      <c r="B1920" s="1" t="s">
        <v>3833</v>
      </c>
      <c r="C1920" s="2" t="s">
        <v>3834</v>
      </c>
      <c r="D1920" s="2"/>
      <c r="E1920" s="2">
        <v>2.0</v>
      </c>
      <c r="F1920" s="6"/>
      <c r="G1920" s="6"/>
      <c r="H1920" s="4"/>
      <c r="I1920" s="5"/>
      <c r="J1920" s="7"/>
      <c r="K1920" s="7"/>
    </row>
    <row r="1921">
      <c r="A1921" s="1" t="s">
        <v>1212</v>
      </c>
      <c r="B1921" s="1" t="s">
        <v>3835</v>
      </c>
      <c r="C1921" s="2" t="s">
        <v>3836</v>
      </c>
      <c r="D1921" s="2"/>
      <c r="E1921" s="2">
        <v>10.0</v>
      </c>
      <c r="F1921" s="2"/>
      <c r="G1921" s="2"/>
      <c r="H1921" s="4"/>
      <c r="I1921" s="1">
        <v>1000.0</v>
      </c>
      <c r="J1921" s="7"/>
      <c r="K1921" s="7"/>
    </row>
    <row r="1922">
      <c r="A1922" s="1" t="s">
        <v>1212</v>
      </c>
      <c r="B1922" s="1" t="s">
        <v>3837</v>
      </c>
      <c r="C1922" s="2" t="s">
        <v>3838</v>
      </c>
      <c r="D1922" s="2"/>
      <c r="E1922" s="2">
        <v>2.0</v>
      </c>
      <c r="F1922" s="6"/>
      <c r="G1922" s="6"/>
      <c r="H1922" s="5"/>
      <c r="I1922" s="1">
        <v>1014.0</v>
      </c>
      <c r="J1922" s="7"/>
      <c r="K1922" s="7"/>
    </row>
    <row r="1923">
      <c r="A1923" s="1" t="s">
        <v>1212</v>
      </c>
      <c r="B1923" s="1" t="s">
        <v>3839</v>
      </c>
      <c r="C1923" s="2" t="s">
        <v>3840</v>
      </c>
      <c r="D1923" s="2"/>
      <c r="E1923" s="2">
        <v>4.0</v>
      </c>
      <c r="F1923" s="2"/>
      <c r="G1923" s="2"/>
      <c r="H1923" s="4"/>
      <c r="I1923" s="4"/>
      <c r="J1923" s="7"/>
      <c r="K1923" s="7"/>
    </row>
    <row r="1924">
      <c r="A1924" s="1" t="s">
        <v>1212</v>
      </c>
      <c r="B1924" s="1" t="s">
        <v>3841</v>
      </c>
      <c r="C1924" s="2" t="s">
        <v>3842</v>
      </c>
      <c r="D1924" s="2"/>
      <c r="E1924" s="2">
        <v>2.0</v>
      </c>
      <c r="F1924" s="6"/>
      <c r="G1924" s="6"/>
      <c r="H1924" s="5"/>
      <c r="I1924" s="5"/>
      <c r="J1924" s="7"/>
      <c r="K1924" s="3"/>
    </row>
    <row r="1925">
      <c r="A1925" s="1" t="s">
        <v>349</v>
      </c>
      <c r="B1925" s="1" t="s">
        <v>3843</v>
      </c>
      <c r="C1925" s="2" t="s">
        <v>3844</v>
      </c>
      <c r="D1925" s="2"/>
      <c r="E1925" s="2">
        <v>1.0</v>
      </c>
      <c r="F1925" s="6"/>
      <c r="G1925" s="6"/>
      <c r="H1925" s="5"/>
      <c r="I1925" s="5"/>
      <c r="J1925" s="7"/>
      <c r="K1925" s="3"/>
    </row>
    <row r="1926">
      <c r="A1926" s="1" t="s">
        <v>349</v>
      </c>
      <c r="B1926" s="1" t="s">
        <v>3845</v>
      </c>
      <c r="C1926" s="2" t="s">
        <v>3846</v>
      </c>
      <c r="D1926" s="2"/>
      <c r="E1926" s="2">
        <v>2.0</v>
      </c>
      <c r="F1926" s="6"/>
      <c r="G1926" s="6"/>
      <c r="H1926" s="5"/>
      <c r="I1926" s="5"/>
      <c r="J1926" s="7"/>
      <c r="K1926" s="7"/>
    </row>
    <row r="1927">
      <c r="A1927" s="1" t="s">
        <v>349</v>
      </c>
      <c r="B1927" s="1" t="s">
        <v>3847</v>
      </c>
      <c r="C1927" s="2" t="s">
        <v>3848</v>
      </c>
      <c r="D1927" s="2"/>
      <c r="E1927" s="2">
        <v>3.0</v>
      </c>
      <c r="F1927" s="6"/>
      <c r="G1927" s="6"/>
      <c r="H1927" s="5"/>
      <c r="I1927" s="5"/>
      <c r="J1927" s="7"/>
      <c r="K1927" s="7"/>
    </row>
    <row r="1928">
      <c r="A1928" s="1" t="s">
        <v>349</v>
      </c>
      <c r="B1928" s="1" t="s">
        <v>3849</v>
      </c>
      <c r="C1928" s="2" t="s">
        <v>3850</v>
      </c>
      <c r="D1928" s="2"/>
      <c r="E1928" s="2">
        <v>1.0</v>
      </c>
      <c r="F1928" s="6"/>
      <c r="G1928" s="6"/>
      <c r="H1928" s="5"/>
      <c r="I1928" s="5"/>
      <c r="J1928" s="7"/>
      <c r="K1928" s="7"/>
    </row>
    <row r="1929">
      <c r="A1929" s="1" t="s">
        <v>349</v>
      </c>
      <c r="B1929" s="1" t="s">
        <v>3851</v>
      </c>
      <c r="C1929" s="2" t="s">
        <v>3852</v>
      </c>
      <c r="D1929" s="2"/>
      <c r="E1929" s="2">
        <v>3.0</v>
      </c>
      <c r="F1929" s="6"/>
      <c r="G1929" s="6"/>
      <c r="H1929" s="5"/>
      <c r="I1929" s="5"/>
      <c r="J1929" s="7"/>
      <c r="K1929" s="7"/>
    </row>
    <row r="1930">
      <c r="A1930" s="1" t="s">
        <v>349</v>
      </c>
      <c r="B1930" s="1" t="s">
        <v>3853</v>
      </c>
      <c r="C1930" s="2" t="s">
        <v>3854</v>
      </c>
      <c r="D1930" s="2"/>
      <c r="E1930" s="2">
        <v>1.0</v>
      </c>
      <c r="F1930" s="6"/>
      <c r="G1930" s="2"/>
      <c r="H1930" s="4"/>
      <c r="I1930" s="5"/>
      <c r="J1930" s="7"/>
      <c r="K1930" s="7"/>
    </row>
    <row r="1931">
      <c r="A1931" s="1" t="s">
        <v>349</v>
      </c>
      <c r="B1931" s="1" t="s">
        <v>3855</v>
      </c>
      <c r="C1931" s="2" t="s">
        <v>3856</v>
      </c>
      <c r="D1931" s="2"/>
      <c r="E1931" s="2">
        <v>1.0</v>
      </c>
      <c r="F1931" s="6"/>
      <c r="G1931" s="6"/>
      <c r="H1931" s="5"/>
      <c r="I1931" s="5"/>
      <c r="J1931" s="7"/>
      <c r="K1931" s="7"/>
    </row>
    <row r="1932">
      <c r="A1932" s="1" t="s">
        <v>349</v>
      </c>
      <c r="B1932" s="1" t="s">
        <v>3857</v>
      </c>
      <c r="C1932" s="2" t="s">
        <v>3858</v>
      </c>
      <c r="D1932" s="2"/>
      <c r="E1932" s="2">
        <v>4.0</v>
      </c>
      <c r="F1932" s="6"/>
      <c r="G1932" s="6"/>
      <c r="H1932" s="5"/>
      <c r="I1932" s="5"/>
      <c r="J1932" s="7"/>
      <c r="K1932" s="7"/>
    </row>
    <row r="1933">
      <c r="A1933" s="1" t="s">
        <v>349</v>
      </c>
      <c r="B1933" s="1" t="s">
        <v>3859</v>
      </c>
      <c r="C1933" s="2" t="s">
        <v>3860</v>
      </c>
      <c r="D1933" s="2"/>
      <c r="E1933" s="2">
        <v>1.0</v>
      </c>
      <c r="F1933" s="6"/>
      <c r="G1933" s="2"/>
      <c r="H1933" s="4"/>
      <c r="I1933" s="5"/>
      <c r="J1933" s="7"/>
      <c r="K1933" s="7"/>
    </row>
    <row r="1934">
      <c r="A1934" s="1" t="s">
        <v>349</v>
      </c>
      <c r="B1934" s="1" t="s">
        <v>3861</v>
      </c>
      <c r="C1934" s="2" t="s">
        <v>3862</v>
      </c>
      <c r="D1934" s="2"/>
      <c r="E1934" s="2">
        <v>1.0</v>
      </c>
      <c r="F1934" s="6"/>
      <c r="G1934" s="6"/>
      <c r="H1934" s="5"/>
      <c r="I1934" s="5"/>
      <c r="J1934" s="7"/>
      <c r="K1934" s="7"/>
    </row>
    <row r="1935">
      <c r="A1935" s="1" t="s">
        <v>349</v>
      </c>
      <c r="B1935" s="1" t="s">
        <v>3863</v>
      </c>
      <c r="C1935" s="2" t="s">
        <v>3864</v>
      </c>
      <c r="D1935" s="2"/>
      <c r="E1935" s="2">
        <v>4.0</v>
      </c>
      <c r="F1935" s="6"/>
      <c r="G1935" s="6"/>
      <c r="H1935" s="5"/>
      <c r="I1935" s="5"/>
      <c r="J1935" s="7"/>
      <c r="K1935" s="7"/>
    </row>
    <row r="1936">
      <c r="A1936" s="1" t="s">
        <v>349</v>
      </c>
      <c r="B1936" s="1" t="s">
        <v>3865</v>
      </c>
      <c r="C1936" s="2" t="s">
        <v>3866</v>
      </c>
      <c r="D1936" s="2"/>
      <c r="E1936" s="2">
        <v>3.0</v>
      </c>
      <c r="F1936" s="6"/>
      <c r="G1936" s="6"/>
      <c r="H1936" s="5"/>
      <c r="I1936" s="5"/>
      <c r="J1936" s="7"/>
      <c r="K1936" s="7"/>
    </row>
    <row r="1937">
      <c r="A1937" s="1" t="s">
        <v>349</v>
      </c>
      <c r="B1937" s="1" t="s">
        <v>3867</v>
      </c>
      <c r="C1937" s="2" t="s">
        <v>3868</v>
      </c>
      <c r="D1937" s="2"/>
      <c r="E1937" s="2">
        <v>4.0</v>
      </c>
      <c r="F1937" s="6"/>
      <c r="G1937" s="6"/>
      <c r="H1937" s="5"/>
      <c r="I1937" s="5"/>
      <c r="J1937" s="7"/>
      <c r="K1937" s="7"/>
    </row>
    <row r="1938">
      <c r="A1938" s="1" t="s">
        <v>349</v>
      </c>
      <c r="B1938" s="1" t="s">
        <v>3869</v>
      </c>
      <c r="C1938" s="2" t="s">
        <v>3870</v>
      </c>
      <c r="D1938" s="2"/>
      <c r="E1938" s="2">
        <v>7.0</v>
      </c>
      <c r="F1938" s="6"/>
      <c r="G1938" s="6"/>
      <c r="H1938" s="5"/>
      <c r="I1938" s="5"/>
      <c r="J1938" s="7"/>
      <c r="K1938" s="7"/>
    </row>
    <row r="1939">
      <c r="A1939" s="1" t="s">
        <v>349</v>
      </c>
      <c r="B1939" s="1" t="s">
        <v>3871</v>
      </c>
      <c r="C1939" s="2" t="s">
        <v>3872</v>
      </c>
      <c r="D1939" s="2"/>
      <c r="E1939" s="2">
        <v>6.0</v>
      </c>
      <c r="F1939" s="6"/>
      <c r="G1939" s="6"/>
      <c r="H1939" s="5"/>
      <c r="I1939" s="5"/>
      <c r="J1939" s="7"/>
      <c r="K1939" s="7"/>
    </row>
    <row r="1940">
      <c r="A1940" s="1" t="s">
        <v>349</v>
      </c>
      <c r="B1940" s="1" t="s">
        <v>3873</v>
      </c>
      <c r="C1940" s="2" t="s">
        <v>3874</v>
      </c>
      <c r="D1940" s="2"/>
      <c r="E1940" s="2">
        <v>1.0</v>
      </c>
      <c r="F1940" s="2"/>
      <c r="G1940" s="2"/>
      <c r="H1940" s="4"/>
      <c r="I1940" s="4"/>
      <c r="J1940" s="7"/>
      <c r="K1940" s="7"/>
    </row>
    <row r="1941">
      <c r="A1941" s="1" t="s">
        <v>349</v>
      </c>
      <c r="B1941" s="1" t="s">
        <v>3875</v>
      </c>
      <c r="C1941" s="2" t="s">
        <v>3876</v>
      </c>
      <c r="D1941" s="2"/>
      <c r="E1941" s="2">
        <v>4.0</v>
      </c>
      <c r="F1941" s="6"/>
      <c r="G1941" s="6"/>
      <c r="H1941" s="5"/>
      <c r="I1941" s="5"/>
      <c r="J1941" s="7"/>
      <c r="K1941" s="7"/>
    </row>
    <row r="1942">
      <c r="A1942" s="1" t="s">
        <v>349</v>
      </c>
      <c r="B1942" s="1" t="s">
        <v>3877</v>
      </c>
      <c r="C1942" s="2" t="s">
        <v>3878</v>
      </c>
      <c r="D1942" s="2"/>
      <c r="E1942" s="2">
        <v>7.0</v>
      </c>
      <c r="F1942" s="6"/>
      <c r="G1942" s="6"/>
      <c r="H1942" s="5"/>
      <c r="I1942" s="5"/>
      <c r="J1942" s="7"/>
      <c r="K1942" s="7"/>
    </row>
    <row r="1943">
      <c r="A1943" s="1" t="s">
        <v>349</v>
      </c>
      <c r="B1943" s="1" t="s">
        <v>3879</v>
      </c>
      <c r="C1943" s="2" t="s">
        <v>3880</v>
      </c>
      <c r="D1943" s="2"/>
      <c r="E1943" s="2">
        <v>1.0</v>
      </c>
      <c r="F1943" s="6"/>
      <c r="G1943" s="6"/>
      <c r="H1943" s="5"/>
      <c r="I1943" s="5"/>
      <c r="J1943" s="7"/>
      <c r="K1943" s="7"/>
    </row>
    <row r="1944">
      <c r="A1944" s="1" t="s">
        <v>349</v>
      </c>
      <c r="B1944" s="1" t="s">
        <v>3881</v>
      </c>
      <c r="C1944" s="2" t="s">
        <v>3882</v>
      </c>
      <c r="D1944" s="2"/>
      <c r="E1944" s="2">
        <v>3.0</v>
      </c>
      <c r="F1944" s="6"/>
      <c r="G1944" s="6"/>
      <c r="H1944" s="5"/>
      <c r="I1944" s="5"/>
      <c r="J1944" s="7"/>
      <c r="K1944" s="7"/>
    </row>
    <row r="1945">
      <c r="A1945" s="1" t="s">
        <v>349</v>
      </c>
      <c r="B1945" s="1" t="s">
        <v>3883</v>
      </c>
      <c r="C1945" s="2" t="s">
        <v>3884</v>
      </c>
      <c r="D1945" s="2"/>
      <c r="E1945" s="2">
        <v>5.0</v>
      </c>
      <c r="F1945" s="2"/>
      <c r="G1945" s="2"/>
      <c r="H1945" s="4"/>
      <c r="I1945" s="4"/>
      <c r="J1945" s="7"/>
      <c r="K1945" s="7"/>
    </row>
    <row r="1946">
      <c r="A1946" s="1" t="s">
        <v>349</v>
      </c>
      <c r="B1946" s="1" t="s">
        <v>3885</v>
      </c>
      <c r="C1946" s="2" t="s">
        <v>3886</v>
      </c>
      <c r="D1946" s="2"/>
      <c r="E1946" s="2">
        <v>1.0</v>
      </c>
      <c r="F1946" s="6"/>
      <c r="G1946" s="6"/>
      <c r="H1946" s="5"/>
      <c r="I1946" s="5"/>
      <c r="J1946" s="7"/>
      <c r="K1946" s="7"/>
    </row>
    <row r="1947">
      <c r="A1947" s="1" t="s">
        <v>349</v>
      </c>
      <c r="B1947" s="1" t="s">
        <v>3887</v>
      </c>
      <c r="C1947" s="2" t="s">
        <v>3888</v>
      </c>
      <c r="D1947" s="2"/>
      <c r="E1947" s="2">
        <v>1.0</v>
      </c>
      <c r="F1947" s="6"/>
      <c r="G1947" s="6"/>
      <c r="H1947" s="5"/>
      <c r="I1947" s="5"/>
      <c r="J1947" s="7"/>
      <c r="K1947" s="7"/>
    </row>
    <row r="1948">
      <c r="A1948" s="1" t="s">
        <v>349</v>
      </c>
      <c r="B1948" s="1" t="s">
        <v>3889</v>
      </c>
      <c r="C1948" s="2" t="s">
        <v>3890</v>
      </c>
      <c r="D1948" s="2"/>
      <c r="E1948" s="2">
        <v>2.0</v>
      </c>
      <c r="F1948" s="6"/>
      <c r="G1948" s="6"/>
      <c r="H1948" s="5"/>
      <c r="I1948" s="5"/>
      <c r="J1948" s="7"/>
      <c r="K1948" s="7"/>
    </row>
    <row r="1949">
      <c r="A1949" s="1" t="s">
        <v>349</v>
      </c>
      <c r="B1949" s="1" t="s">
        <v>3891</v>
      </c>
      <c r="C1949" s="2" t="s">
        <v>3892</v>
      </c>
      <c r="D1949" s="2"/>
      <c r="E1949" s="2">
        <v>3.0</v>
      </c>
      <c r="F1949" s="6"/>
      <c r="G1949" s="6"/>
      <c r="H1949" s="5"/>
      <c r="I1949" s="5"/>
      <c r="J1949" s="7"/>
      <c r="K1949" s="7"/>
    </row>
    <row r="1950">
      <c r="A1950" s="1" t="s">
        <v>349</v>
      </c>
      <c r="B1950" s="1" t="s">
        <v>3893</v>
      </c>
      <c r="C1950" s="2" t="s">
        <v>3894</v>
      </c>
      <c r="D1950" s="2"/>
      <c r="E1950" s="2">
        <v>10.0</v>
      </c>
      <c r="F1950" s="6"/>
      <c r="G1950" s="6"/>
      <c r="H1950" s="5"/>
      <c r="I1950" s="5"/>
      <c r="J1950" s="7"/>
      <c r="K1950" s="7"/>
    </row>
    <row r="1951">
      <c r="A1951" s="1" t="s">
        <v>349</v>
      </c>
      <c r="B1951" s="1" t="s">
        <v>3895</v>
      </c>
      <c r="C1951" s="2" t="s">
        <v>3896</v>
      </c>
      <c r="D1951" s="2"/>
      <c r="E1951" s="2">
        <v>8.0</v>
      </c>
      <c r="F1951" s="2"/>
      <c r="G1951" s="2"/>
      <c r="H1951" s="4"/>
      <c r="I1951" s="4"/>
      <c r="J1951" s="7"/>
      <c r="K1951" s="7"/>
    </row>
    <row r="1952">
      <c r="A1952" s="1" t="s">
        <v>3897</v>
      </c>
      <c r="B1952" s="1"/>
      <c r="C1952" s="2"/>
      <c r="D1952" s="2"/>
      <c r="E1952" s="2"/>
      <c r="F1952" s="6"/>
      <c r="G1952" s="6"/>
      <c r="H1952" s="5"/>
      <c r="I1952" s="5"/>
      <c r="J1952" s="7"/>
      <c r="K1952" s="7"/>
    </row>
    <row r="1953">
      <c r="A1953" s="1" t="s">
        <v>3898</v>
      </c>
      <c r="B1953" s="1"/>
      <c r="C1953" s="2"/>
      <c r="D1953" s="2"/>
      <c r="E1953" s="2"/>
      <c r="F1953" s="6"/>
      <c r="G1953" s="6"/>
      <c r="H1953" s="5"/>
      <c r="I1953" s="5"/>
      <c r="J1953" s="7"/>
      <c r="K1953" s="7"/>
    </row>
    <row r="1954">
      <c r="A1954" s="1" t="s">
        <v>3899</v>
      </c>
      <c r="B1954" s="1"/>
      <c r="C1954" s="2"/>
      <c r="D1954" s="2"/>
      <c r="E1954" s="2"/>
      <c r="F1954" s="2"/>
      <c r="G1954" s="2"/>
      <c r="H1954" s="4"/>
      <c r="I1954" s="4"/>
      <c r="J1954" s="7"/>
      <c r="K1954" s="7"/>
    </row>
    <row r="1955">
      <c r="A1955" s="1" t="s">
        <v>3900</v>
      </c>
      <c r="B1955" s="1"/>
      <c r="C1955" s="2"/>
      <c r="D1955" s="2"/>
      <c r="E1955" s="2"/>
      <c r="F1955" s="6"/>
      <c r="G1955" s="6"/>
      <c r="H1955" s="5"/>
      <c r="I1955" s="5"/>
      <c r="J1955" s="7"/>
      <c r="K1955" s="7"/>
    </row>
    <row r="1956">
      <c r="A1956" s="1" t="s">
        <v>3901</v>
      </c>
      <c r="B1956" s="1"/>
      <c r="C1956" s="2"/>
      <c r="D1956" s="2"/>
      <c r="E1956" s="2"/>
      <c r="F1956" s="6"/>
      <c r="G1956" s="6"/>
      <c r="H1956" s="5"/>
      <c r="I1956" s="5"/>
      <c r="J1956" s="7"/>
      <c r="K1956" s="7"/>
    </row>
    <row r="1957">
      <c r="A1957" s="1" t="s">
        <v>3902</v>
      </c>
      <c r="B1957" s="1"/>
      <c r="C1957" s="2"/>
      <c r="D1957" s="2"/>
      <c r="E1957" s="2"/>
      <c r="F1957" s="6"/>
      <c r="G1957" s="2"/>
      <c r="H1957" s="4"/>
      <c r="I1957" s="5"/>
      <c r="J1957" s="7"/>
      <c r="K1957" s="7"/>
    </row>
    <row r="1958">
      <c r="A1958" s="1" t="s">
        <v>3903</v>
      </c>
      <c r="B1958" s="1"/>
      <c r="C1958" s="2"/>
      <c r="D1958" s="2"/>
      <c r="E1958" s="2"/>
      <c r="F1958" s="6"/>
      <c r="G1958" s="6"/>
      <c r="H1958" s="5"/>
      <c r="I1958" s="5"/>
      <c r="J1958" s="7"/>
      <c r="K1958" s="7"/>
    </row>
    <row r="1959">
      <c r="A1959" s="1" t="s">
        <v>3904</v>
      </c>
      <c r="B1959" s="1"/>
      <c r="C1959" s="2"/>
      <c r="D1959" s="2"/>
      <c r="E1959" s="2"/>
      <c r="F1959" s="6"/>
      <c r="G1959" s="6"/>
      <c r="H1959" s="5"/>
      <c r="I1959" s="5"/>
      <c r="J1959" s="7"/>
      <c r="K1959" s="7"/>
    </row>
    <row r="1960">
      <c r="A1960" s="1" t="s">
        <v>3905</v>
      </c>
      <c r="B1960" s="1"/>
      <c r="C1960" s="2"/>
      <c r="D1960" s="2"/>
      <c r="E1960" s="2"/>
      <c r="F1960" s="6"/>
      <c r="G1960" s="6"/>
      <c r="H1960" s="5"/>
      <c r="I1960" s="4"/>
      <c r="J1960" s="7"/>
      <c r="K1960" s="7"/>
    </row>
    <row r="1961">
      <c r="A1961" s="1" t="s">
        <v>3906</v>
      </c>
      <c r="B1961" s="1"/>
      <c r="C1961" s="2"/>
      <c r="D1961" s="2"/>
      <c r="E1961" s="2"/>
      <c r="F1961" s="6"/>
      <c r="G1961" s="6"/>
      <c r="H1961" s="5"/>
      <c r="I1961" s="4"/>
      <c r="J1961" s="7"/>
      <c r="K1961" s="7"/>
    </row>
    <row r="1962">
      <c r="A1962" s="1" t="s">
        <v>3907</v>
      </c>
      <c r="B1962" s="1"/>
      <c r="C1962" s="2"/>
      <c r="D1962" s="2"/>
      <c r="E1962" s="2"/>
      <c r="F1962" s="6"/>
      <c r="G1962" s="6"/>
      <c r="H1962" s="5"/>
      <c r="I1962" s="5"/>
      <c r="J1962" s="7"/>
      <c r="K1962" s="7"/>
    </row>
    <row r="1963">
      <c r="A1963" s="1" t="s">
        <v>349</v>
      </c>
      <c r="B1963" s="1" t="s">
        <v>3908</v>
      </c>
      <c r="C1963" s="2"/>
      <c r="D1963" s="2"/>
      <c r="E1963" s="2">
        <v>8.0</v>
      </c>
      <c r="F1963" s="6"/>
      <c r="G1963" s="6"/>
      <c r="H1963" s="5"/>
      <c r="I1963" s="5"/>
      <c r="J1963" s="7"/>
      <c r="K1963" s="7"/>
    </row>
    <row r="1964">
      <c r="A1964" s="1" t="s">
        <v>349</v>
      </c>
      <c r="B1964" s="1" t="s">
        <v>3909</v>
      </c>
      <c r="C1964" s="2" t="s">
        <v>3910</v>
      </c>
      <c r="D1964" s="2"/>
      <c r="E1964" s="2">
        <v>1.0</v>
      </c>
      <c r="F1964" s="6"/>
      <c r="G1964" s="6"/>
      <c r="H1964" s="5"/>
      <c r="I1964" s="5"/>
      <c r="J1964" s="7"/>
      <c r="K1964" s="7"/>
    </row>
    <row r="1965">
      <c r="A1965" s="1" t="s">
        <v>349</v>
      </c>
      <c r="B1965" s="1" t="s">
        <v>3911</v>
      </c>
      <c r="C1965" s="2" t="s">
        <v>3912</v>
      </c>
      <c r="D1965" s="2"/>
      <c r="E1965" s="2">
        <v>7.0</v>
      </c>
      <c r="F1965" s="6"/>
      <c r="G1965" s="6"/>
      <c r="H1965" s="5"/>
      <c r="I1965" s="5"/>
      <c r="J1965" s="7"/>
      <c r="K1965" s="7"/>
    </row>
    <row r="1966">
      <c r="A1966" s="1" t="s">
        <v>113</v>
      </c>
      <c r="B1966" s="1" t="s">
        <v>3913</v>
      </c>
      <c r="C1966" s="2" t="s">
        <v>3914</v>
      </c>
      <c r="D1966" s="2"/>
      <c r="E1966" s="2">
        <v>23.0</v>
      </c>
      <c r="F1966" s="6"/>
      <c r="G1966" s="6"/>
      <c r="H1966" s="1" t="s">
        <v>116</v>
      </c>
      <c r="I1966" s="5"/>
      <c r="J1966" s="7"/>
      <c r="K1966" s="7"/>
    </row>
    <row r="1967">
      <c r="A1967" s="1" t="s">
        <v>113</v>
      </c>
      <c r="B1967" s="1" t="s">
        <v>3915</v>
      </c>
      <c r="C1967" s="2" t="s">
        <v>3916</v>
      </c>
      <c r="D1967" s="2"/>
      <c r="E1967" s="2">
        <v>3.0</v>
      </c>
      <c r="F1967" s="6"/>
      <c r="G1967" s="6"/>
      <c r="H1967" s="1" t="s">
        <v>116</v>
      </c>
      <c r="I1967" s="5"/>
      <c r="J1967" s="7"/>
      <c r="K1967" s="7"/>
    </row>
    <row r="1968">
      <c r="A1968" s="1" t="s">
        <v>113</v>
      </c>
      <c r="B1968" s="1" t="s">
        <v>3917</v>
      </c>
      <c r="C1968" s="2" t="s">
        <v>3918</v>
      </c>
      <c r="D1968" s="2"/>
      <c r="E1968" s="2">
        <v>6.0</v>
      </c>
      <c r="F1968" s="6"/>
      <c r="G1968" s="6"/>
      <c r="H1968" s="1" t="s">
        <v>116</v>
      </c>
      <c r="I1968" s="5"/>
      <c r="J1968" s="7"/>
      <c r="K1968" s="7"/>
    </row>
    <row r="1969">
      <c r="A1969" s="1" t="s">
        <v>113</v>
      </c>
      <c r="B1969" s="1" t="s">
        <v>3919</v>
      </c>
      <c r="C1969" s="2" t="s">
        <v>3920</v>
      </c>
      <c r="D1969" s="2"/>
      <c r="E1969" s="2">
        <v>1.0</v>
      </c>
      <c r="F1969" s="6"/>
      <c r="G1969" s="6"/>
      <c r="H1969" s="1" t="s">
        <v>116</v>
      </c>
      <c r="I1969" s="5"/>
      <c r="J1969" s="7"/>
      <c r="K1969" s="7"/>
    </row>
    <row r="1970">
      <c r="A1970" s="1" t="s">
        <v>113</v>
      </c>
      <c r="B1970" s="1" t="s">
        <v>3921</v>
      </c>
      <c r="C1970" s="2" t="s">
        <v>3922</v>
      </c>
      <c r="D1970" s="2"/>
      <c r="E1970" s="2">
        <v>2.0</v>
      </c>
      <c r="F1970" s="6"/>
      <c r="G1970" s="6"/>
      <c r="H1970" s="1" t="s">
        <v>116</v>
      </c>
      <c r="I1970" s="5"/>
      <c r="J1970" s="7"/>
      <c r="K1970" s="7"/>
    </row>
    <row r="1971">
      <c r="A1971" s="1" t="s">
        <v>113</v>
      </c>
      <c r="B1971" s="1" t="s">
        <v>3923</v>
      </c>
      <c r="C1971" s="2" t="s">
        <v>3924</v>
      </c>
      <c r="D1971" s="2"/>
      <c r="E1971" s="2">
        <v>6.0</v>
      </c>
      <c r="F1971" s="6"/>
      <c r="G1971" s="6"/>
      <c r="H1971" s="1" t="s">
        <v>116</v>
      </c>
      <c r="I1971" s="5"/>
      <c r="J1971" s="7"/>
      <c r="K1971" s="7"/>
    </row>
    <row r="1972">
      <c r="A1972" s="1" t="s">
        <v>113</v>
      </c>
      <c r="B1972" s="1" t="s">
        <v>3925</v>
      </c>
      <c r="C1972" s="2" t="s">
        <v>3926</v>
      </c>
      <c r="D1972" s="2"/>
      <c r="E1972" s="2">
        <v>1.0</v>
      </c>
      <c r="F1972" s="6"/>
      <c r="G1972" s="6"/>
      <c r="H1972" s="1" t="s">
        <v>116</v>
      </c>
      <c r="I1972" s="5"/>
      <c r="J1972" s="7"/>
      <c r="K1972" s="7"/>
    </row>
    <row r="1973">
      <c r="A1973" s="1" t="s">
        <v>113</v>
      </c>
      <c r="B1973" s="1" t="s">
        <v>3927</v>
      </c>
      <c r="C1973" s="2" t="s">
        <v>3928</v>
      </c>
      <c r="D1973" s="2"/>
      <c r="E1973" s="2">
        <v>3.0</v>
      </c>
      <c r="F1973" s="6"/>
      <c r="G1973" s="6"/>
      <c r="H1973" s="1" t="s">
        <v>116</v>
      </c>
      <c r="I1973" s="5"/>
      <c r="J1973" s="7"/>
      <c r="K1973" s="7"/>
    </row>
    <row r="1974">
      <c r="A1974" s="1" t="s">
        <v>113</v>
      </c>
      <c r="B1974" s="1" t="s">
        <v>3929</v>
      </c>
      <c r="C1974" s="2" t="s">
        <v>3930</v>
      </c>
      <c r="D1974" s="2"/>
      <c r="E1974" s="2">
        <v>3.0</v>
      </c>
      <c r="F1974" s="6"/>
      <c r="G1974" s="6"/>
      <c r="H1974" s="1" t="s">
        <v>116</v>
      </c>
      <c r="I1974" s="5"/>
      <c r="J1974" s="7"/>
      <c r="K1974" s="7"/>
    </row>
    <row r="1975">
      <c r="A1975" s="1" t="s">
        <v>113</v>
      </c>
      <c r="B1975" s="1" t="s">
        <v>3931</v>
      </c>
      <c r="C1975" s="2" t="s">
        <v>3932</v>
      </c>
      <c r="D1975" s="2"/>
      <c r="E1975" s="2">
        <v>6.0</v>
      </c>
      <c r="F1975" s="2"/>
      <c r="G1975" s="2"/>
      <c r="H1975" s="1" t="s">
        <v>116</v>
      </c>
      <c r="I1975" s="4"/>
      <c r="J1975" s="7"/>
      <c r="K1975" s="7"/>
    </row>
    <row r="1976">
      <c r="A1976" s="1" t="s">
        <v>113</v>
      </c>
      <c r="B1976" s="1" t="s">
        <v>3933</v>
      </c>
      <c r="C1976" s="2" t="s">
        <v>3934</v>
      </c>
      <c r="D1976" s="2"/>
      <c r="E1976" s="2">
        <v>1.0</v>
      </c>
      <c r="F1976" s="2"/>
      <c r="G1976" s="2"/>
      <c r="H1976" s="1" t="s">
        <v>116</v>
      </c>
      <c r="I1976" s="4"/>
      <c r="J1976" s="7"/>
      <c r="K1976" s="7"/>
    </row>
    <row r="1977">
      <c r="A1977" s="1" t="s">
        <v>113</v>
      </c>
      <c r="B1977" s="1" t="s">
        <v>3935</v>
      </c>
      <c r="C1977" s="2" t="s">
        <v>3936</v>
      </c>
      <c r="D1977" s="2"/>
      <c r="E1977" s="2">
        <v>4.0</v>
      </c>
      <c r="F1977" s="6"/>
      <c r="G1977" s="6"/>
      <c r="H1977" s="1" t="s">
        <v>116</v>
      </c>
      <c r="I1977" s="5"/>
      <c r="J1977" s="7"/>
      <c r="K1977" s="7"/>
    </row>
    <row r="1978">
      <c r="A1978" s="1" t="s">
        <v>113</v>
      </c>
      <c r="B1978" s="1" t="s">
        <v>3937</v>
      </c>
      <c r="C1978" s="2" t="s">
        <v>3938</v>
      </c>
      <c r="D1978" s="2"/>
      <c r="E1978" s="2">
        <v>1.0</v>
      </c>
      <c r="F1978" s="2"/>
      <c r="G1978" s="2"/>
      <c r="H1978" s="1" t="s">
        <v>116</v>
      </c>
      <c r="I1978" s="4"/>
      <c r="J1978" s="7"/>
      <c r="K1978" s="7"/>
    </row>
    <row r="1979">
      <c r="A1979" s="1" t="s">
        <v>127</v>
      </c>
      <c r="B1979" s="1" t="s">
        <v>3939</v>
      </c>
      <c r="C1979" s="2" t="s">
        <v>3940</v>
      </c>
      <c r="D1979" s="2"/>
      <c r="E1979" s="2">
        <v>4.0</v>
      </c>
      <c r="F1979" s="6"/>
      <c r="G1979" s="6"/>
      <c r="H1979" s="1" t="s">
        <v>130</v>
      </c>
      <c r="I1979" s="5"/>
      <c r="J1979" s="7"/>
      <c r="K1979" s="7"/>
    </row>
    <row r="1980">
      <c r="A1980" s="1" t="s">
        <v>127</v>
      </c>
      <c r="B1980" s="1" t="s">
        <v>3941</v>
      </c>
      <c r="C1980" s="2" t="s">
        <v>3942</v>
      </c>
      <c r="D1980" s="2"/>
      <c r="E1980" s="2">
        <v>3.0</v>
      </c>
      <c r="F1980" s="2"/>
      <c r="G1980" s="2"/>
      <c r="H1980" s="1" t="s">
        <v>130</v>
      </c>
      <c r="I1980" s="4"/>
      <c r="J1980" s="7"/>
      <c r="K1980" s="7"/>
    </row>
    <row r="1981">
      <c r="A1981" s="1" t="s">
        <v>127</v>
      </c>
      <c r="B1981" s="1" t="s">
        <v>3943</v>
      </c>
      <c r="C1981" s="2" t="s">
        <v>3944</v>
      </c>
      <c r="D1981" s="2"/>
      <c r="E1981" s="2">
        <v>10.0</v>
      </c>
      <c r="F1981" s="6"/>
      <c r="G1981" s="6"/>
      <c r="H1981" s="1" t="s">
        <v>130</v>
      </c>
      <c r="I1981" s="5"/>
      <c r="J1981" s="7"/>
      <c r="K1981" s="7"/>
    </row>
    <row r="1982">
      <c r="A1982" s="1" t="s">
        <v>127</v>
      </c>
      <c r="B1982" s="1" t="s">
        <v>3945</v>
      </c>
      <c r="C1982" s="2" t="s">
        <v>3946</v>
      </c>
      <c r="D1982" s="2"/>
      <c r="E1982" s="2">
        <v>6.0</v>
      </c>
      <c r="F1982" s="2"/>
      <c r="G1982" s="2"/>
      <c r="H1982" s="1" t="s">
        <v>130</v>
      </c>
      <c r="I1982" s="4"/>
      <c r="J1982" s="7"/>
      <c r="K1982" s="7"/>
    </row>
    <row r="1983">
      <c r="A1983" s="1" t="s">
        <v>127</v>
      </c>
      <c r="B1983" s="1" t="s">
        <v>3947</v>
      </c>
      <c r="C1983" s="2" t="s">
        <v>3948</v>
      </c>
      <c r="D1983" s="2"/>
      <c r="E1983" s="2">
        <v>13.0</v>
      </c>
      <c r="F1983" s="6"/>
      <c r="G1983" s="6"/>
      <c r="H1983" s="1" t="s">
        <v>130</v>
      </c>
      <c r="I1983" s="1">
        <v>1014.0</v>
      </c>
      <c r="J1983" s="7"/>
      <c r="K1983" s="7"/>
    </row>
    <row r="1984">
      <c r="A1984" s="1" t="s">
        <v>127</v>
      </c>
      <c r="B1984" s="1" t="s">
        <v>3949</v>
      </c>
      <c r="C1984" s="2" t="s">
        <v>3950</v>
      </c>
      <c r="D1984" s="2"/>
      <c r="E1984" s="2">
        <v>1.0</v>
      </c>
      <c r="F1984" s="6"/>
      <c r="G1984" s="6"/>
      <c r="H1984" s="1" t="s">
        <v>130</v>
      </c>
      <c r="I1984" s="5"/>
      <c r="J1984" s="7"/>
      <c r="K1984" s="7"/>
    </row>
    <row r="1985">
      <c r="A1985" s="1" t="s">
        <v>127</v>
      </c>
      <c r="B1985" s="1" t="s">
        <v>3951</v>
      </c>
      <c r="C1985" s="2" t="s">
        <v>3952</v>
      </c>
      <c r="D1985" s="2"/>
      <c r="E1985" s="2">
        <v>1.0</v>
      </c>
      <c r="F1985" s="6"/>
      <c r="G1985" s="6"/>
      <c r="H1985" s="1" t="s">
        <v>130</v>
      </c>
      <c r="I1985" s="5"/>
      <c r="J1985" s="7"/>
      <c r="K1985" s="7"/>
    </row>
    <row r="1986">
      <c r="A1986" s="1" t="s">
        <v>127</v>
      </c>
      <c r="B1986" s="1" t="s">
        <v>3953</v>
      </c>
      <c r="C1986" s="2" t="s">
        <v>3954</v>
      </c>
      <c r="D1986" s="2"/>
      <c r="E1986" s="2">
        <v>1.0</v>
      </c>
      <c r="F1986" s="6"/>
      <c r="G1986" s="6"/>
      <c r="H1986" s="1" t="s">
        <v>130</v>
      </c>
      <c r="I1986" s="5"/>
      <c r="J1986" s="7"/>
      <c r="K1986" s="7"/>
    </row>
    <row r="1987">
      <c r="A1987" s="1" t="s">
        <v>127</v>
      </c>
      <c r="B1987" s="1" t="s">
        <v>3955</v>
      </c>
      <c r="C1987" s="2" t="s">
        <v>3956</v>
      </c>
      <c r="D1987" s="2"/>
      <c r="E1987" s="2">
        <v>14.0</v>
      </c>
      <c r="F1987" s="6"/>
      <c r="G1987" s="6"/>
      <c r="H1987" s="1" t="s">
        <v>130</v>
      </c>
      <c r="I1987" s="5"/>
      <c r="J1987" s="7"/>
      <c r="K1987" s="7"/>
    </row>
    <row r="1988">
      <c r="A1988" s="1" t="s">
        <v>127</v>
      </c>
      <c r="B1988" s="1" t="s">
        <v>3957</v>
      </c>
      <c r="C1988" s="2" t="s">
        <v>3958</v>
      </c>
      <c r="D1988" s="2"/>
      <c r="E1988" s="2">
        <v>5.0</v>
      </c>
      <c r="F1988" s="6"/>
      <c r="G1988" s="6"/>
      <c r="H1988" s="1" t="s">
        <v>130</v>
      </c>
      <c r="I1988" s="5"/>
      <c r="J1988" s="7"/>
      <c r="K1988" s="7"/>
    </row>
    <row r="1989">
      <c r="A1989" s="1" t="s">
        <v>127</v>
      </c>
      <c r="B1989" s="1" t="s">
        <v>3959</v>
      </c>
      <c r="C1989" s="2" t="s">
        <v>3960</v>
      </c>
      <c r="D1989" s="2"/>
      <c r="E1989" s="2">
        <v>3.0</v>
      </c>
      <c r="F1989" s="6"/>
      <c r="G1989" s="6"/>
      <c r="H1989" s="1" t="s">
        <v>130</v>
      </c>
      <c r="I1989" s="5"/>
      <c r="J1989" s="7"/>
      <c r="K1989" s="7"/>
    </row>
    <row r="1990">
      <c r="A1990" s="1" t="s">
        <v>127</v>
      </c>
      <c r="B1990" s="1" t="s">
        <v>3961</v>
      </c>
      <c r="C1990" s="2" t="s">
        <v>3962</v>
      </c>
      <c r="D1990" s="6"/>
      <c r="E1990" s="2">
        <v>2.0</v>
      </c>
      <c r="F1990" s="6"/>
      <c r="G1990" s="6"/>
      <c r="H1990" s="1" t="s">
        <v>130</v>
      </c>
      <c r="I1990" s="5"/>
      <c r="J1990" s="7"/>
      <c r="K1990" s="7"/>
    </row>
    <row r="1991">
      <c r="A1991" s="1" t="s">
        <v>127</v>
      </c>
      <c r="B1991" s="1" t="s">
        <v>3963</v>
      </c>
      <c r="C1991" s="2" t="s">
        <v>3964</v>
      </c>
      <c r="D1991" s="6"/>
      <c r="E1991" s="2">
        <v>1.0</v>
      </c>
      <c r="F1991" s="6"/>
      <c r="G1991" s="6"/>
      <c r="H1991" s="1" t="s">
        <v>130</v>
      </c>
      <c r="I1991" s="5"/>
      <c r="J1991" s="7"/>
      <c r="K1991" s="3"/>
    </row>
    <row r="1992">
      <c r="A1992" s="1" t="s">
        <v>127</v>
      </c>
      <c r="B1992" s="1" t="s">
        <v>3965</v>
      </c>
      <c r="C1992" s="2" t="s">
        <v>3966</v>
      </c>
      <c r="D1992" s="6"/>
      <c r="E1992" s="2">
        <v>1.0</v>
      </c>
      <c r="F1992" s="6"/>
      <c r="G1992" s="6"/>
      <c r="H1992" s="1" t="s">
        <v>130</v>
      </c>
      <c r="I1992" s="5"/>
      <c r="J1992" s="7"/>
      <c r="K1992" s="7"/>
    </row>
    <row r="1993">
      <c r="A1993" s="1" t="s">
        <v>127</v>
      </c>
      <c r="B1993" s="1" t="s">
        <v>3967</v>
      </c>
      <c r="C1993" s="2" t="s">
        <v>3968</v>
      </c>
      <c r="D1993" s="6"/>
      <c r="E1993" s="2">
        <v>2.0</v>
      </c>
      <c r="F1993" s="6"/>
      <c r="G1993" s="6"/>
      <c r="H1993" s="1" t="s">
        <v>130</v>
      </c>
      <c r="I1993" s="5"/>
      <c r="J1993" s="7"/>
      <c r="K1993" s="7"/>
    </row>
    <row r="1994">
      <c r="A1994" s="1" t="s">
        <v>127</v>
      </c>
      <c r="B1994" s="1" t="s">
        <v>3969</v>
      </c>
      <c r="C1994" s="2" t="s">
        <v>3970</v>
      </c>
      <c r="D1994" s="6"/>
      <c r="E1994" s="2">
        <v>8.0</v>
      </c>
      <c r="F1994" s="6"/>
      <c r="G1994" s="6"/>
      <c r="H1994" s="1" t="s">
        <v>130</v>
      </c>
      <c r="I1994" s="5"/>
      <c r="J1994" s="7"/>
      <c r="K1994" s="7"/>
    </row>
    <row r="1995">
      <c r="A1995" s="1" t="s">
        <v>127</v>
      </c>
      <c r="B1995" s="1" t="s">
        <v>3971</v>
      </c>
      <c r="C1995" s="2" t="s">
        <v>3972</v>
      </c>
      <c r="D1995" s="6"/>
      <c r="E1995" s="2">
        <v>6.0</v>
      </c>
      <c r="F1995" s="6"/>
      <c r="G1995" s="6"/>
      <c r="H1995" s="1" t="s">
        <v>130</v>
      </c>
      <c r="I1995" s="1">
        <v>297.2</v>
      </c>
      <c r="J1995" s="7"/>
      <c r="K1995" s="7"/>
    </row>
    <row r="1996">
      <c r="A1996" s="1" t="s">
        <v>127</v>
      </c>
      <c r="B1996" s="1" t="s">
        <v>3973</v>
      </c>
      <c r="C1996" s="2" t="s">
        <v>3974</v>
      </c>
      <c r="D1996" s="6"/>
      <c r="E1996" s="2">
        <v>4.0</v>
      </c>
      <c r="F1996" s="6"/>
      <c r="G1996" s="6"/>
      <c r="H1996" s="1" t="s">
        <v>130</v>
      </c>
      <c r="I1996" s="5"/>
      <c r="J1996" s="7"/>
      <c r="K1996" s="7"/>
    </row>
    <row r="1997">
      <c r="A1997" s="1" t="s">
        <v>127</v>
      </c>
      <c r="B1997" s="1" t="s">
        <v>3975</v>
      </c>
      <c r="C1997" s="2" t="s">
        <v>3976</v>
      </c>
      <c r="D1997" s="6"/>
      <c r="E1997" s="2">
        <v>6.0</v>
      </c>
      <c r="F1997" s="6"/>
      <c r="G1997" s="6"/>
      <c r="H1997" s="1" t="s">
        <v>130</v>
      </c>
      <c r="I1997" s="5"/>
      <c r="J1997" s="7"/>
      <c r="K1997" s="7"/>
    </row>
    <row r="1998">
      <c r="A1998" s="1" t="s">
        <v>127</v>
      </c>
      <c r="B1998" s="1" t="s">
        <v>3977</v>
      </c>
      <c r="C1998" s="2" t="s">
        <v>3978</v>
      </c>
      <c r="D1998" s="6"/>
      <c r="E1998" s="2">
        <v>7.0</v>
      </c>
      <c r="F1998" s="6"/>
      <c r="G1998" s="6"/>
      <c r="H1998" s="1" t="s">
        <v>130</v>
      </c>
      <c r="I1998" s="5"/>
      <c r="J1998" s="7"/>
      <c r="K1998" s="7"/>
    </row>
    <row r="1999">
      <c r="A1999" s="1" t="s">
        <v>127</v>
      </c>
      <c r="B1999" s="1" t="s">
        <v>3979</v>
      </c>
      <c r="C1999" s="2" t="s">
        <v>3980</v>
      </c>
      <c r="D1999" s="6"/>
      <c r="E1999" s="2">
        <v>10.0</v>
      </c>
      <c r="F1999" s="6"/>
      <c r="G1999" s="6"/>
      <c r="H1999" s="1" t="s">
        <v>130</v>
      </c>
      <c r="I1999" s="5"/>
      <c r="J1999" s="7"/>
      <c r="K1999" s="7"/>
    </row>
    <row r="2000">
      <c r="A2000" s="1" t="s">
        <v>127</v>
      </c>
      <c r="B2000" s="1" t="s">
        <v>3981</v>
      </c>
      <c r="C2000" s="2" t="s">
        <v>3982</v>
      </c>
      <c r="D2000" s="6"/>
      <c r="E2000" s="2">
        <v>4.0</v>
      </c>
      <c r="F2000" s="6"/>
      <c r="G2000" s="6"/>
      <c r="H2000" s="1" t="s">
        <v>130</v>
      </c>
      <c r="I2000" s="5"/>
      <c r="J2000" s="7"/>
      <c r="K2000" s="7"/>
    </row>
    <row r="2001">
      <c r="A2001" s="1" t="s">
        <v>127</v>
      </c>
      <c r="B2001" s="1" t="s">
        <v>3983</v>
      </c>
      <c r="C2001" s="2" t="s">
        <v>3984</v>
      </c>
      <c r="D2001" s="6"/>
      <c r="E2001" s="2">
        <v>1.0</v>
      </c>
      <c r="F2001" s="6"/>
      <c r="G2001" s="6"/>
      <c r="H2001" s="1" t="s">
        <v>130</v>
      </c>
      <c r="I2001" s="5"/>
      <c r="J2001" s="7"/>
      <c r="K2001" s="3"/>
    </row>
    <row r="2002">
      <c r="A2002" s="1" t="s">
        <v>127</v>
      </c>
      <c r="B2002" s="1" t="s">
        <v>3985</v>
      </c>
      <c r="C2002" s="2" t="s">
        <v>3986</v>
      </c>
      <c r="D2002" s="2"/>
      <c r="E2002" s="2">
        <v>5.0</v>
      </c>
      <c r="F2002" s="6"/>
      <c r="G2002" s="6"/>
      <c r="H2002" s="1" t="s">
        <v>130</v>
      </c>
      <c r="I2002" s="5"/>
      <c r="J2002" s="7"/>
      <c r="K2002" s="7"/>
    </row>
    <row r="2003">
      <c r="A2003" s="1" t="s">
        <v>127</v>
      </c>
      <c r="B2003" s="1" t="s">
        <v>3987</v>
      </c>
      <c r="C2003" s="2" t="s">
        <v>3988</v>
      </c>
      <c r="D2003" s="6"/>
      <c r="E2003" s="2">
        <v>1.0</v>
      </c>
      <c r="F2003" s="6"/>
      <c r="G2003" s="6"/>
      <c r="H2003" s="1" t="s">
        <v>130</v>
      </c>
      <c r="I2003" s="5"/>
      <c r="J2003" s="7"/>
      <c r="K2003" s="7"/>
    </row>
    <row r="2004">
      <c r="A2004" s="1" t="s">
        <v>187</v>
      </c>
      <c r="B2004" s="1" t="s">
        <v>3989</v>
      </c>
      <c r="C2004" s="2" t="s">
        <v>3990</v>
      </c>
      <c r="D2004" s="6"/>
      <c r="E2004" s="2">
        <v>6.0</v>
      </c>
      <c r="F2004" s="6"/>
      <c r="G2004" s="6"/>
      <c r="H2004" s="1" t="s">
        <v>130</v>
      </c>
      <c r="I2004" s="5"/>
      <c r="J2004" s="7"/>
      <c r="K2004" s="7"/>
    </row>
    <row r="2005">
      <c r="A2005" s="1" t="s">
        <v>187</v>
      </c>
      <c r="B2005" s="1" t="s">
        <v>3991</v>
      </c>
      <c r="C2005" s="2" t="s">
        <v>3992</v>
      </c>
      <c r="D2005" s="6"/>
      <c r="E2005" s="2">
        <v>2.0</v>
      </c>
      <c r="F2005" s="6"/>
      <c r="G2005" s="6"/>
      <c r="H2005" s="1" t="s">
        <v>130</v>
      </c>
      <c r="I2005" s="5"/>
      <c r="J2005" s="7"/>
      <c r="K2005" s="7"/>
    </row>
    <row r="2006">
      <c r="A2006" s="1" t="s">
        <v>187</v>
      </c>
      <c r="B2006" s="1" t="s">
        <v>3993</v>
      </c>
      <c r="C2006" s="2" t="s">
        <v>3994</v>
      </c>
      <c r="D2006" s="6"/>
      <c r="E2006" s="2">
        <v>3.0</v>
      </c>
      <c r="F2006" s="6"/>
      <c r="G2006" s="6"/>
      <c r="H2006" s="1" t="s">
        <v>130</v>
      </c>
      <c r="I2006" s="5"/>
      <c r="J2006" s="7"/>
      <c r="K2006" s="7"/>
    </row>
    <row r="2007">
      <c r="A2007" s="1" t="s">
        <v>187</v>
      </c>
      <c r="B2007" s="1" t="s">
        <v>3995</v>
      </c>
      <c r="C2007" s="2" t="s">
        <v>3996</v>
      </c>
      <c r="D2007" s="6"/>
      <c r="E2007" s="2">
        <v>7.0</v>
      </c>
      <c r="F2007" s="6"/>
      <c r="G2007" s="6"/>
      <c r="H2007" s="1" t="s">
        <v>130</v>
      </c>
      <c r="I2007" s="5"/>
      <c r="J2007" s="7"/>
      <c r="K2007" s="7"/>
    </row>
    <row r="2008">
      <c r="A2008" s="1" t="s">
        <v>187</v>
      </c>
      <c r="B2008" s="1" t="s">
        <v>3997</v>
      </c>
      <c r="C2008" s="2" t="s">
        <v>3998</v>
      </c>
      <c r="D2008" s="6"/>
      <c r="E2008" s="2">
        <v>1.0</v>
      </c>
      <c r="F2008" s="6"/>
      <c r="G2008" s="6"/>
      <c r="H2008" s="1" t="s">
        <v>130</v>
      </c>
      <c r="I2008" s="5"/>
      <c r="J2008" s="7"/>
      <c r="K2008" s="3"/>
    </row>
    <row r="2009">
      <c r="A2009" s="1" t="s">
        <v>187</v>
      </c>
      <c r="B2009" s="1" t="s">
        <v>3999</v>
      </c>
      <c r="C2009" s="2" t="s">
        <v>4000</v>
      </c>
      <c r="D2009" s="6"/>
      <c r="E2009" s="2">
        <v>2.0</v>
      </c>
      <c r="F2009" s="6"/>
      <c r="G2009" s="6"/>
      <c r="H2009" s="1" t="s">
        <v>130</v>
      </c>
      <c r="I2009" s="1">
        <v>297.0</v>
      </c>
      <c r="J2009" s="7"/>
      <c r="K2009" s="7"/>
    </row>
    <row r="2010">
      <c r="A2010" s="1" t="s">
        <v>187</v>
      </c>
      <c r="B2010" s="1" t="s">
        <v>4001</v>
      </c>
      <c r="C2010" s="2" t="s">
        <v>4002</v>
      </c>
      <c r="D2010" s="6"/>
      <c r="E2010" s="2">
        <v>5.0</v>
      </c>
      <c r="F2010" s="6"/>
      <c r="G2010" s="6"/>
      <c r="H2010" s="1" t="s">
        <v>130</v>
      </c>
      <c r="I2010" s="1">
        <v>297.0</v>
      </c>
      <c r="J2010" s="7"/>
      <c r="K2010" s="7"/>
    </row>
    <row r="2011">
      <c r="A2011" s="1" t="s">
        <v>187</v>
      </c>
      <c r="B2011" s="1" t="s">
        <v>4003</v>
      </c>
      <c r="C2011" s="2" t="s">
        <v>4004</v>
      </c>
      <c r="D2011" s="6"/>
      <c r="E2011" s="2">
        <v>2.0</v>
      </c>
      <c r="F2011" s="6"/>
      <c r="G2011" s="6"/>
      <c r="H2011" s="1" t="s">
        <v>130</v>
      </c>
      <c r="I2011" s="1">
        <v>297.0</v>
      </c>
      <c r="J2011" s="7"/>
      <c r="K2011" s="7"/>
    </row>
    <row r="2012">
      <c r="A2012" s="1" t="s">
        <v>187</v>
      </c>
      <c r="B2012" s="1" t="s">
        <v>4005</v>
      </c>
      <c r="C2012" s="2" t="s">
        <v>4006</v>
      </c>
      <c r="D2012" s="6"/>
      <c r="E2012" s="2">
        <v>16.0</v>
      </c>
      <c r="F2012" s="6"/>
      <c r="G2012" s="6"/>
      <c r="H2012" s="1" t="s">
        <v>130</v>
      </c>
      <c r="I2012" s="1">
        <v>297.0</v>
      </c>
      <c r="J2012" s="7"/>
      <c r="K2012" s="7"/>
    </row>
    <row r="2013">
      <c r="A2013" s="1" t="s">
        <v>187</v>
      </c>
      <c r="B2013" s="1" t="s">
        <v>4007</v>
      </c>
      <c r="C2013" s="2" t="s">
        <v>4008</v>
      </c>
      <c r="D2013" s="6"/>
      <c r="E2013" s="2">
        <v>2.0</v>
      </c>
      <c r="F2013" s="6"/>
      <c r="G2013" s="6"/>
      <c r="H2013" s="1" t="s">
        <v>130</v>
      </c>
      <c r="I2013" s="1">
        <v>297.0</v>
      </c>
      <c r="J2013" s="7"/>
      <c r="K2013" s="7"/>
    </row>
    <row r="2014">
      <c r="A2014" s="1" t="s">
        <v>187</v>
      </c>
      <c r="B2014" s="1" t="s">
        <v>4009</v>
      </c>
      <c r="C2014" s="2" t="s">
        <v>4010</v>
      </c>
      <c r="D2014" s="6"/>
      <c r="E2014" s="2">
        <v>8.0</v>
      </c>
      <c r="F2014" s="6"/>
      <c r="G2014" s="6"/>
      <c r="H2014" s="1" t="s">
        <v>130</v>
      </c>
      <c r="I2014" s="1">
        <v>297.0</v>
      </c>
      <c r="J2014" s="7"/>
      <c r="K2014" s="7"/>
    </row>
    <row r="2015">
      <c r="A2015" s="1" t="s">
        <v>187</v>
      </c>
      <c r="B2015" s="1" t="s">
        <v>4011</v>
      </c>
      <c r="C2015" s="2" t="s">
        <v>4012</v>
      </c>
      <c r="D2015" s="6"/>
      <c r="E2015" s="2">
        <v>3.0</v>
      </c>
      <c r="F2015" s="6"/>
      <c r="G2015" s="6"/>
      <c r="H2015" s="1" t="s">
        <v>130</v>
      </c>
      <c r="I2015" s="5"/>
      <c r="J2015" s="7"/>
      <c r="K2015" s="7"/>
    </row>
    <row r="2016">
      <c r="A2016" s="1" t="s">
        <v>187</v>
      </c>
      <c r="B2016" s="1" t="s">
        <v>4013</v>
      </c>
      <c r="C2016" s="2" t="s">
        <v>4014</v>
      </c>
      <c r="D2016" s="6"/>
      <c r="E2016" s="2">
        <v>1.0</v>
      </c>
      <c r="F2016" s="6"/>
      <c r="G2016" s="6"/>
      <c r="H2016" s="1" t="s">
        <v>130</v>
      </c>
      <c r="I2016" s="5"/>
      <c r="J2016" s="7"/>
      <c r="K2016" s="7"/>
    </row>
    <row r="2017">
      <c r="A2017" s="1" t="s">
        <v>187</v>
      </c>
      <c r="B2017" s="1" t="s">
        <v>4015</v>
      </c>
      <c r="C2017" s="2" t="s">
        <v>4016</v>
      </c>
      <c r="D2017" s="6"/>
      <c r="E2017" s="2">
        <v>5.0</v>
      </c>
      <c r="F2017" s="6"/>
      <c r="G2017" s="6"/>
      <c r="H2017" s="1" t="s">
        <v>130</v>
      </c>
      <c r="I2017" s="5"/>
      <c r="J2017" s="7"/>
      <c r="K2017" s="7"/>
    </row>
    <row r="2018">
      <c r="A2018" s="1" t="s">
        <v>187</v>
      </c>
      <c r="B2018" s="1" t="s">
        <v>4017</v>
      </c>
      <c r="C2018" s="2" t="s">
        <v>4018</v>
      </c>
      <c r="D2018" s="6"/>
      <c r="E2018" s="2">
        <v>6.0</v>
      </c>
      <c r="F2018" s="6"/>
      <c r="G2018" s="6"/>
      <c r="H2018" s="1" t="s">
        <v>130</v>
      </c>
      <c r="I2018" s="5"/>
      <c r="J2018" s="7"/>
      <c r="K2018" s="7"/>
    </row>
    <row r="2019">
      <c r="A2019" s="1" t="s">
        <v>187</v>
      </c>
      <c r="B2019" s="1" t="s">
        <v>4019</v>
      </c>
      <c r="C2019" s="2" t="s">
        <v>4020</v>
      </c>
      <c r="D2019" s="6"/>
      <c r="E2019" s="2">
        <v>6.0</v>
      </c>
      <c r="F2019" s="6"/>
      <c r="G2019" s="6"/>
      <c r="H2019" s="1" t="s">
        <v>130</v>
      </c>
      <c r="I2019" s="5"/>
      <c r="J2019" s="7"/>
      <c r="K2019" s="7"/>
    </row>
    <row r="2020">
      <c r="A2020" s="1" t="s">
        <v>187</v>
      </c>
      <c r="B2020" s="1" t="s">
        <v>4021</v>
      </c>
      <c r="C2020" s="2" t="s">
        <v>4022</v>
      </c>
      <c r="D2020" s="6"/>
      <c r="E2020" s="2">
        <v>3.0</v>
      </c>
      <c r="F2020" s="6"/>
      <c r="G2020" s="6"/>
      <c r="H2020" s="1" t="s">
        <v>130</v>
      </c>
      <c r="I2020" s="5"/>
      <c r="J2020" s="7"/>
      <c r="K2020" s="7"/>
    </row>
    <row r="2021">
      <c r="A2021" s="1" t="s">
        <v>187</v>
      </c>
      <c r="B2021" s="1" t="s">
        <v>4023</v>
      </c>
      <c r="C2021" s="2" t="s">
        <v>4024</v>
      </c>
      <c r="D2021" s="6"/>
      <c r="E2021" s="2">
        <v>2.0</v>
      </c>
      <c r="F2021" s="6"/>
      <c r="G2021" s="6"/>
      <c r="H2021" s="1" t="s">
        <v>130</v>
      </c>
      <c r="I2021" s="5"/>
      <c r="J2021" s="7"/>
      <c r="K2021" s="7"/>
    </row>
    <row r="2022">
      <c r="A2022" s="1" t="s">
        <v>187</v>
      </c>
      <c r="B2022" s="1" t="s">
        <v>4025</v>
      </c>
      <c r="C2022" s="2" t="s">
        <v>4026</v>
      </c>
      <c r="D2022" s="6"/>
      <c r="E2022" s="2">
        <v>1.0</v>
      </c>
      <c r="F2022" s="6"/>
      <c r="G2022" s="6"/>
      <c r="H2022" s="1" t="s">
        <v>130</v>
      </c>
      <c r="I2022" s="5"/>
      <c r="J2022" s="7"/>
      <c r="K2022" s="7"/>
    </row>
    <row r="2023">
      <c r="A2023" s="1" t="s">
        <v>1248</v>
      </c>
      <c r="B2023" s="1" t="s">
        <v>4027</v>
      </c>
      <c r="C2023" s="2" t="s">
        <v>4028</v>
      </c>
      <c r="D2023" s="6"/>
      <c r="E2023" s="2">
        <v>9.0</v>
      </c>
      <c r="F2023" s="6"/>
      <c r="G2023" s="6"/>
      <c r="H2023" s="1" t="s">
        <v>28</v>
      </c>
      <c r="I2023" s="1" t="s">
        <v>160</v>
      </c>
      <c r="J2023" s="7"/>
      <c r="K2023" s="7"/>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18.75"/>
    <col customWidth="1" min="5" max="5" width="12.0"/>
    <col customWidth="1" min="6" max="6" width="28.88"/>
    <col customWidth="1" min="7" max="7" width="14.5"/>
  </cols>
  <sheetData>
    <row r="1">
      <c r="A1" s="8" t="s">
        <v>4029</v>
      </c>
      <c r="B1" s="9" t="s">
        <v>4030</v>
      </c>
      <c r="C1" s="10" t="s">
        <v>4031</v>
      </c>
      <c r="D1" s="10" t="s">
        <v>4032</v>
      </c>
      <c r="E1" s="10" t="s">
        <v>4033</v>
      </c>
      <c r="F1" s="11" t="s">
        <v>4034</v>
      </c>
      <c r="G1" s="11" t="s">
        <v>4035</v>
      </c>
    </row>
    <row r="2">
      <c r="A2" s="12" t="s">
        <v>4036</v>
      </c>
      <c r="B2" s="13">
        <v>0.455765431266368</v>
      </c>
      <c r="C2" s="13">
        <v>0.0103602189172991</v>
      </c>
      <c r="D2" s="13">
        <v>292.146121376434</v>
      </c>
      <c r="E2" s="13">
        <v>0.781683480541893</v>
      </c>
      <c r="F2" s="14" t="str">
        <f>VLOOKUP(A2,'SI Table 10 Olink Assays'!A199:D3140,2)</f>
        <v>GDF15</v>
      </c>
      <c r="G2" s="1" t="s">
        <v>4037</v>
      </c>
    </row>
    <row r="3">
      <c r="A3" s="12" t="s">
        <v>4038</v>
      </c>
      <c r="B3" s="13">
        <v>0.412969832027812</v>
      </c>
      <c r="C3" s="13">
        <v>0.0107330733145814</v>
      </c>
      <c r="D3" s="13">
        <v>292.146121376434</v>
      </c>
      <c r="E3" s="13">
        <v>0.776199556971722</v>
      </c>
      <c r="F3" s="14" t="str">
        <f>VLOOKUP(A3,'SI Table 10 Olink Assays'!A1376:D4317,2)</f>
        <v>EDA2R</v>
      </c>
      <c r="G3" s="1" t="s">
        <v>4037</v>
      </c>
    </row>
    <row r="4">
      <c r="A4" s="12" t="s">
        <v>4039</v>
      </c>
      <c r="B4" s="13">
        <v>0.402067242865285</v>
      </c>
      <c r="C4" s="13">
        <v>0.0105590323274742</v>
      </c>
      <c r="D4" s="13">
        <v>292.146121376434</v>
      </c>
      <c r="E4" s="13">
        <v>0.776385251003815</v>
      </c>
      <c r="F4" s="14" t="str">
        <f>VLOOKUP(A4,'SI Table 10 Olink Assays'!A1430:D4371,2)</f>
        <v>WFDC2</v>
      </c>
      <c r="G4" s="1" t="s">
        <v>4037</v>
      </c>
    </row>
    <row r="5">
      <c r="A5" s="12" t="s">
        <v>4040</v>
      </c>
      <c r="B5" s="13">
        <v>0.445479241026467</v>
      </c>
      <c r="C5" s="13">
        <v>0.0126648155417964</v>
      </c>
      <c r="D5" s="13">
        <v>270.309903101197</v>
      </c>
      <c r="E5" s="13">
        <v>0.775750634506455</v>
      </c>
      <c r="F5" s="14" t="str">
        <f>VLOOKUP(A5,'SI Table 10 Olink Assays'!A705:D3646,2)</f>
        <v>PLAUR</v>
      </c>
      <c r="G5" s="1" t="s">
        <v>4037</v>
      </c>
    </row>
    <row r="6">
      <c r="A6" s="12" t="s">
        <v>4041</v>
      </c>
      <c r="B6" s="13">
        <v>0.323323466604016</v>
      </c>
      <c r="C6" s="13">
        <v>0.00990977805935473</v>
      </c>
      <c r="D6" s="13">
        <v>232.765773882141</v>
      </c>
      <c r="E6" s="13">
        <v>0.770559262308727</v>
      </c>
      <c r="F6" s="14" t="str">
        <f>VLOOKUP(A6,'SI Table 10 Olink Assays'!A1090:D4031,2)</f>
        <v>IGFBP4</v>
      </c>
      <c r="G6" s="1" t="s">
        <v>4037</v>
      </c>
    </row>
    <row r="7">
      <c r="A7" s="12" t="s">
        <v>4042</v>
      </c>
      <c r="B7" s="13">
        <v>0.381823118561064</v>
      </c>
      <c r="C7" s="13">
        <v>0.0117482091235724</v>
      </c>
      <c r="D7" s="13">
        <v>230.979729443897</v>
      </c>
      <c r="E7" s="13">
        <v>0.774011756433269</v>
      </c>
      <c r="F7" s="14" t="str">
        <f>VLOOKUP(A7,'SI Table 10 Olink Assays'!A1284:D4225,2)</f>
        <v>AREG</v>
      </c>
      <c r="G7" s="1" t="s">
        <v>4037</v>
      </c>
    </row>
    <row r="8">
      <c r="A8" s="12" t="s">
        <v>4043</v>
      </c>
      <c r="B8" s="13">
        <v>0.301089634620357</v>
      </c>
      <c r="C8" s="13">
        <v>0.0095404823352139</v>
      </c>
      <c r="D8" s="13">
        <v>217.872092870406</v>
      </c>
      <c r="E8" s="13">
        <v>0.769717327799933</v>
      </c>
      <c r="F8" s="14" t="str">
        <f>VLOOKUP(A8,'SI Table 10 Olink Assays'!A1087:D4028,2)</f>
        <v>TNFRSF1A</v>
      </c>
      <c r="G8" s="1" t="s">
        <v>4037</v>
      </c>
    </row>
    <row r="9">
      <c r="A9" s="12" t="s">
        <v>4044</v>
      </c>
      <c r="B9" s="13">
        <v>0.434389840293872</v>
      </c>
      <c r="C9" s="13">
        <v>0.0137672267099317</v>
      </c>
      <c r="D9" s="13">
        <v>217.780113355621</v>
      </c>
      <c r="E9" s="13">
        <v>0.769349492586325</v>
      </c>
      <c r="F9" s="14" t="str">
        <f>VLOOKUP(A9,'SI Table 10 Olink Assays'!A202:D3143,2)</f>
        <v>LTBP2</v>
      </c>
      <c r="G9" s="1" t="s">
        <v>4037</v>
      </c>
    </row>
    <row r="10">
      <c r="A10" s="12" t="s">
        <v>4045</v>
      </c>
      <c r="B10" s="13">
        <v>0.295213584823563</v>
      </c>
      <c r="C10" s="13">
        <v>0.00946089018115423</v>
      </c>
      <c r="D10" s="13">
        <v>213.020946903924</v>
      </c>
      <c r="E10" s="13">
        <v>0.769182752542051</v>
      </c>
      <c r="F10" s="14" t="str">
        <f>VLOOKUP(A10,'SI Table 10 Olink Assays'!A902:D3843,2)</f>
        <v>TNFRSF10A</v>
      </c>
      <c r="G10" s="1" t="s">
        <v>4037</v>
      </c>
    </row>
    <row r="11">
      <c r="A11" s="12" t="s">
        <v>4046</v>
      </c>
      <c r="B11" s="13">
        <v>0.364992273082332</v>
      </c>
      <c r="C11" s="13">
        <v>0.0120377397400082</v>
      </c>
      <c r="D11" s="13">
        <v>201.213005208359</v>
      </c>
      <c r="E11" s="13">
        <v>0.771178685392074</v>
      </c>
      <c r="F11" s="14" t="str">
        <f>VLOOKUP(A11,'SI Table 10 Olink Assays'!A810:D3751,2)</f>
        <v>NEFL</v>
      </c>
      <c r="G11" s="1" t="s">
        <v>4037</v>
      </c>
    </row>
    <row r="12">
      <c r="A12" s="12" t="s">
        <v>4047</v>
      </c>
      <c r="B12" s="13">
        <v>0.187652495182056</v>
      </c>
      <c r="C12" s="13">
        <v>0.00624520521700392</v>
      </c>
      <c r="D12" s="13">
        <v>197.627578927612</v>
      </c>
      <c r="E12" s="13">
        <v>0.76705368947049</v>
      </c>
      <c r="F12" s="14" t="str">
        <f>VLOOKUP(A12,'SI Table 10 Olink Assays'!A916:D3857,2)</f>
        <v>TNFRSF10B</v>
      </c>
      <c r="G12" s="1" t="s">
        <v>4037</v>
      </c>
    </row>
    <row r="13">
      <c r="A13" s="12" t="s">
        <v>4048</v>
      </c>
      <c r="B13" s="13">
        <v>0.330558957098347</v>
      </c>
      <c r="C13" s="13">
        <v>0.011083811516799</v>
      </c>
      <c r="D13" s="13">
        <v>194.713855615266</v>
      </c>
      <c r="E13" s="13">
        <v>0.769575406413089</v>
      </c>
      <c r="F13" s="14" t="str">
        <f>VLOOKUP(A13,'SI Table 10 Olink Assays'!A240:D3181,2)</f>
        <v>COL6A3</v>
      </c>
      <c r="G13" s="1" t="s">
        <v>4037</v>
      </c>
    </row>
    <row r="14">
      <c r="A14" s="12" t="s">
        <v>4049</v>
      </c>
      <c r="B14" s="13">
        <v>0.362260691066247</v>
      </c>
      <c r="C14" s="13">
        <v>0.0123123410557913</v>
      </c>
      <c r="D14" s="13">
        <v>189.548893653923</v>
      </c>
      <c r="E14" s="13">
        <v>0.769202411513995</v>
      </c>
      <c r="F14" s="14" t="str">
        <f>VLOOKUP(A14,'SI Table 10 Olink Assays'!A1388:D4329,2)</f>
        <v>ANGPT2</v>
      </c>
      <c r="G14" s="1" t="s">
        <v>4037</v>
      </c>
    </row>
    <row r="15">
      <c r="A15" s="12" t="s">
        <v>4050</v>
      </c>
      <c r="B15" s="13">
        <v>0.269672630225993</v>
      </c>
      <c r="C15" s="13">
        <v>0.00924560584320946</v>
      </c>
      <c r="D15" s="13">
        <v>186.301925836654</v>
      </c>
      <c r="E15" s="13">
        <v>0.766442472575334</v>
      </c>
      <c r="F15" s="14" t="str">
        <f>VLOOKUP(A15,'SI Table 10 Olink Assays'!A871:D3812,2)</f>
        <v>EFNA4</v>
      </c>
      <c r="G15" s="1" t="s">
        <v>4037</v>
      </c>
    </row>
    <row r="16">
      <c r="A16" s="12" t="s">
        <v>4051</v>
      </c>
      <c r="B16" s="13">
        <v>0.267781107175969</v>
      </c>
      <c r="C16" s="13">
        <v>0.00918816257563789</v>
      </c>
      <c r="D16" s="13">
        <v>186.003853947794</v>
      </c>
      <c r="E16" s="13">
        <v>0.766345372448769</v>
      </c>
      <c r="F16" s="14" t="str">
        <f>VLOOKUP(A16,'SI Table 10 Olink Assays'!A879:D3820,2)</f>
        <v>SCARB2</v>
      </c>
      <c r="G16" s="1" t="s">
        <v>4037</v>
      </c>
    </row>
    <row r="17">
      <c r="A17" s="12" t="s">
        <v>4052</v>
      </c>
      <c r="B17" s="13">
        <v>0.265571016564241</v>
      </c>
      <c r="C17" s="13">
        <v>0.00924439751717348</v>
      </c>
      <c r="D17" s="13">
        <v>180.765319960945</v>
      </c>
      <c r="E17" s="13">
        <v>0.765718686643009</v>
      </c>
      <c r="F17" s="14" t="str">
        <f>VLOOKUP(A17,'SI Table 10 Olink Assays'!A319:D3260,2)</f>
        <v>TFF3</v>
      </c>
      <c r="G17" s="1" t="s">
        <v>4037</v>
      </c>
    </row>
    <row r="18">
      <c r="A18" s="12" t="s">
        <v>4053</v>
      </c>
      <c r="B18" s="13">
        <v>0.265044688879323</v>
      </c>
      <c r="C18" s="13">
        <v>0.00926537232672509</v>
      </c>
      <c r="D18" s="13">
        <v>179.246595233557</v>
      </c>
      <c r="E18" s="13">
        <v>0.765913592823579</v>
      </c>
      <c r="F18" s="14" t="str">
        <f>VLOOKUP(A18,'SI Table 10 Olink Assays'!A184:D3125,2)</f>
        <v>IGFBP7</v>
      </c>
      <c r="G18" s="1" t="s">
        <v>4037</v>
      </c>
    </row>
    <row r="19">
      <c r="A19" s="12" t="s">
        <v>4054</v>
      </c>
      <c r="B19" s="13">
        <v>0.134142306158988</v>
      </c>
      <c r="C19" s="13">
        <v>0.00470001282210486</v>
      </c>
      <c r="D19" s="13">
        <v>178.437738996345</v>
      </c>
      <c r="E19" s="13">
        <v>0.763003157367263</v>
      </c>
      <c r="F19" s="12" t="s">
        <v>4054</v>
      </c>
      <c r="G19" s="1" t="s">
        <v>4055</v>
      </c>
    </row>
    <row r="20">
      <c r="A20" s="12" t="s">
        <v>4056</v>
      </c>
      <c r="B20" s="13">
        <v>0.273307986239209</v>
      </c>
      <c r="C20" s="13">
        <v>0.00958805278939495</v>
      </c>
      <c r="D20" s="13">
        <v>177.993952682646</v>
      </c>
      <c r="E20" s="13">
        <v>0.768004515168016</v>
      </c>
      <c r="F20" s="14" t="str">
        <f>VLOOKUP(A20,'SI Table 10 Olink Assays'!A560:D3501,2)</f>
        <v>CKAP4</v>
      </c>
      <c r="G20" s="1" t="s">
        <v>4037</v>
      </c>
    </row>
    <row r="21">
      <c r="A21" s="12" t="s">
        <v>4057</v>
      </c>
      <c r="B21" s="13">
        <v>0.226870923646019</v>
      </c>
      <c r="C21" s="13">
        <v>0.00797291939632727</v>
      </c>
      <c r="D21" s="13">
        <v>177.376388058424</v>
      </c>
      <c r="E21" s="13">
        <v>0.766303487950166</v>
      </c>
      <c r="F21" s="14" t="str">
        <f>VLOOKUP(A21,'SI Table 10 Olink Assays'!A1077:D4018,2)</f>
        <v>TNFRSF1B</v>
      </c>
      <c r="G21" s="1" t="s">
        <v>4037</v>
      </c>
    </row>
    <row r="22">
      <c r="A22" s="12" t="s">
        <v>4058</v>
      </c>
      <c r="B22" s="13">
        <v>0.268740252953044</v>
      </c>
      <c r="C22" s="13">
        <v>0.00952948823345808</v>
      </c>
      <c r="D22" s="13">
        <v>174.244201021948</v>
      </c>
      <c r="E22" s="13">
        <v>0.764813339852751</v>
      </c>
      <c r="F22" s="14" t="str">
        <f>VLOOKUP(A22,'SI Table 10 Olink Assays'!A1041:D3982,2)</f>
        <v>SPINT1</v>
      </c>
      <c r="G22" s="1" t="s">
        <v>4037</v>
      </c>
    </row>
    <row r="23">
      <c r="A23" s="12" t="s">
        <v>4059</v>
      </c>
      <c r="B23" s="13">
        <v>0.303142456902882</v>
      </c>
      <c r="C23" s="13">
        <v>0.0107955922290316</v>
      </c>
      <c r="D23" s="13">
        <v>172.767171386096</v>
      </c>
      <c r="E23" s="13">
        <v>0.767054813214918</v>
      </c>
      <c r="F23" s="14" t="str">
        <f>VLOOKUP(A23,'SI Table 10 Olink Assays'!A700:D3641,2)</f>
        <v>SPON1</v>
      </c>
      <c r="G23" s="1" t="s">
        <v>4037</v>
      </c>
    </row>
    <row r="24">
      <c r="A24" s="12" t="s">
        <v>4060</v>
      </c>
      <c r="B24" s="13">
        <v>0.26270917460396</v>
      </c>
      <c r="C24" s="13">
        <v>0.00936278444731483</v>
      </c>
      <c r="D24" s="13">
        <v>172.506773039165</v>
      </c>
      <c r="E24" s="13">
        <v>0.763382825722616</v>
      </c>
      <c r="F24" s="14" t="str">
        <f>VLOOKUP(A24,'SI Table 10 Olink Assays'!A932:D3873,2)</f>
        <v>ACVRL1</v>
      </c>
      <c r="G24" s="1" t="s">
        <v>4037</v>
      </c>
    </row>
    <row r="25">
      <c r="A25" s="12" t="s">
        <v>4061</v>
      </c>
      <c r="B25" s="13">
        <v>0.339153589735404</v>
      </c>
      <c r="C25" s="13">
        <v>0.0121080106019068</v>
      </c>
      <c r="D25" s="13">
        <v>171.919247664133</v>
      </c>
      <c r="E25" s="13">
        <v>0.768518971586114</v>
      </c>
      <c r="F25" s="14" t="str">
        <f>VLOOKUP(A25,'SI Table 10 Olink Assays'!A723:D3664,2)</f>
        <v>FSTL3</v>
      </c>
      <c r="G25" s="1" t="s">
        <v>4037</v>
      </c>
    </row>
    <row r="26">
      <c r="A26" s="12" t="s">
        <v>4062</v>
      </c>
      <c r="B26" s="13">
        <v>0.296219397876141</v>
      </c>
      <c r="C26" s="13">
        <v>0.0105844336938982</v>
      </c>
      <c r="D26" s="13">
        <v>171.622740763303</v>
      </c>
      <c r="E26" s="13">
        <v>0.766117235228503</v>
      </c>
      <c r="F26" s="14" t="str">
        <f>VLOOKUP(A26,'SI Table 10 Olink Assays'!A614:D3555,2)</f>
        <v>PGF</v>
      </c>
      <c r="G26" s="1" t="s">
        <v>4037</v>
      </c>
    </row>
    <row r="27">
      <c r="A27" s="12" t="s">
        <v>4063</v>
      </c>
      <c r="B27" s="13">
        <v>0.310514128677051</v>
      </c>
      <c r="C27" s="13">
        <v>0.0111196999054955</v>
      </c>
      <c r="D27" s="13">
        <v>170.873435719756</v>
      </c>
      <c r="E27" s="13">
        <v>0.766583662416481</v>
      </c>
      <c r="F27" s="14" t="str">
        <f>VLOOKUP(A27,'SI Table 10 Olink Assays'!A1407:D4348,2)</f>
        <v>TNFRSF12A</v>
      </c>
      <c r="G27" s="1" t="s">
        <v>4037</v>
      </c>
    </row>
    <row r="28">
      <c r="A28" s="12" t="s">
        <v>4064</v>
      </c>
      <c r="B28" s="13">
        <v>0.313149196441168</v>
      </c>
      <c r="C28" s="13">
        <v>0.0112636689786661</v>
      </c>
      <c r="D28" s="13">
        <v>169.38334475221</v>
      </c>
      <c r="E28" s="13">
        <v>0.766934003541742</v>
      </c>
      <c r="F28" s="14" t="str">
        <f>VLOOKUP(A28,'SI Table 10 Olink Assays'!A365:D3306,2)</f>
        <v>TIMP1</v>
      </c>
      <c r="G28" s="1" t="s">
        <v>4037</v>
      </c>
    </row>
    <row r="29">
      <c r="A29" s="12" t="s">
        <v>4065</v>
      </c>
      <c r="B29" s="13">
        <v>0.279706806449777</v>
      </c>
      <c r="C29" s="13">
        <v>0.0101209638035783</v>
      </c>
      <c r="D29" s="13">
        <v>167.390553114015</v>
      </c>
      <c r="E29" s="13">
        <v>0.767363877029751</v>
      </c>
      <c r="F29" s="14" t="str">
        <f>VLOOKUP(A29,'SI Table 10 Olink Assays'!A1269:D4210,2)</f>
        <v>EPHA2</v>
      </c>
      <c r="G29" s="1" t="s">
        <v>4037</v>
      </c>
    </row>
    <row r="30">
      <c r="A30" s="12" t="s">
        <v>4066</v>
      </c>
      <c r="B30" s="13">
        <v>0.352165711689352</v>
      </c>
      <c r="C30" s="13">
        <v>0.0127836023746058</v>
      </c>
      <c r="D30" s="13">
        <v>166.332933124005</v>
      </c>
      <c r="E30" s="13">
        <v>0.766238705925038</v>
      </c>
      <c r="F30" s="14" t="str">
        <f>VLOOKUP(A30,'SI Table 10 Olink Assays'!A169:D3110,2)</f>
        <v>SPON2</v>
      </c>
      <c r="G30" s="1" t="s">
        <v>4037</v>
      </c>
    </row>
    <row r="31">
      <c r="A31" s="12" t="s">
        <v>4067</v>
      </c>
      <c r="B31" s="13">
        <v>0.294147660052751</v>
      </c>
      <c r="C31" s="13">
        <v>0.0109279030021227</v>
      </c>
      <c r="D31" s="13">
        <v>158.858651756174</v>
      </c>
      <c r="E31" s="13">
        <v>0.765975273264702</v>
      </c>
      <c r="F31" s="14" t="str">
        <f>VLOOKUP(A31,'SI Table 10 Olink Assays'!A1029:D3970,2)</f>
        <v>SPINK1</v>
      </c>
      <c r="G31" s="1" t="s">
        <v>4037</v>
      </c>
    </row>
    <row r="32">
      <c r="A32" s="12" t="s">
        <v>4068</v>
      </c>
      <c r="B32" s="13">
        <v>0.352394607843801</v>
      </c>
      <c r="C32" s="13">
        <v>0.0131351456081154</v>
      </c>
      <c r="D32" s="13">
        <v>157.821520285618</v>
      </c>
      <c r="E32" s="13">
        <v>0.76826147940081</v>
      </c>
      <c r="F32" s="14" t="str">
        <f>VLOOKUP(A32,'SI Table 10 Olink Assays'!A1349:D4290,2)</f>
        <v>HAVCR1</v>
      </c>
      <c r="G32" s="1" t="s">
        <v>4037</v>
      </c>
    </row>
    <row r="33">
      <c r="A33" s="12" t="s">
        <v>4069</v>
      </c>
      <c r="B33" s="13">
        <v>0.35217765441219</v>
      </c>
      <c r="C33" s="13">
        <v>0.013162995775278</v>
      </c>
      <c r="D33" s="13">
        <v>156.968089328191</v>
      </c>
      <c r="E33" s="13">
        <v>0.767310996096672</v>
      </c>
      <c r="F33" s="14" t="str">
        <f>VLOOKUP(A33,'SI Table 10 Olink Assays'!A598:D3539,2)</f>
        <v>HGF</v>
      </c>
      <c r="G33" s="1" t="s">
        <v>4037</v>
      </c>
    </row>
    <row r="34">
      <c r="A34" s="12" t="s">
        <v>4070</v>
      </c>
      <c r="B34" s="13">
        <v>0.252791482902676</v>
      </c>
      <c r="C34" s="13">
        <v>0.00949180603706093</v>
      </c>
      <c r="D34" s="13">
        <v>155.545630557238</v>
      </c>
      <c r="E34" s="13">
        <v>0.7626766956041</v>
      </c>
      <c r="F34" s="14" t="str">
        <f>VLOOKUP(A34,'SI Table 10 Olink Assays'!A153:D3094,2)</f>
        <v>NPDC1</v>
      </c>
      <c r="G34" s="1" t="s">
        <v>4037</v>
      </c>
    </row>
    <row r="35">
      <c r="A35" s="12" t="s">
        <v>4071</v>
      </c>
      <c r="B35" s="13">
        <v>0.294486077005882</v>
      </c>
      <c r="C35" s="13">
        <v>0.0110624423134947</v>
      </c>
      <c r="D35" s="13">
        <v>155.403754421555</v>
      </c>
      <c r="E35" s="13">
        <v>0.765813859623744</v>
      </c>
      <c r="F35" s="14" t="str">
        <f>VLOOKUP(A35,'SI Table 10 Olink Assays'!A1036:D3977,2)</f>
        <v>THBS2</v>
      </c>
      <c r="G35" s="1" t="s">
        <v>4037</v>
      </c>
    </row>
    <row r="36">
      <c r="A36" s="12" t="s">
        <v>4072</v>
      </c>
      <c r="B36" s="13">
        <v>0.418712500721945</v>
      </c>
      <c r="C36" s="13">
        <v>0.0157597914891524</v>
      </c>
      <c r="D36" s="13">
        <v>154.802947941596</v>
      </c>
      <c r="E36" s="13">
        <v>0.768962990817457</v>
      </c>
      <c r="F36" s="14" t="str">
        <f>VLOOKUP(A36,'SI Table 10 Olink Assays'!A1392:D4333,2)</f>
        <v>ADM</v>
      </c>
      <c r="G36" s="1" t="s">
        <v>4037</v>
      </c>
    </row>
    <row r="37">
      <c r="A37" s="12" t="s">
        <v>4073</v>
      </c>
      <c r="B37" s="13">
        <v>0.26242320577558</v>
      </c>
      <c r="C37" s="13">
        <v>0.00991597567544529</v>
      </c>
      <c r="D37" s="13">
        <v>153.606870293023</v>
      </c>
      <c r="E37" s="13">
        <v>0.764777718190181</v>
      </c>
      <c r="F37" s="14" t="str">
        <f>VLOOKUP(A37,'SI Table 10 Olink Assays'!A1057:D3998,2)</f>
        <v>EFNA1</v>
      </c>
      <c r="G37" s="1" t="s">
        <v>4037</v>
      </c>
    </row>
    <row r="38">
      <c r="A38" s="12" t="s">
        <v>4074</v>
      </c>
      <c r="B38" s="13">
        <v>0.302648568303823</v>
      </c>
      <c r="C38" s="13">
        <v>0.0115628718280405</v>
      </c>
      <c r="D38" s="13">
        <v>150.281349849865</v>
      </c>
      <c r="E38" s="13">
        <v>0.765174092705984</v>
      </c>
      <c r="F38" s="14" t="str">
        <f>VLOOKUP(A38,'SI Table 10 Olink Assays'!A170:D3111,2)</f>
        <v>NECTIN2</v>
      </c>
      <c r="G38" s="1" t="s">
        <v>4037</v>
      </c>
    </row>
    <row r="39">
      <c r="A39" s="12" t="s">
        <v>4075</v>
      </c>
      <c r="B39" s="13">
        <v>0.317763861085503</v>
      </c>
      <c r="C39" s="13">
        <v>0.0121822671872452</v>
      </c>
      <c r="D39" s="13">
        <v>149.258129858447</v>
      </c>
      <c r="E39" s="13">
        <v>0.766372279021612</v>
      </c>
      <c r="F39" s="14" t="str">
        <f>VLOOKUP(A39,'SI Table 10 Olink Assays'!A1345:D4286,2)</f>
        <v>CD300E</v>
      </c>
      <c r="G39" s="1" t="s">
        <v>4037</v>
      </c>
    </row>
    <row r="40">
      <c r="A40" s="12" t="s">
        <v>4076</v>
      </c>
      <c r="B40" s="13">
        <v>0.317014432514753</v>
      </c>
      <c r="C40" s="13">
        <v>0.0121750728159725</v>
      </c>
      <c r="D40" s="13">
        <v>148.735131638617</v>
      </c>
      <c r="E40" s="13">
        <v>0.763582188365823</v>
      </c>
      <c r="F40" s="14" t="str">
        <f>VLOOKUP(A40,'SI Table 10 Olink Assays'!A74:D3015,2)</f>
        <v>NTproBNP</v>
      </c>
      <c r="G40" s="1" t="s">
        <v>4037</v>
      </c>
    </row>
    <row r="41">
      <c r="A41" s="12" t="s">
        <v>4077</v>
      </c>
      <c r="B41" s="13">
        <v>0.329156295893835</v>
      </c>
      <c r="C41" s="13">
        <v>0.0126612766616243</v>
      </c>
      <c r="D41" s="13">
        <v>148.272255584058</v>
      </c>
      <c r="E41" s="13">
        <v>0.767153281238089</v>
      </c>
      <c r="F41" s="14" t="str">
        <f>VLOOKUP(A41,'SI Table 10 Olink Assays'!A660:D3601,2)</f>
        <v>CSF1</v>
      </c>
      <c r="G41" s="1" t="s">
        <v>4037</v>
      </c>
    </row>
    <row r="42">
      <c r="A42" s="12" t="s">
        <v>4078</v>
      </c>
      <c r="B42" s="13">
        <v>0.282349507351412</v>
      </c>
      <c r="C42" s="13">
        <v>0.0108777284655361</v>
      </c>
      <c r="D42" s="13">
        <v>147.815521638134</v>
      </c>
      <c r="E42" s="13">
        <v>0.764256229638051</v>
      </c>
      <c r="F42" s="14" t="str">
        <f>VLOOKUP(A42,'SI Table 10 Olink Assays'!A1074:D4015,2)</f>
        <v>RELT</v>
      </c>
      <c r="G42" s="1" t="s">
        <v>4037</v>
      </c>
    </row>
    <row r="43">
      <c r="A43" s="12" t="s">
        <v>4079</v>
      </c>
      <c r="B43" s="13">
        <v>0.333088951015672</v>
      </c>
      <c r="C43" s="13">
        <v>0.012888731849116</v>
      </c>
      <c r="D43" s="13">
        <v>146.539904314041</v>
      </c>
      <c r="E43" s="13">
        <v>0.766356972438086</v>
      </c>
      <c r="F43" s="14" t="str">
        <f>VLOOKUP(A43,'SI Table 10 Olink Assays'!A973:D3914,2)</f>
        <v>CD74</v>
      </c>
      <c r="G43" s="1" t="s">
        <v>4037</v>
      </c>
    </row>
    <row r="44">
      <c r="A44" s="12" t="s">
        <v>4080</v>
      </c>
      <c r="B44" s="13">
        <v>0.282701560664016</v>
      </c>
      <c r="C44" s="13">
        <v>0.0110285643053412</v>
      </c>
      <c r="D44" s="13">
        <v>144.190703710832</v>
      </c>
      <c r="E44" s="13">
        <v>0.766927581529279</v>
      </c>
      <c r="F44" s="14" t="str">
        <f>VLOOKUP(A44,'SI Table 10 Olink Assays'!A1255:D4196,2)</f>
        <v>CD302</v>
      </c>
      <c r="G44" s="1" t="s">
        <v>4037</v>
      </c>
    </row>
    <row r="45">
      <c r="A45" s="12" t="s">
        <v>4081</v>
      </c>
      <c r="B45" s="13">
        <v>0.309223592313644</v>
      </c>
      <c r="C45" s="13">
        <v>0.0121415222082204</v>
      </c>
      <c r="D45" s="13">
        <v>142.353568429272</v>
      </c>
      <c r="E45" s="13">
        <v>0.766011607581966</v>
      </c>
      <c r="F45" s="14" t="str">
        <f>VLOOKUP(A45,'SI Table 10 Olink Assays'!A1069:D4010,2)</f>
        <v>HAVCR2</v>
      </c>
      <c r="G45" s="1" t="s">
        <v>4037</v>
      </c>
    </row>
    <row r="46">
      <c r="A46" s="12" t="s">
        <v>4082</v>
      </c>
      <c r="B46" s="13">
        <v>0.295672769535753</v>
      </c>
      <c r="C46" s="13">
        <v>0.0116141332527413</v>
      </c>
      <c r="D46" s="13">
        <v>142.239956330673</v>
      </c>
      <c r="E46" s="13">
        <v>0.767118775215724</v>
      </c>
      <c r="F46" s="14" t="str">
        <f>VLOOKUP(A46,'SI Table 10 Olink Assays'!A899:D3840,2)</f>
        <v>TNFRSF6B</v>
      </c>
      <c r="G46" s="1" t="s">
        <v>4037</v>
      </c>
    </row>
    <row r="47">
      <c r="A47" s="12" t="s">
        <v>4083</v>
      </c>
      <c r="B47" s="13">
        <v>0.302622040219063</v>
      </c>
      <c r="C47" s="13">
        <v>0.01189642157656</v>
      </c>
      <c r="D47" s="13">
        <v>142.019227495971</v>
      </c>
      <c r="E47" s="13">
        <v>0.764792723212947</v>
      </c>
      <c r="F47" s="14" t="str">
        <f>VLOOKUP(A47,'SI Table 10 Olink Assays'!A595:D3536,2)</f>
        <v>TNFRSF4</v>
      </c>
      <c r="G47" s="1" t="s">
        <v>4037</v>
      </c>
    </row>
    <row r="48">
      <c r="A48" s="12" t="s">
        <v>4084</v>
      </c>
      <c r="B48" s="13">
        <v>0.254526855772792</v>
      </c>
      <c r="C48" s="13">
        <v>0.0100059519920647</v>
      </c>
      <c r="D48" s="13">
        <v>142.01338758087</v>
      </c>
      <c r="E48" s="13">
        <v>0.764355713877657</v>
      </c>
      <c r="F48" s="14" t="str">
        <f>VLOOKUP(A48,'SI Table 10 Olink Assays'!A920:D3861,2)</f>
        <v>TNFRSF9</v>
      </c>
      <c r="G48" s="1" t="s">
        <v>4037</v>
      </c>
    </row>
    <row r="49">
      <c r="A49" s="12" t="s">
        <v>4085</v>
      </c>
      <c r="B49" s="13">
        <v>0.299369933851336</v>
      </c>
      <c r="C49" s="13">
        <v>0.0118709738976392</v>
      </c>
      <c r="D49" s="13">
        <v>139.601829248359</v>
      </c>
      <c r="E49" s="13">
        <v>0.764545970577668</v>
      </c>
      <c r="F49" s="14" t="str">
        <f>VLOOKUP(A49,'SI Table 10 Olink Assays'!A856:D3797,2)</f>
        <v>ULBP2</v>
      </c>
      <c r="G49" s="1" t="s">
        <v>4037</v>
      </c>
    </row>
    <row r="50">
      <c r="A50" s="12" t="s">
        <v>4086</v>
      </c>
      <c r="B50" s="13">
        <v>0.343887646668987</v>
      </c>
      <c r="C50" s="13">
        <v>0.0136467889224969</v>
      </c>
      <c r="D50" s="13">
        <v>139.38814155586</v>
      </c>
      <c r="E50" s="13">
        <v>0.767565907678889</v>
      </c>
      <c r="F50" s="14" t="str">
        <f>VLOOKUP(A50,'SI Table 10 Olink Assays'!A1034:D3975,2)</f>
        <v>PIGR</v>
      </c>
      <c r="G50" s="1" t="s">
        <v>4037</v>
      </c>
    </row>
    <row r="51">
      <c r="A51" s="12" t="s">
        <v>4087</v>
      </c>
      <c r="B51" s="13">
        <v>0.262313849668952</v>
      </c>
      <c r="C51" s="13">
        <v>0.0104196507085908</v>
      </c>
      <c r="D51" s="13">
        <v>139.122525486288</v>
      </c>
      <c r="E51" s="13">
        <v>0.763430894287315</v>
      </c>
      <c r="F51" s="14" t="str">
        <f>VLOOKUP(A51,'SI Table 10 Olink Assays'!A905:D3846,2)</f>
        <v>LAYN</v>
      </c>
      <c r="G51" s="1" t="s">
        <v>4037</v>
      </c>
    </row>
    <row r="52">
      <c r="A52" s="12" t="s">
        <v>4088</v>
      </c>
      <c r="B52" s="13">
        <v>0.260230871679695</v>
      </c>
      <c r="C52" s="13">
        <v>0.0103733676242685</v>
      </c>
      <c r="D52" s="13">
        <v>138.155352359575</v>
      </c>
      <c r="E52" s="13">
        <v>0.763806748854269</v>
      </c>
      <c r="F52" s="14" t="str">
        <f>VLOOKUP(A52,'SI Table 10 Olink Assays'!A331:D3272,2)</f>
        <v>HSPG2</v>
      </c>
      <c r="G52" s="1" t="s">
        <v>4037</v>
      </c>
    </row>
    <row r="53">
      <c r="A53" s="12" t="s">
        <v>4089</v>
      </c>
      <c r="B53" s="13">
        <v>0.309303476827571</v>
      </c>
      <c r="C53" s="13">
        <v>0.0125471765899138</v>
      </c>
      <c r="D53" s="13">
        <v>133.447448008747</v>
      </c>
      <c r="E53" s="13">
        <v>0.767724140886158</v>
      </c>
      <c r="F53" s="14" t="str">
        <f>VLOOKUP(A53,'SI Table 10 Olink Assays'!A1382:D4323,2)</f>
        <v>GFRA1</v>
      </c>
      <c r="G53" s="1" t="s">
        <v>4037</v>
      </c>
    </row>
    <row r="54">
      <c r="A54" s="12" t="s">
        <v>4090</v>
      </c>
      <c r="B54" s="13">
        <v>0.336837012307242</v>
      </c>
      <c r="C54" s="13">
        <v>0.0137257630039658</v>
      </c>
      <c r="D54" s="13">
        <v>132.26251967673</v>
      </c>
      <c r="E54" s="13">
        <v>0.76439417937268</v>
      </c>
      <c r="F54" s="14" t="str">
        <f>VLOOKUP(A54,'SI Table 10 Olink Assays'!A280:D3221,2)</f>
        <v>COL18A1</v>
      </c>
      <c r="G54" s="1" t="s">
        <v>4037</v>
      </c>
    </row>
    <row r="55">
      <c r="A55" s="12" t="s">
        <v>4091</v>
      </c>
      <c r="B55" s="13">
        <v>0.248135762793738</v>
      </c>
      <c r="C55" s="13">
        <v>0.0101116101560112</v>
      </c>
      <c r="D55" s="13">
        <v>132.253914085083</v>
      </c>
      <c r="E55" s="13">
        <v>0.764570151058713</v>
      </c>
      <c r="F55" s="14" t="str">
        <f>VLOOKUP(A55,'SI Table 10 Olink Assays'!A1338:D4279,2)</f>
        <v>FGF23</v>
      </c>
      <c r="G55" s="1" t="s">
        <v>4037</v>
      </c>
    </row>
    <row r="56">
      <c r="A56" s="12" t="s">
        <v>4092</v>
      </c>
      <c r="B56" s="13">
        <v>0.309326636737983</v>
      </c>
      <c r="C56" s="13">
        <v>0.0126112044252511</v>
      </c>
      <c r="D56" s="13">
        <v>132.128334886924</v>
      </c>
      <c r="E56" s="13">
        <v>0.764147369287148</v>
      </c>
      <c r="F56" s="14" t="str">
        <f>VLOOKUP(A56,'SI Table 10 Olink Assays'!A103:D3044,2)</f>
        <v>IGFBPL1</v>
      </c>
      <c r="G56" s="1" t="s">
        <v>4037</v>
      </c>
    </row>
    <row r="57">
      <c r="A57" s="12" t="s">
        <v>4093</v>
      </c>
      <c r="B57" s="13">
        <v>0.273612051184699</v>
      </c>
      <c r="C57" s="13">
        <v>0.0111744778841571</v>
      </c>
      <c r="D57" s="13">
        <v>131.67548651494</v>
      </c>
      <c r="E57" s="13">
        <v>0.761923039020521</v>
      </c>
      <c r="F57" s="14" t="str">
        <f>VLOOKUP(A57,'SI Table 10 Olink Assays'!A220:D3161,2)</f>
        <v>TNFSF13B</v>
      </c>
      <c r="G57" s="1" t="s">
        <v>4037</v>
      </c>
    </row>
    <row r="58">
      <c r="A58" s="12" t="s">
        <v>4094</v>
      </c>
      <c r="B58" s="13">
        <v>0.282426117221825</v>
      </c>
      <c r="C58" s="13">
        <v>0.011650560538027</v>
      </c>
      <c r="D58" s="13">
        <v>129.089145116562</v>
      </c>
      <c r="E58" s="13">
        <v>0.764899725911084</v>
      </c>
      <c r="F58" s="14" t="str">
        <f>VLOOKUP(A58,'SI Table 10 Olink Assays'!A709:D3650,2)</f>
        <v>LTBR</v>
      </c>
      <c r="G58" s="1" t="s">
        <v>4037</v>
      </c>
    </row>
    <row r="59">
      <c r="A59" s="12" t="s">
        <v>4095</v>
      </c>
      <c r="B59" s="13">
        <v>0.241223165840865</v>
      </c>
      <c r="C59" s="13">
        <v>0.00995345467577175</v>
      </c>
      <c r="D59" s="13">
        <v>129.022725259807</v>
      </c>
      <c r="E59" s="13">
        <v>0.763138114498111</v>
      </c>
      <c r="F59" s="14" t="str">
        <f>VLOOKUP(A59,'SI Table 10 Olink Assays'!A1026:D3967,2)</f>
        <v>PIK3IP1</v>
      </c>
      <c r="G59" s="1" t="s">
        <v>4037</v>
      </c>
    </row>
    <row r="60">
      <c r="A60" s="12" t="s">
        <v>4096</v>
      </c>
      <c r="B60" s="13">
        <v>0.268167792746851</v>
      </c>
      <c r="C60" s="13">
        <v>0.0110942777312546</v>
      </c>
      <c r="D60" s="13">
        <v>128.355187678866</v>
      </c>
      <c r="E60" s="13">
        <v>0.764371944469104</v>
      </c>
      <c r="F60" s="14" t="str">
        <f>VLOOKUP(A60,'SI Table 10 Olink Assays'!A678:D3619,2)</f>
        <v>LAIR1</v>
      </c>
      <c r="G60" s="1" t="s">
        <v>4037</v>
      </c>
    </row>
    <row r="61">
      <c r="A61" s="12" t="s">
        <v>4097</v>
      </c>
      <c r="B61" s="13">
        <v>0.299045877462143</v>
      </c>
      <c r="C61" s="13">
        <v>0.0124147280523813</v>
      </c>
      <c r="D61" s="13">
        <v>127.476250747913</v>
      </c>
      <c r="E61" s="13">
        <v>0.765822157722731</v>
      </c>
      <c r="F61" s="14" t="str">
        <f>VLOOKUP(A61,'SI Table 10 Olink Assays'!A539:D3480,2)</f>
        <v>KRT19</v>
      </c>
      <c r="G61" s="1" t="s">
        <v>4037</v>
      </c>
    </row>
    <row r="62">
      <c r="A62" s="12" t="s">
        <v>4098</v>
      </c>
      <c r="B62" s="13">
        <v>0.326783495517582</v>
      </c>
      <c r="C62" s="13">
        <v>0.0135705721237681</v>
      </c>
      <c r="D62" s="13">
        <v>127.395687641224</v>
      </c>
      <c r="E62" s="13">
        <v>0.76432199535289</v>
      </c>
      <c r="F62" s="14" t="str">
        <f>VLOOKUP(A62,'SI Table 10 Olink Assays'!A722:D3663,2)</f>
        <v>LGALS9</v>
      </c>
      <c r="G62" s="1" t="s">
        <v>4037</v>
      </c>
    </row>
    <row r="63">
      <c r="A63" s="12" t="s">
        <v>4099</v>
      </c>
      <c r="B63" s="13">
        <v>0.333448670181278</v>
      </c>
      <c r="C63" s="13">
        <v>0.0138971290776523</v>
      </c>
      <c r="D63" s="13">
        <v>126.493911301478</v>
      </c>
      <c r="E63" s="13">
        <v>0.76550380533449</v>
      </c>
      <c r="F63" s="14" t="str">
        <f>VLOOKUP(A63,'SI Table 10 Olink Assays'!A1365:D4306,2)</f>
        <v>MMP12</v>
      </c>
      <c r="G63" s="1" t="s">
        <v>4037</v>
      </c>
    </row>
    <row r="64">
      <c r="A64" s="12" t="s">
        <v>4100</v>
      </c>
      <c r="B64" s="13">
        <v>0.286408435546202</v>
      </c>
      <c r="C64" s="13">
        <v>0.0119407795419253</v>
      </c>
      <c r="D64" s="13">
        <v>126.40698848595</v>
      </c>
      <c r="E64" s="13">
        <v>0.765062604328834</v>
      </c>
      <c r="F64" s="14" t="str">
        <f>VLOOKUP(A64,'SI Table 10 Olink Assays'!A588:D3529,2)</f>
        <v>TNFRSF11A</v>
      </c>
      <c r="G64" s="1" t="s">
        <v>4037</v>
      </c>
    </row>
    <row r="65">
      <c r="A65" s="12" t="s">
        <v>4101</v>
      </c>
      <c r="B65" s="13">
        <v>0.278805880035159</v>
      </c>
      <c r="C65" s="13">
        <v>0.0117422295411924</v>
      </c>
      <c r="D65" s="13">
        <v>123.895693634212</v>
      </c>
      <c r="E65" s="13">
        <v>0.764547223594919</v>
      </c>
      <c r="F65" s="14" t="str">
        <f>VLOOKUP(A65,'SI Table 10 Olink Assays'!A1011:D3952,2)</f>
        <v>DSC2</v>
      </c>
      <c r="G65" s="1" t="s">
        <v>4037</v>
      </c>
    </row>
    <row r="66">
      <c r="A66" s="12" t="s">
        <v>4102</v>
      </c>
      <c r="B66" s="13">
        <v>0.297028278373059</v>
      </c>
      <c r="C66" s="13">
        <v>0.0125145664188717</v>
      </c>
      <c r="D66" s="13">
        <v>123.800074755147</v>
      </c>
      <c r="E66" s="13">
        <v>0.763321153959974</v>
      </c>
      <c r="F66" s="14" t="str">
        <f>VLOOKUP(A66,'SI Table 10 Olink Assays'!A347:D3288,2)</f>
        <v>CST3</v>
      </c>
      <c r="G66" s="1" t="s">
        <v>4037</v>
      </c>
    </row>
    <row r="67">
      <c r="A67" s="12" t="s">
        <v>4103</v>
      </c>
      <c r="B67" s="13">
        <v>0.291236367970189</v>
      </c>
      <c r="C67" s="13">
        <v>0.0123438888485007</v>
      </c>
      <c r="D67" s="13">
        <v>122.348031980351</v>
      </c>
      <c r="E67" s="13">
        <v>0.765021379197003</v>
      </c>
      <c r="F67" s="14" t="str">
        <f>VLOOKUP(A67,'SI Table 10 Olink Assays'!A1076:D4017,2)</f>
        <v>VSIG4</v>
      </c>
      <c r="G67" s="1" t="s">
        <v>4037</v>
      </c>
    </row>
    <row r="68">
      <c r="A68" s="12" t="s">
        <v>4104</v>
      </c>
      <c r="B68" s="13">
        <v>0.293940188689453</v>
      </c>
      <c r="C68" s="13">
        <v>0.0124585442136334</v>
      </c>
      <c r="D68" s="13">
        <v>122.346954030865</v>
      </c>
      <c r="E68" s="13">
        <v>0.763639187631073</v>
      </c>
      <c r="F68" s="14" t="str">
        <f>VLOOKUP(A68,'SI Table 10 Olink Assays'!A1411:D4352,2)</f>
        <v>NBL1</v>
      </c>
      <c r="G68" s="1" t="s">
        <v>4037</v>
      </c>
    </row>
    <row r="69">
      <c r="A69" s="12" t="s">
        <v>4105</v>
      </c>
      <c r="B69" s="13">
        <v>0.294829834894025</v>
      </c>
      <c r="C69" s="13">
        <v>0.0125087668800661</v>
      </c>
      <c r="D69" s="13">
        <v>122.104764019553</v>
      </c>
      <c r="E69" s="13">
        <v>0.764203205085062</v>
      </c>
      <c r="F69" s="14" t="str">
        <f>VLOOKUP(A69,'SI Table 10 Olink Assays'!A1450:D4391,2)</f>
        <v>DLL1</v>
      </c>
      <c r="G69" s="1" t="s">
        <v>4037</v>
      </c>
    </row>
    <row r="70">
      <c r="A70" s="12" t="s">
        <v>4106</v>
      </c>
      <c r="B70" s="13">
        <v>0.32125914314616</v>
      </c>
      <c r="C70" s="13">
        <v>0.0136353954575931</v>
      </c>
      <c r="D70" s="13">
        <v>122.010650732038</v>
      </c>
      <c r="E70" s="13">
        <v>0.762932835499992</v>
      </c>
      <c r="F70" s="14" t="str">
        <f>VLOOKUP(A70,'SI Table 10 Olink Assays'!A361:D3302,2)</f>
        <v>EFEMP1</v>
      </c>
      <c r="G70" s="1" t="s">
        <v>4037</v>
      </c>
    </row>
    <row r="71">
      <c r="A71" s="12" t="s">
        <v>4107</v>
      </c>
      <c r="B71" s="13">
        <v>0.304553965207789</v>
      </c>
      <c r="C71" s="13">
        <v>0.0129316711113408</v>
      </c>
      <c r="D71" s="13">
        <v>121.91162107556</v>
      </c>
      <c r="E71" s="13">
        <v>0.763823789941448</v>
      </c>
      <c r="F71" s="14" t="str">
        <f>VLOOKUP(A71,'SI Table 10 Olink Assays'!A341:D3282,2)</f>
        <v>ADA2</v>
      </c>
      <c r="G71" s="1" t="s">
        <v>4037</v>
      </c>
    </row>
    <row r="72">
      <c r="A72" s="12" t="s">
        <v>4108</v>
      </c>
      <c r="B72" s="13">
        <v>0.238997441975679</v>
      </c>
      <c r="C72" s="13">
        <v>0.0101538068982668</v>
      </c>
      <c r="D72" s="13">
        <v>121.775422886553</v>
      </c>
      <c r="E72" s="13">
        <v>0.763202687735942</v>
      </c>
      <c r="F72" s="14" t="str">
        <f>VLOOKUP(A72,'SI Table 10 Olink Assays'!A1418:D4359,2)</f>
        <v>TGFBR2</v>
      </c>
      <c r="G72" s="1" t="s">
        <v>4037</v>
      </c>
    </row>
    <row r="73">
      <c r="A73" s="12" t="s">
        <v>4109</v>
      </c>
      <c r="B73" s="13">
        <v>0.263649128436698</v>
      </c>
      <c r="C73" s="13">
        <v>0.0112421922116076</v>
      </c>
      <c r="D73" s="13">
        <v>120.896697850799</v>
      </c>
      <c r="E73" s="13">
        <v>0.764025275931222</v>
      </c>
      <c r="F73" s="14" t="str">
        <f>VLOOKUP(A73,'SI Table 10 Olink Assays'!A190:D3131,2)</f>
        <v>EPHB4</v>
      </c>
      <c r="G73" s="1" t="s">
        <v>4037</v>
      </c>
    </row>
    <row r="74">
      <c r="A74" s="12" t="s">
        <v>4110</v>
      </c>
      <c r="B74" s="13">
        <v>0.228649400442762</v>
      </c>
      <c r="C74" s="13">
        <v>0.00976047748011097</v>
      </c>
      <c r="D74" s="13">
        <v>120.634535821277</v>
      </c>
      <c r="E74" s="13">
        <v>0.762695903023187</v>
      </c>
      <c r="F74" s="14" t="str">
        <f>VLOOKUP(A74,'SI Table 10 Olink Assays'!A1415:D4356,2)</f>
        <v>NECTIN4</v>
      </c>
      <c r="G74" s="1" t="s">
        <v>4037</v>
      </c>
    </row>
    <row r="75">
      <c r="A75" s="12" t="s">
        <v>4111</v>
      </c>
      <c r="B75" s="13">
        <v>0.291873357677482</v>
      </c>
      <c r="C75" s="13">
        <v>0.0124690841217944</v>
      </c>
      <c r="D75" s="13">
        <v>120.448249886441</v>
      </c>
      <c r="E75" s="13">
        <v>0.763363580297801</v>
      </c>
      <c r="F75" s="14" t="str">
        <f>VLOOKUP(A75,'SI Table 10 Olink Assays'!A296:D3237,2)</f>
        <v>IL18BP</v>
      </c>
      <c r="G75" s="1" t="s">
        <v>4037</v>
      </c>
    </row>
    <row r="76">
      <c r="A76" s="12" t="s">
        <v>4112</v>
      </c>
      <c r="B76" s="13">
        <v>0.271095030211122</v>
      </c>
      <c r="C76" s="13">
        <v>0.011677796504252</v>
      </c>
      <c r="D76" s="13">
        <v>118.488806800529</v>
      </c>
      <c r="E76" s="13">
        <v>0.762061809421133</v>
      </c>
      <c r="F76" s="14" t="str">
        <f>VLOOKUP(A76,'SI Table 10 Olink Assays'!A1452:D4393,2)</f>
        <v>CD27</v>
      </c>
      <c r="G76" s="1" t="s">
        <v>4037</v>
      </c>
    </row>
    <row r="77">
      <c r="A77" s="12" t="s">
        <v>4113</v>
      </c>
      <c r="B77" s="13">
        <v>0.273676637642191</v>
      </c>
      <c r="C77" s="13">
        <v>0.0118417824833358</v>
      </c>
      <c r="D77" s="13">
        <v>117.446029032104</v>
      </c>
      <c r="E77" s="13">
        <v>0.764375733864077</v>
      </c>
      <c r="F77" s="14" t="str">
        <f>VLOOKUP(A77,'SI Table 10 Olink Assays'!A215:D3156,2)</f>
        <v>IL2RA</v>
      </c>
      <c r="G77" s="1" t="s">
        <v>4037</v>
      </c>
    </row>
    <row r="78">
      <c r="A78" s="12" t="s">
        <v>4114</v>
      </c>
      <c r="B78" s="13">
        <v>0.299809427242084</v>
      </c>
      <c r="C78" s="13">
        <v>0.0130085501199274</v>
      </c>
      <c r="D78" s="13">
        <v>116.803388757771</v>
      </c>
      <c r="E78" s="13">
        <v>0.763394268005222</v>
      </c>
      <c r="F78" s="14" t="str">
        <f>VLOOKUP(A78,'SI Table 10 Olink Assays'!A679:D3620,2)</f>
        <v>COLEC12</v>
      </c>
      <c r="G78" s="1" t="s">
        <v>4037</v>
      </c>
    </row>
    <row r="79">
      <c r="A79" s="12" t="s">
        <v>4115</v>
      </c>
      <c r="B79" s="13">
        <v>0.33211828054793</v>
      </c>
      <c r="C79" s="13">
        <v>0.0146291171558177</v>
      </c>
      <c r="D79" s="13">
        <v>113.373926881662</v>
      </c>
      <c r="E79" s="13">
        <v>0.763410959269054</v>
      </c>
      <c r="F79" s="14" t="str">
        <f>VLOOKUP(A79,'SI Table 10 Olink Assays'!A704:D3645,2)</f>
        <v>PRSS8</v>
      </c>
      <c r="G79" s="1" t="s">
        <v>4037</v>
      </c>
    </row>
    <row r="80">
      <c r="A80" s="12" t="s">
        <v>4116</v>
      </c>
      <c r="B80" s="13">
        <v>0.260471646733931</v>
      </c>
      <c r="C80" s="13">
        <v>0.0114854091925581</v>
      </c>
      <c r="D80" s="13">
        <v>113.136282673039</v>
      </c>
      <c r="E80" s="13">
        <v>0.762537621101126</v>
      </c>
      <c r="F80" s="14" t="str">
        <f>VLOOKUP(A80,'SI Table 10 Olink Assays'!A901:D3842,2)</f>
        <v>CD274</v>
      </c>
      <c r="G80" s="1" t="s">
        <v>4037</v>
      </c>
    </row>
    <row r="81">
      <c r="A81" s="12" t="s">
        <v>4117</v>
      </c>
      <c r="B81" s="13">
        <v>0.263653936201925</v>
      </c>
      <c r="C81" s="13">
        <v>0.0116484273104249</v>
      </c>
      <c r="D81" s="13">
        <v>112.700654798758</v>
      </c>
      <c r="E81" s="13">
        <v>0.76068646879477</v>
      </c>
      <c r="F81" s="14" t="str">
        <f>VLOOKUP(A81,'SI Table 10 Olink Assays'!A149:D3090,2)</f>
        <v>REN</v>
      </c>
      <c r="G81" s="1" t="s">
        <v>4037</v>
      </c>
    </row>
    <row r="82">
      <c r="A82" s="12" t="s">
        <v>4118</v>
      </c>
      <c r="B82" s="13">
        <v>0.330118967717329</v>
      </c>
      <c r="C82" s="13">
        <v>0.0145894737065228</v>
      </c>
      <c r="D82" s="13">
        <v>112.630808921033</v>
      </c>
      <c r="E82" s="13">
        <v>0.763309030413291</v>
      </c>
      <c r="F82" s="14" t="str">
        <f>VLOOKUP(A82,'SI Table 10 Olink Assays'!A995:D3936,2)</f>
        <v>MSR1</v>
      </c>
      <c r="G82" s="1" t="s">
        <v>4037</v>
      </c>
    </row>
    <row r="83">
      <c r="A83" s="12" t="s">
        <v>4119</v>
      </c>
      <c r="B83" s="13">
        <v>0.260028271491284</v>
      </c>
      <c r="C83" s="13">
        <v>0.011511788081255</v>
      </c>
      <c r="D83" s="13">
        <v>112.245162149108</v>
      </c>
      <c r="E83" s="13">
        <v>0.763424174408668</v>
      </c>
      <c r="F83" s="14" t="str">
        <f>VLOOKUP(A83,'SI Table 10 Olink Assays'!A519:D3460,2)</f>
        <v>IL4R</v>
      </c>
      <c r="G83" s="1" t="s">
        <v>4037</v>
      </c>
    </row>
    <row r="84">
      <c r="A84" s="12" t="s">
        <v>4120</v>
      </c>
      <c r="B84" s="13">
        <v>0.324184761496756</v>
      </c>
      <c r="C84" s="13">
        <v>0.014440547908455</v>
      </c>
      <c r="D84" s="13">
        <v>110.88913885828</v>
      </c>
      <c r="E84" s="13">
        <v>0.763429887557267</v>
      </c>
      <c r="F84" s="14" t="str">
        <f>VLOOKUP(A84,'SI Table 10 Olink Assays'!A712:D3653,2)</f>
        <v>CHRDL1</v>
      </c>
      <c r="G84" s="1" t="s">
        <v>4037</v>
      </c>
    </row>
    <row r="85">
      <c r="A85" s="12" t="s">
        <v>4121</v>
      </c>
      <c r="B85" s="13">
        <v>0.231343654156934</v>
      </c>
      <c r="C85" s="13">
        <v>0.0103698958491597</v>
      </c>
      <c r="D85" s="13">
        <v>109.52128276986</v>
      </c>
      <c r="E85" s="13">
        <v>0.764023892314195</v>
      </c>
      <c r="F85" s="12" t="s">
        <v>4121</v>
      </c>
      <c r="G85" s="1" t="s">
        <v>4037</v>
      </c>
    </row>
    <row r="86">
      <c r="A86" s="12" t="s">
        <v>4122</v>
      </c>
      <c r="B86" s="13">
        <v>0.249162306385658</v>
      </c>
      <c r="C86" s="13">
        <v>0.0112624173270134</v>
      </c>
      <c r="D86" s="13">
        <v>107.724826822447</v>
      </c>
      <c r="E86" s="13">
        <v>0.763667521309022</v>
      </c>
      <c r="F86" s="14" t="str">
        <f>VLOOKUP(A86,'SI Table 10 Olink Assays'!A269:D3210,2)</f>
        <v>RNASET2</v>
      </c>
      <c r="G86" s="1" t="s">
        <v>4037</v>
      </c>
    </row>
    <row r="87">
      <c r="A87" s="12" t="s">
        <v>4123</v>
      </c>
      <c r="B87" s="13">
        <v>0.279206713914601</v>
      </c>
      <c r="C87" s="13">
        <v>0.0126469052219702</v>
      </c>
      <c r="D87" s="13">
        <v>107.279883513058</v>
      </c>
      <c r="E87" s="13">
        <v>0.762849406076159</v>
      </c>
      <c r="F87" s="14" t="str">
        <f>VLOOKUP(A87,'SI Table 10 Olink Assays'!A1055:D3996,2)</f>
        <v>OGN</v>
      </c>
      <c r="G87" s="1" t="s">
        <v>4037</v>
      </c>
    </row>
    <row r="88">
      <c r="A88" s="12" t="s">
        <v>4124</v>
      </c>
      <c r="B88" s="13">
        <v>0.231060744348967</v>
      </c>
      <c r="C88" s="13">
        <v>0.0104664714410527</v>
      </c>
      <c r="D88" s="13">
        <v>107.272207177309</v>
      </c>
      <c r="E88" s="13">
        <v>0.763083156847077</v>
      </c>
      <c r="F88" s="14" t="str">
        <f>VLOOKUP(A88,'SI Table 10 Olink Assays'!A1372:D4313,2)</f>
        <v>TNFRSF19</v>
      </c>
      <c r="G88" s="1" t="s">
        <v>4037</v>
      </c>
    </row>
    <row r="89">
      <c r="A89" s="12" t="s">
        <v>4125</v>
      </c>
      <c r="B89" s="13">
        <v>0.2576620424962</v>
      </c>
      <c r="C89" s="13">
        <v>0.0117127020998304</v>
      </c>
      <c r="D89" s="13">
        <v>106.526414387064</v>
      </c>
      <c r="E89" s="13">
        <v>0.762671204016811</v>
      </c>
      <c r="F89" s="14" t="str">
        <f>VLOOKUP(A89,'SI Table 10 Olink Assays'!A727:D3668,2)</f>
        <v>AGRN</v>
      </c>
      <c r="G89" s="1" t="s">
        <v>4037</v>
      </c>
    </row>
    <row r="90">
      <c r="A90" s="12" t="s">
        <v>4126</v>
      </c>
      <c r="B90" s="13">
        <v>0.287278581858668</v>
      </c>
      <c r="C90" s="13">
        <v>0.0130795180517886</v>
      </c>
      <c r="D90" s="13">
        <v>106.196286433008</v>
      </c>
      <c r="E90" s="13">
        <v>0.76468960597882</v>
      </c>
      <c r="F90" s="14" t="str">
        <f>VLOOKUP(A90,'SI Table 10 Olink Assays'!A1316:D4257,2)</f>
        <v>EBI3_IL27</v>
      </c>
      <c r="G90" s="1" t="s">
        <v>4037</v>
      </c>
    </row>
    <row r="91">
      <c r="A91" s="12" t="s">
        <v>4127</v>
      </c>
      <c r="B91" s="13">
        <v>0.274425994759447</v>
      </c>
      <c r="C91" s="13">
        <v>0.012498075834904</v>
      </c>
      <c r="D91" s="13">
        <v>106.133744083173</v>
      </c>
      <c r="E91" s="13">
        <v>0.763152239813674</v>
      </c>
      <c r="F91" s="14" t="str">
        <f>VLOOKUP(A91,'SI Table 10 Olink Assays'!A943:D3884,2)</f>
        <v>CD300C</v>
      </c>
      <c r="G91" s="1" t="s">
        <v>4037</v>
      </c>
    </row>
    <row r="92">
      <c r="A92" s="12" t="s">
        <v>4128</v>
      </c>
      <c r="B92" s="13">
        <v>0.255717003283016</v>
      </c>
      <c r="C92" s="13">
        <v>0.0116556139517975</v>
      </c>
      <c r="D92" s="13">
        <v>105.961100887482</v>
      </c>
      <c r="E92" s="13">
        <v>0.762489695636109</v>
      </c>
      <c r="F92" s="14" t="str">
        <f>VLOOKUP(A92,'SI Table 10 Olink Assays'!A577:D3518,2)</f>
        <v>CD79B</v>
      </c>
      <c r="G92" s="1" t="s">
        <v>4037</v>
      </c>
    </row>
    <row r="93">
      <c r="A93" s="12" t="s">
        <v>4129</v>
      </c>
      <c r="B93" s="13">
        <v>0.29158619486009</v>
      </c>
      <c r="C93" s="13">
        <v>0.0132989066623319</v>
      </c>
      <c r="D93" s="13">
        <v>105.829298962591</v>
      </c>
      <c r="E93" s="13">
        <v>0.763067676364774</v>
      </c>
      <c r="F93" s="14" t="str">
        <f>VLOOKUP(A93,'SI Table 10 Olink Assays'!A728:D3669,2)</f>
        <v>TFF2</v>
      </c>
      <c r="G93" s="1" t="s">
        <v>4037</v>
      </c>
    </row>
    <row r="94">
      <c r="A94" s="12" t="s">
        <v>4130</v>
      </c>
      <c r="B94" s="13">
        <v>0.276742310531502</v>
      </c>
      <c r="C94" s="13">
        <v>0.012733595581128</v>
      </c>
      <c r="D94" s="13">
        <v>104.002079486264</v>
      </c>
      <c r="E94" s="13">
        <v>0.764227312954636</v>
      </c>
      <c r="F94" s="14" t="str">
        <f>VLOOKUP(A94,'SI Table 10 Olink Assays'!A689:D3630,2)</f>
        <v>LGALS4</v>
      </c>
      <c r="G94" s="1" t="s">
        <v>4037</v>
      </c>
    </row>
    <row r="95">
      <c r="A95" s="12" t="s">
        <v>4131</v>
      </c>
      <c r="B95" s="13">
        <v>0.290009036156395</v>
      </c>
      <c r="C95" s="13">
        <v>0.0133506840980649</v>
      </c>
      <c r="D95" s="13">
        <v>103.899654647702</v>
      </c>
      <c r="E95" s="13">
        <v>0.763578692745885</v>
      </c>
      <c r="F95" s="14" t="str">
        <f>VLOOKUP(A95,'SI Table 10 Olink Assays'!A270:D3211,2)</f>
        <v>SPP1</v>
      </c>
      <c r="G95" s="1" t="s">
        <v>4037</v>
      </c>
    </row>
    <row r="96">
      <c r="A96" s="12" t="s">
        <v>4132</v>
      </c>
      <c r="B96" s="13">
        <v>0.281468329005481</v>
      </c>
      <c r="C96" s="13">
        <v>0.0129754144900152</v>
      </c>
      <c r="D96" s="13">
        <v>103.616464368798</v>
      </c>
      <c r="E96" s="13">
        <v>0.762267365290912</v>
      </c>
      <c r="F96" s="14" t="str">
        <f>VLOOKUP(A96,'SI Table 10 Olink Assays'!A358:D3299,2)</f>
        <v>ICAM1</v>
      </c>
      <c r="G96" s="1" t="s">
        <v>4037</v>
      </c>
    </row>
    <row r="97">
      <c r="A97" s="12" t="s">
        <v>4133</v>
      </c>
      <c r="B97" s="13">
        <v>0.330653267079662</v>
      </c>
      <c r="C97" s="13">
        <v>0.0152439513564462</v>
      </c>
      <c r="D97" s="13">
        <v>103.600889550175</v>
      </c>
      <c r="E97" s="13">
        <v>0.765297916021125</v>
      </c>
      <c r="F97" s="14" t="str">
        <f>VLOOKUP(A97,'SI Table 10 Olink Assays'!A37:D2978,2)</f>
        <v>MMP7</v>
      </c>
      <c r="G97" s="1" t="s">
        <v>4037</v>
      </c>
    </row>
    <row r="98">
      <c r="A98" s="12" t="s">
        <v>4134</v>
      </c>
      <c r="B98" s="13">
        <v>0.2645690965405</v>
      </c>
      <c r="C98" s="13">
        <v>0.0122583469259344</v>
      </c>
      <c r="D98" s="13">
        <v>102.583756120482</v>
      </c>
      <c r="E98" s="13">
        <v>0.763448695687616</v>
      </c>
      <c r="F98" s="14" t="str">
        <f>VLOOKUP(A98,'SI Table 10 Olink Assays'!A724:D3665,2)</f>
        <v>TNFRSF14</v>
      </c>
      <c r="G98" s="1" t="s">
        <v>4037</v>
      </c>
    </row>
    <row r="99">
      <c r="A99" s="12" t="s">
        <v>4135</v>
      </c>
      <c r="B99" s="13">
        <v>0.228794244287158</v>
      </c>
      <c r="C99" s="13">
        <v>0.0106340524649728</v>
      </c>
      <c r="D99" s="13">
        <v>101.950449767635</v>
      </c>
      <c r="E99" s="13">
        <v>0.760932152392576</v>
      </c>
      <c r="F99" s="14" t="str">
        <f>VLOOKUP(A99,'SI Table 10 Olink Assays'!A287:D3228,2)</f>
        <v>CD59</v>
      </c>
      <c r="G99" s="1" t="s">
        <v>4037</v>
      </c>
    </row>
    <row r="100">
      <c r="A100" s="12" t="s">
        <v>4136</v>
      </c>
      <c r="B100" s="13">
        <v>0.251775792595624</v>
      </c>
      <c r="C100" s="13">
        <v>0.011705054917493</v>
      </c>
      <c r="D100" s="13">
        <v>101.901390182574</v>
      </c>
      <c r="E100" s="13">
        <v>0.758225271225157</v>
      </c>
      <c r="F100" s="14" t="str">
        <f>VLOOKUP(A100,'SI Table 10 Olink Assays'!A113:D3054,2)</f>
        <v>CLEC5A</v>
      </c>
      <c r="G100" s="1" t="s">
        <v>4037</v>
      </c>
    </row>
    <row r="101">
      <c r="A101" s="12" t="s">
        <v>4137</v>
      </c>
      <c r="B101" s="13">
        <v>0.27811867036808</v>
      </c>
      <c r="C101" s="13">
        <v>0.0129833888040061</v>
      </c>
      <c r="D101" s="13">
        <v>101.070935482168</v>
      </c>
      <c r="E101" s="13">
        <v>0.762583901444258</v>
      </c>
      <c r="F101" s="14" t="str">
        <f>VLOOKUP(A101,'SI Table 10 Olink Assays'!A642:D3583,2)</f>
        <v>CRIM1</v>
      </c>
      <c r="G101" s="1" t="s">
        <v>4037</v>
      </c>
    </row>
    <row r="102">
      <c r="A102" s="12" t="s">
        <v>4138</v>
      </c>
      <c r="B102" s="13">
        <v>0.308253569759513</v>
      </c>
      <c r="C102" s="13">
        <v>0.0144003859185053</v>
      </c>
      <c r="D102" s="13">
        <v>100.929353843747</v>
      </c>
      <c r="E102" s="13">
        <v>0.761666466459597</v>
      </c>
      <c r="F102" s="14" t="str">
        <f>VLOOKUP(A102,'SI Table 10 Olink Assays'!A981:D3922,2)</f>
        <v>SCARF2</v>
      </c>
      <c r="G102" s="1" t="s">
        <v>4037</v>
      </c>
    </row>
    <row r="103">
      <c r="A103" s="12" t="s">
        <v>4139</v>
      </c>
      <c r="B103" s="13">
        <v>0.268937164235998</v>
      </c>
      <c r="C103" s="13">
        <v>0.0125962735861166</v>
      </c>
      <c r="D103" s="13">
        <v>100.413963494226</v>
      </c>
      <c r="E103" s="13">
        <v>0.760481327496922</v>
      </c>
      <c r="F103" s="14" t="str">
        <f>VLOOKUP(A103,'SI Table 10 Olink Assays'!A346:D3287,2)</f>
        <v>CHI3L1</v>
      </c>
      <c r="G103" s="1" t="s">
        <v>4037</v>
      </c>
    </row>
    <row r="104">
      <c r="A104" s="12" t="s">
        <v>4140</v>
      </c>
      <c r="B104" s="13">
        <v>0.268880692870075</v>
      </c>
      <c r="C104" s="13">
        <v>0.0126143358107815</v>
      </c>
      <c r="D104" s="13">
        <v>100.088538424769</v>
      </c>
      <c r="E104" s="13">
        <v>0.761675189913004</v>
      </c>
      <c r="F104" s="14" t="str">
        <f>VLOOKUP(A104,'SI Table 10 Olink Assays'!A343:D3284,2)</f>
        <v>VCAM1</v>
      </c>
      <c r="G104" s="1" t="s">
        <v>4037</v>
      </c>
    </row>
    <row r="105">
      <c r="A105" s="12" t="s">
        <v>4141</v>
      </c>
      <c r="B105" s="13">
        <v>0.260352523941916</v>
      </c>
      <c r="C105" s="13">
        <v>0.01226367125388</v>
      </c>
      <c r="D105" s="13">
        <v>99.2931002122821</v>
      </c>
      <c r="E105" s="13">
        <v>0.762782786260452</v>
      </c>
      <c r="F105" s="14" t="str">
        <f>VLOOKUP(A105,'SI Table 10 Olink Assays'!A206:D3147,2)</f>
        <v>REG3A</v>
      </c>
      <c r="G105" s="1" t="s">
        <v>4037</v>
      </c>
    </row>
    <row r="106">
      <c r="A106" s="12" t="s">
        <v>4142</v>
      </c>
      <c r="B106" s="13">
        <v>0.286489825734986</v>
      </c>
      <c r="C106" s="13">
        <v>0.0135131948277776</v>
      </c>
      <c r="D106" s="13">
        <v>99.0269064776278</v>
      </c>
      <c r="E106" s="13">
        <v>0.763837537350182</v>
      </c>
      <c r="F106" s="14" t="str">
        <f>VLOOKUP(A106,'SI Table 10 Olink Assays'!A631:D3572,2)</f>
        <v>SIGLEC1</v>
      </c>
      <c r="G106" s="1" t="s">
        <v>4037</v>
      </c>
    </row>
    <row r="107">
      <c r="A107" s="12" t="s">
        <v>4143</v>
      </c>
      <c r="B107" s="13">
        <v>0.292865742627178</v>
      </c>
      <c r="C107" s="13">
        <v>0.0138397822177658</v>
      </c>
      <c r="D107" s="13">
        <v>98.6618771910456</v>
      </c>
      <c r="E107" s="13">
        <v>0.761375982924254</v>
      </c>
      <c r="F107" s="14" t="str">
        <f>VLOOKUP(A107,'SI Table 10 Olink Assays'!A676:D3617,2)</f>
        <v>TNFRSF11B</v>
      </c>
      <c r="G107" s="1" t="s">
        <v>4037</v>
      </c>
    </row>
    <row r="108">
      <c r="A108" s="12" t="s">
        <v>4144</v>
      </c>
      <c r="B108" s="13">
        <v>0.238900700806622</v>
      </c>
      <c r="C108" s="13">
        <v>0.0113443865717465</v>
      </c>
      <c r="D108" s="13">
        <v>97.7226568215912</v>
      </c>
      <c r="E108" s="13">
        <v>0.761170409032566</v>
      </c>
      <c r="F108" s="14" t="str">
        <f>VLOOKUP(A108,'SI Table 10 Olink Assays'!A355:D3296,2)</f>
        <v>PTGDS</v>
      </c>
      <c r="G108" s="1" t="s">
        <v>4037</v>
      </c>
    </row>
    <row r="109">
      <c r="A109" s="12" t="s">
        <v>4145</v>
      </c>
      <c r="B109" s="13">
        <v>0.262724920359767</v>
      </c>
      <c r="C109" s="13">
        <v>0.012527434892652</v>
      </c>
      <c r="D109" s="13">
        <v>96.9270963196338</v>
      </c>
      <c r="E109" s="13">
        <v>0.76298376202032</v>
      </c>
      <c r="F109" s="14" t="str">
        <f>VLOOKUP(A109,'SI Table 10 Olink Assays'!A276:D3217,2)</f>
        <v>CCL15</v>
      </c>
      <c r="G109" s="1" t="s">
        <v>4037</v>
      </c>
    </row>
    <row r="110">
      <c r="A110" s="12" t="s">
        <v>4146</v>
      </c>
      <c r="B110" s="13">
        <v>0.241134138743849</v>
      </c>
      <c r="C110" s="13">
        <v>0.0115456469466866</v>
      </c>
      <c r="D110" s="13">
        <v>96.1374684928015</v>
      </c>
      <c r="E110" s="13">
        <v>0.762744543860061</v>
      </c>
      <c r="F110" s="14" t="str">
        <f>VLOOKUP(A110,'SI Table 10 Olink Assays'!A1342:D4283,2)</f>
        <v>RSPO3</v>
      </c>
      <c r="G110" s="1" t="s">
        <v>4037</v>
      </c>
    </row>
    <row r="111">
      <c r="A111" s="12" t="s">
        <v>4147</v>
      </c>
      <c r="B111" s="13">
        <v>0.238522283442832</v>
      </c>
      <c r="C111" s="13">
        <v>0.011423007145536</v>
      </c>
      <c r="D111" s="13">
        <v>96.0972915849063</v>
      </c>
      <c r="E111" s="13">
        <v>0.762249790784846</v>
      </c>
      <c r="F111" s="14" t="str">
        <f>VLOOKUP(A111,'SI Table 10 Olink Assays'!A481:D3422,2)</f>
        <v>SIGLEC10</v>
      </c>
      <c r="G111" s="1" t="s">
        <v>4037</v>
      </c>
    </row>
    <row r="112">
      <c r="A112" s="12" t="s">
        <v>4148</v>
      </c>
      <c r="B112" s="13">
        <v>0.192042399322716</v>
      </c>
      <c r="C112" s="13">
        <v>0.00921461784275163</v>
      </c>
      <c r="D112" s="13">
        <v>95.7358267241087</v>
      </c>
      <c r="E112" s="13">
        <v>0.761102087371119</v>
      </c>
      <c r="F112" s="14" t="str">
        <f>VLOOKUP(A112,'SI Table 10 Olink Assays'!A957:D3898,2)</f>
        <v>CXCL13</v>
      </c>
      <c r="G112" s="1" t="s">
        <v>4037</v>
      </c>
    </row>
    <row r="113">
      <c r="A113" s="12" t="s">
        <v>4149</v>
      </c>
      <c r="B113" s="13">
        <v>0.256876021135529</v>
      </c>
      <c r="C113" s="13">
        <v>0.0123439345023659</v>
      </c>
      <c r="D113" s="13">
        <v>95.4533448520793</v>
      </c>
      <c r="E113" s="13">
        <v>0.760539017915177</v>
      </c>
      <c r="F113" s="14" t="str">
        <f>VLOOKUP(A113,'SI Table 10 Olink Assays'!A117:D3058,2)</f>
        <v>SDC1</v>
      </c>
      <c r="G113" s="1" t="s">
        <v>4037</v>
      </c>
    </row>
    <row r="114">
      <c r="A114" s="12" t="s">
        <v>4150</v>
      </c>
      <c r="B114" s="13">
        <v>0.29734484365608</v>
      </c>
      <c r="C114" s="13">
        <v>0.0143189802394692</v>
      </c>
      <c r="D114" s="13">
        <v>95.0541574435869</v>
      </c>
      <c r="E114" s="13">
        <v>0.762274649915079</v>
      </c>
      <c r="F114" s="14" t="str">
        <f>VLOOKUP(A114,'SI Table 10 Olink Assays'!A644:D3585,2)</f>
        <v>ANGPTL4</v>
      </c>
      <c r="G114" s="1" t="s">
        <v>4037</v>
      </c>
    </row>
    <row r="115">
      <c r="A115" s="12" t="s">
        <v>4151</v>
      </c>
      <c r="B115" s="13">
        <v>0.2628708240539</v>
      </c>
      <c r="C115" s="13">
        <v>0.0126872643423069</v>
      </c>
      <c r="D115" s="13">
        <v>94.6341550934742</v>
      </c>
      <c r="E115" s="13">
        <v>0.762502383628866</v>
      </c>
      <c r="F115" s="14" t="str">
        <f>VLOOKUP(A115,'SI Table 10 Olink Assays'!A1318:D4259,2)</f>
        <v>KLK4</v>
      </c>
      <c r="G115" s="1" t="s">
        <v>4037</v>
      </c>
    </row>
    <row r="116">
      <c r="A116" s="12" t="s">
        <v>4152</v>
      </c>
      <c r="B116" s="13">
        <v>0.24149062744233</v>
      </c>
      <c r="C116" s="13">
        <v>0.0116885192724608</v>
      </c>
      <c r="D116" s="13">
        <v>94.104852271199</v>
      </c>
      <c r="E116" s="13">
        <v>0.761763298497016</v>
      </c>
      <c r="F116" s="14" t="str">
        <f>VLOOKUP(A116,'SI Table 10 Olink Assays'!A247:D3188,2)</f>
        <v>CCN3</v>
      </c>
      <c r="G116" s="1" t="s">
        <v>4037</v>
      </c>
    </row>
    <row r="117">
      <c r="A117" s="12" t="s">
        <v>4153</v>
      </c>
      <c r="B117" s="13">
        <v>0.265484135812522</v>
      </c>
      <c r="C117" s="13">
        <v>0.0128918637233172</v>
      </c>
      <c r="D117" s="13">
        <v>93.5001673317946</v>
      </c>
      <c r="E117" s="13">
        <v>0.761158993508007</v>
      </c>
      <c r="F117" s="14" t="str">
        <f>VLOOKUP(A117,'SI Table 10 Olink Assays'!A508:D3449,2)</f>
        <v>CD83</v>
      </c>
      <c r="G117" s="1" t="s">
        <v>4037</v>
      </c>
    </row>
    <row r="118">
      <c r="A118" s="12" t="s">
        <v>4154</v>
      </c>
      <c r="B118" s="13">
        <v>0.272923690199832</v>
      </c>
      <c r="C118" s="13">
        <v>0.0132911714982262</v>
      </c>
      <c r="D118" s="13">
        <v>92.9725058234101</v>
      </c>
      <c r="E118" s="13">
        <v>0.758508304706685</v>
      </c>
      <c r="F118" s="14" t="str">
        <f>VLOOKUP(A118,'SI Table 10 Olink Assays'!A176:D3117,2)</f>
        <v>CTSL</v>
      </c>
      <c r="G118" s="1" t="s">
        <v>4037</v>
      </c>
    </row>
    <row r="119">
      <c r="A119" s="12" t="s">
        <v>4155</v>
      </c>
      <c r="B119" s="13">
        <v>0.244629682493022</v>
      </c>
      <c r="C119" s="13">
        <v>0.0119437159222066</v>
      </c>
      <c r="D119" s="13">
        <v>92.5052801067002</v>
      </c>
      <c r="E119" s="13">
        <v>0.761865636500521</v>
      </c>
      <c r="F119" s="14" t="str">
        <f>VLOOKUP(A119,'SI Table 10 Olink Assays'!A983:D3924,2)</f>
        <v>THY1</v>
      </c>
      <c r="G119" s="1" t="s">
        <v>4037</v>
      </c>
    </row>
    <row r="120">
      <c r="A120" s="12" t="s">
        <v>4156</v>
      </c>
      <c r="B120" s="13">
        <v>0.206211460697486</v>
      </c>
      <c r="C120" s="13">
        <v>0.0100783819774261</v>
      </c>
      <c r="D120" s="13">
        <v>92.3172137302715</v>
      </c>
      <c r="E120" s="13">
        <v>0.76397424526133</v>
      </c>
      <c r="F120" s="14" t="str">
        <f>VLOOKUP(A120,'SI Table 10 Olink Assays'!A1222:D4163,2)</f>
        <v>ADGRG1</v>
      </c>
      <c r="G120" s="1" t="s">
        <v>4037</v>
      </c>
    </row>
    <row r="121">
      <c r="A121" s="12" t="s">
        <v>4157</v>
      </c>
      <c r="B121" s="13">
        <v>0.228804818872958</v>
      </c>
      <c r="C121" s="13">
        <v>0.0112026916550592</v>
      </c>
      <c r="D121" s="13">
        <v>91.9908161411931</v>
      </c>
      <c r="E121" s="13">
        <v>0.763625028761541</v>
      </c>
      <c r="F121" s="14" t="str">
        <f>VLOOKUP(A121,'SI Table 10 Olink Assays'!A29:D2970,2)</f>
        <v>ACTA2</v>
      </c>
      <c r="G121" s="1" t="s">
        <v>4037</v>
      </c>
    </row>
    <row r="122">
      <c r="A122" s="12" t="s">
        <v>4158</v>
      </c>
      <c r="B122" s="13">
        <v>0.263647267246861</v>
      </c>
      <c r="C122" s="13">
        <v>0.0129105391398052</v>
      </c>
      <c r="D122" s="13">
        <v>91.9641056406424</v>
      </c>
      <c r="E122" s="13">
        <v>0.761348209244741</v>
      </c>
      <c r="F122" s="14" t="str">
        <f>VLOOKUP(A122,'SI Table 10 Olink Assays'!A725:D3666,2)</f>
        <v>REG4</v>
      </c>
      <c r="G122" s="1" t="s">
        <v>4037</v>
      </c>
    </row>
    <row r="123">
      <c r="A123" s="12" t="s">
        <v>4159</v>
      </c>
      <c r="B123" s="13">
        <v>0.27024590149182</v>
      </c>
      <c r="C123" s="13">
        <v>0.0132800307939693</v>
      </c>
      <c r="D123" s="13">
        <v>91.3314071428835</v>
      </c>
      <c r="E123" s="13">
        <v>0.758693374024383</v>
      </c>
      <c r="F123" s="14" t="str">
        <f>VLOOKUP(A123,'SI Table 10 Olink Assays'!A156:D3097,2)</f>
        <v>COL4A1</v>
      </c>
      <c r="G123" s="1" t="s">
        <v>4037</v>
      </c>
    </row>
    <row r="124">
      <c r="A124" s="12" t="s">
        <v>4160</v>
      </c>
      <c r="B124" s="13">
        <v>0.242622346437704</v>
      </c>
      <c r="C124" s="13">
        <v>0.0119914663508571</v>
      </c>
      <c r="D124" s="13">
        <v>90.298943208005</v>
      </c>
      <c r="E124" s="13">
        <v>0.760231731458163</v>
      </c>
      <c r="F124" s="14" t="str">
        <f>VLOOKUP(A124,'SI Table 10 Olink Assays'!A847:D3788,2)</f>
        <v>GGT5</v>
      </c>
      <c r="G124" s="1" t="s">
        <v>4037</v>
      </c>
    </row>
    <row r="125">
      <c r="A125" s="12" t="s">
        <v>4161</v>
      </c>
      <c r="B125" s="13">
        <v>0.286001183323421</v>
      </c>
      <c r="C125" s="13">
        <v>0.01415209479854</v>
      </c>
      <c r="D125" s="13">
        <v>90.0893264820034</v>
      </c>
      <c r="E125" s="13">
        <v>0.760936779714517</v>
      </c>
      <c r="F125" s="14" t="str">
        <f>VLOOKUP(A125,'SI Table 10 Olink Assays'!A1061:D4002,2)</f>
        <v>PILRA</v>
      </c>
      <c r="G125" s="1" t="s">
        <v>4037</v>
      </c>
    </row>
    <row r="126">
      <c r="A126" s="12" t="s">
        <v>4162</v>
      </c>
      <c r="B126" s="13">
        <v>0.23471683587172</v>
      </c>
      <c r="C126" s="13">
        <v>0.0116263293242716</v>
      </c>
      <c r="D126" s="13">
        <v>89.9071322866977</v>
      </c>
      <c r="E126" s="13">
        <v>0.760384180241694</v>
      </c>
      <c r="F126" s="14" t="str">
        <f>VLOOKUP(A126,'SI Table 10 Olink Assays'!A362:D3303,2)</f>
        <v>REG1A</v>
      </c>
      <c r="G126" s="1" t="s">
        <v>4037</v>
      </c>
    </row>
    <row r="127">
      <c r="A127" s="12" t="s">
        <v>4163</v>
      </c>
      <c r="B127" s="13">
        <v>0.230184563245392</v>
      </c>
      <c r="C127" s="13">
        <v>0.0114621294979522</v>
      </c>
      <c r="D127" s="13">
        <v>88.9761221844779</v>
      </c>
      <c r="E127" s="13">
        <v>0.760844082723296</v>
      </c>
      <c r="F127" s="14" t="str">
        <f>VLOOKUP(A127,'SI Table 10 Olink Assays'!A348:D3289,2)</f>
        <v>CCL14</v>
      </c>
      <c r="G127" s="1" t="s">
        <v>4037</v>
      </c>
    </row>
    <row r="128">
      <c r="A128" s="12" t="s">
        <v>4164</v>
      </c>
      <c r="B128" s="13">
        <v>0.263670182458577</v>
      </c>
      <c r="C128" s="13">
        <v>0.013199407041874</v>
      </c>
      <c r="D128" s="13">
        <v>88.0494375530921</v>
      </c>
      <c r="E128" s="13">
        <v>0.762726220681669</v>
      </c>
      <c r="F128" s="14" t="str">
        <f>VLOOKUP(A128,'SI Table 10 Olink Assays'!A1346:D4287,2)</f>
        <v>CLMP</v>
      </c>
      <c r="G128" s="1" t="s">
        <v>4037</v>
      </c>
    </row>
    <row r="129">
      <c r="A129" s="12" t="s">
        <v>4165</v>
      </c>
      <c r="B129" s="13">
        <v>0.237930783183323</v>
      </c>
      <c r="C129" s="13">
        <v>0.0119267260074483</v>
      </c>
      <c r="D129" s="13">
        <v>87.8188424462075</v>
      </c>
      <c r="E129" s="13">
        <v>0.761928677611862</v>
      </c>
      <c r="F129" s="14" t="str">
        <f>VLOOKUP(A129,'SI Table 10 Olink Assays'!A637:D3578,2)</f>
        <v>IL10RB</v>
      </c>
      <c r="G129" s="1" t="s">
        <v>4037</v>
      </c>
    </row>
    <row r="130">
      <c r="A130" s="12" t="s">
        <v>4166</v>
      </c>
      <c r="B130" s="13">
        <v>0.234270539051336</v>
      </c>
      <c r="C130" s="13">
        <v>0.0117638133072457</v>
      </c>
      <c r="D130" s="13">
        <v>87.5162160083807</v>
      </c>
      <c r="E130" s="13">
        <v>0.758540834352829</v>
      </c>
      <c r="F130" s="14" t="str">
        <f>VLOOKUP(A130,'SI Table 10 Olink Assays'!A339:D3280,2)</f>
        <v>LCN2</v>
      </c>
      <c r="G130" s="1" t="s">
        <v>4037</v>
      </c>
    </row>
    <row r="131">
      <c r="A131" s="12" t="s">
        <v>4167</v>
      </c>
      <c r="B131" s="13">
        <v>0.249732556152272</v>
      </c>
      <c r="C131" s="13">
        <v>0.0125726317106441</v>
      </c>
      <c r="D131" s="13">
        <v>87.0718357258956</v>
      </c>
      <c r="E131" s="13">
        <v>0.762083027706184</v>
      </c>
      <c r="F131" s="14" t="str">
        <f>VLOOKUP(A131,'SI Table 10 Olink Assays'!A543:D3484,2)</f>
        <v>TGFA</v>
      </c>
      <c r="G131" s="1" t="s">
        <v>4037</v>
      </c>
    </row>
    <row r="132">
      <c r="A132" s="12" t="s">
        <v>4168</v>
      </c>
      <c r="B132" s="13">
        <v>0.275414075753932</v>
      </c>
      <c r="C132" s="13">
        <v>0.0139724455615426</v>
      </c>
      <c r="D132" s="13">
        <v>85.7626562718421</v>
      </c>
      <c r="E132" s="13">
        <v>0.761046192937048</v>
      </c>
      <c r="F132" s="14" t="str">
        <f>VLOOKUP(A132,'SI Table 10 Olink Assays'!A717:D3658,2)</f>
        <v>OSCAR</v>
      </c>
      <c r="G132" s="1" t="s">
        <v>4037</v>
      </c>
    </row>
    <row r="133">
      <c r="A133" s="12" t="s">
        <v>4169</v>
      </c>
      <c r="B133" s="13">
        <v>0.250260575136037</v>
      </c>
      <c r="C133" s="13">
        <v>0.0127383603675563</v>
      </c>
      <c r="D133" s="13">
        <v>85.2056005010001</v>
      </c>
      <c r="E133" s="13">
        <v>0.761792973410133</v>
      </c>
      <c r="F133" s="14" t="str">
        <f>VLOOKUP(A133,'SI Table 10 Olink Assays'!A569:D3510,2)</f>
        <v>BSG</v>
      </c>
      <c r="G133" s="1" t="s">
        <v>4037</v>
      </c>
    </row>
    <row r="134">
      <c r="A134" s="12" t="s">
        <v>4170</v>
      </c>
      <c r="B134" s="13">
        <v>0.214406306393297</v>
      </c>
      <c r="C134" s="13">
        <v>0.0109539657616445</v>
      </c>
      <c r="D134" s="13">
        <v>84.5838298391759</v>
      </c>
      <c r="E134" s="13">
        <v>0.759149622372805</v>
      </c>
      <c r="F134" s="14" t="str">
        <f>VLOOKUP(A134,'SI Table 10 Olink Assays'!A292:D3233,2)</f>
        <v>DEFA1_DEFA1B</v>
      </c>
      <c r="G134" s="1" t="s">
        <v>4037</v>
      </c>
    </row>
    <row r="135">
      <c r="A135" s="12" t="s">
        <v>4171</v>
      </c>
      <c r="B135" s="13">
        <v>0.234715687181553</v>
      </c>
      <c r="C135" s="13">
        <v>0.0120263138847363</v>
      </c>
      <c r="D135" s="13">
        <v>84.102546384211</v>
      </c>
      <c r="E135" s="13">
        <v>0.761255839053545</v>
      </c>
      <c r="F135" s="14" t="str">
        <f>VLOOKUP(A135,'SI Table 10 Olink Assays'!A654:D3595,2)</f>
        <v>BTN2A1</v>
      </c>
      <c r="G135" s="1" t="s">
        <v>4037</v>
      </c>
    </row>
    <row r="136">
      <c r="A136" s="12" t="s">
        <v>4172</v>
      </c>
      <c r="B136" s="13">
        <v>0.266143000472711</v>
      </c>
      <c r="C136" s="13">
        <v>0.0136571230155255</v>
      </c>
      <c r="D136" s="13">
        <v>83.8532507449813</v>
      </c>
      <c r="E136" s="13">
        <v>0.76132986319376</v>
      </c>
      <c r="F136" s="14" t="str">
        <f>VLOOKUP(A136,'SI Table 10 Olink Assays'!A876:D3817,2)</f>
        <v>CDCP1</v>
      </c>
      <c r="G136" s="1" t="s">
        <v>4037</v>
      </c>
    </row>
    <row r="137">
      <c r="A137" s="12" t="s">
        <v>4173</v>
      </c>
      <c r="B137" s="13">
        <v>0.240575747927364</v>
      </c>
      <c r="C137" s="13">
        <v>0.0123487412524729</v>
      </c>
      <c r="D137" s="13">
        <v>83.8050329167916</v>
      </c>
      <c r="E137" s="13">
        <v>0.761062208306647</v>
      </c>
      <c r="F137" s="14" t="str">
        <f>VLOOKUP(A137,'SI Table 10 Olink Assays'!A106:D3047,2)</f>
        <v>IL19</v>
      </c>
      <c r="G137" s="1" t="s">
        <v>4037</v>
      </c>
    </row>
    <row r="138">
      <c r="A138" s="12" t="s">
        <v>4174</v>
      </c>
      <c r="B138" s="13">
        <v>0.238660441112391</v>
      </c>
      <c r="C138" s="13">
        <v>0.0122849108903476</v>
      </c>
      <c r="D138" s="13">
        <v>83.3418034577618</v>
      </c>
      <c r="E138" s="13">
        <v>0.761646911580288</v>
      </c>
      <c r="F138" s="14" t="str">
        <f>VLOOKUP(A138,'SI Table 10 Olink Assays'!A1086:D4027,2)</f>
        <v>TFF1</v>
      </c>
      <c r="G138" s="1" t="s">
        <v>4037</v>
      </c>
    </row>
    <row r="139">
      <c r="A139" s="12" t="s">
        <v>4175</v>
      </c>
      <c r="B139" s="13">
        <v>0.222078319759259</v>
      </c>
      <c r="C139" s="13">
        <v>0.0114433361325906</v>
      </c>
      <c r="D139" s="13">
        <v>83.1698377774031</v>
      </c>
      <c r="E139" s="13">
        <v>0.762735244969865</v>
      </c>
      <c r="F139" s="14" t="str">
        <f>VLOOKUP(A139,'SI Table 10 Olink Assays'!A612:D3553,2)</f>
        <v>CCL20</v>
      </c>
      <c r="G139" s="1" t="s">
        <v>4037</v>
      </c>
    </row>
    <row r="140">
      <c r="A140" s="12" t="s">
        <v>4176</v>
      </c>
      <c r="B140" s="13">
        <v>0.298508807801941</v>
      </c>
      <c r="C140" s="13">
        <v>0.015397764544021</v>
      </c>
      <c r="D140" s="13">
        <v>82.9985656850146</v>
      </c>
      <c r="E140" s="13">
        <v>0.760887975352681</v>
      </c>
      <c r="F140" s="14" t="str">
        <f>VLOOKUP(A140,'SI Table 10 Olink Assays'!A198:D3139,2)</f>
        <v>IL1RL1</v>
      </c>
      <c r="G140" s="1" t="s">
        <v>4037</v>
      </c>
    </row>
    <row r="141">
      <c r="A141" s="12" t="s">
        <v>4177</v>
      </c>
      <c r="B141" s="13">
        <v>0.181295252303604</v>
      </c>
      <c r="C141" s="13">
        <v>0.00939663506012279</v>
      </c>
      <c r="D141" s="13">
        <v>82.2164715179689</v>
      </c>
      <c r="E141" s="13">
        <v>0.760454551455935</v>
      </c>
      <c r="F141" s="14" t="str">
        <f>VLOOKUP(A141,'SI Table 10 Olink Assays'!A842:D3783,2)</f>
        <v>MAD1L1</v>
      </c>
      <c r="G141" s="1" t="s">
        <v>4037</v>
      </c>
    </row>
    <row r="142">
      <c r="A142" s="12" t="s">
        <v>4178</v>
      </c>
      <c r="B142" s="13">
        <v>0.235072954202595</v>
      </c>
      <c r="C142" s="13">
        <v>0.0121949704346351</v>
      </c>
      <c r="D142" s="13">
        <v>82.070234838867</v>
      </c>
      <c r="E142" s="13">
        <v>0.760142071028499</v>
      </c>
      <c r="F142" s="14" t="str">
        <f>VLOOKUP(A142,'SI Table 10 Olink Assays'!A1454:D4395,2)</f>
        <v>FOLR1</v>
      </c>
      <c r="G142" s="1" t="s">
        <v>4037</v>
      </c>
    </row>
    <row r="143">
      <c r="A143" s="12" t="s">
        <v>4179</v>
      </c>
      <c r="B143" s="13">
        <v>0.247023485188081</v>
      </c>
      <c r="C143" s="13">
        <v>0.0128881524078003</v>
      </c>
      <c r="D143" s="13">
        <v>81.1535977786706</v>
      </c>
      <c r="E143" s="13">
        <v>0.760625355351937</v>
      </c>
      <c r="F143" s="14" t="str">
        <f>VLOOKUP(A143,'SI Table 10 Olink Assays'!A616:D3557,2)</f>
        <v>CXCL9</v>
      </c>
      <c r="G143" s="1" t="s">
        <v>4037</v>
      </c>
    </row>
    <row r="144">
      <c r="A144" s="12" t="s">
        <v>4180</v>
      </c>
      <c r="B144" s="13">
        <v>0.249853788072345</v>
      </c>
      <c r="C144" s="13">
        <v>0.0130467991653726</v>
      </c>
      <c r="D144" s="13">
        <v>81.0190317537511</v>
      </c>
      <c r="E144" s="13">
        <v>0.759961088785015</v>
      </c>
      <c r="F144" s="14" t="str">
        <f>VLOOKUP(A144,'SI Table 10 Olink Assays'!A242:D3183,2)</f>
        <v>CSTB</v>
      </c>
      <c r="G144" s="1" t="s">
        <v>4037</v>
      </c>
    </row>
    <row r="145">
      <c r="A145" s="12" t="s">
        <v>4181</v>
      </c>
      <c r="B145" s="13">
        <v>0.251511814485878</v>
      </c>
      <c r="C145" s="13">
        <v>0.0131785233300349</v>
      </c>
      <c r="D145" s="13">
        <v>80.4728535697648</v>
      </c>
      <c r="E145" s="13">
        <v>0.761053332660373</v>
      </c>
      <c r="F145" s="14" t="str">
        <f>VLOOKUP(A145,'SI Table 10 Olink Assays'!A673:D3614,2)</f>
        <v>MZB1</v>
      </c>
      <c r="G145" s="1" t="s">
        <v>4037</v>
      </c>
    </row>
    <row r="146">
      <c r="A146" s="12" t="s">
        <v>4182</v>
      </c>
      <c r="B146" s="13">
        <v>0.240491058237497</v>
      </c>
      <c r="C146" s="13">
        <v>0.0126288857711345</v>
      </c>
      <c r="D146" s="13">
        <v>80.123824647444</v>
      </c>
      <c r="E146" s="13">
        <v>0.760097766028923</v>
      </c>
      <c r="F146" s="14" t="str">
        <f>VLOOKUP(A146,'SI Table 10 Olink Assays'!A925:D3866,2)</f>
        <v>ASGR1</v>
      </c>
      <c r="G146" s="1" t="s">
        <v>4037</v>
      </c>
    </row>
    <row r="147">
      <c r="A147" s="12" t="s">
        <v>4183</v>
      </c>
      <c r="B147" s="13">
        <v>0.258429072530962</v>
      </c>
      <c r="C147" s="13">
        <v>0.0135956373941344</v>
      </c>
      <c r="D147" s="13">
        <v>79.836317309317</v>
      </c>
      <c r="E147" s="13">
        <v>0.762667271911435</v>
      </c>
      <c r="F147" s="14" t="str">
        <f>VLOOKUP(A147,'SI Table 10 Olink Assays'!A1386:D4327,2)</f>
        <v>SMOC1</v>
      </c>
      <c r="G147" s="1" t="s">
        <v>4037</v>
      </c>
    </row>
    <row r="148">
      <c r="A148" s="12" t="s">
        <v>4184</v>
      </c>
      <c r="B148" s="13">
        <v>0.176614053962404</v>
      </c>
      <c r="C148" s="13">
        <v>0.00930445895674306</v>
      </c>
      <c r="D148" s="13">
        <v>79.6164640670322</v>
      </c>
      <c r="E148" s="13">
        <v>0.761719285746552</v>
      </c>
      <c r="F148" s="14" t="str">
        <f>VLOOKUP(A148,'SI Table 10 Olink Assays'!A1211:D4152,2)</f>
        <v>POLR2F</v>
      </c>
      <c r="G148" s="1" t="s">
        <v>4037</v>
      </c>
    </row>
    <row r="149">
      <c r="A149" s="12" t="s">
        <v>4185</v>
      </c>
      <c r="B149" s="13">
        <v>0.237513382123193</v>
      </c>
      <c r="C149" s="13">
        <v>0.0125397456715332</v>
      </c>
      <c r="D149" s="13">
        <v>79.279454249117</v>
      </c>
      <c r="E149" s="13">
        <v>0.761055188140946</v>
      </c>
      <c r="F149" s="14" t="str">
        <f>VLOOKUP(A149,'SI Table 10 Olink Assays'!A1022:D3963,2)</f>
        <v>CLEC14A</v>
      </c>
      <c r="G149" s="1" t="s">
        <v>4037</v>
      </c>
    </row>
    <row r="150">
      <c r="A150" s="12" t="s">
        <v>4186</v>
      </c>
      <c r="B150" s="13">
        <v>0.165257701808484</v>
      </c>
      <c r="C150" s="13">
        <v>0.00876972665955866</v>
      </c>
      <c r="D150" s="13">
        <v>78.4835474092411</v>
      </c>
      <c r="E150" s="13">
        <v>0.760187817537124</v>
      </c>
      <c r="F150" s="12" t="s">
        <v>4186</v>
      </c>
      <c r="G150" s="1" t="s">
        <v>4037</v>
      </c>
    </row>
    <row r="151">
      <c r="A151" s="12" t="s">
        <v>4187</v>
      </c>
      <c r="B151" s="13">
        <v>0.23619065589581</v>
      </c>
      <c r="C151" s="13">
        <v>0.0125349081259269</v>
      </c>
      <c r="D151" s="13">
        <v>78.4714074377921</v>
      </c>
      <c r="E151" s="13">
        <v>0.761590813802573</v>
      </c>
      <c r="F151" s="14" t="str">
        <f>VLOOKUP(A151,'SI Table 10 Olink Assays'!A274:D3215,2)</f>
        <v>PI3</v>
      </c>
      <c r="G151" s="1" t="s">
        <v>4037</v>
      </c>
    </row>
    <row r="152">
      <c r="A152" s="12" t="s">
        <v>4188</v>
      </c>
      <c r="B152" s="13">
        <v>0.228595480147927</v>
      </c>
      <c r="C152" s="13">
        <v>0.0121363789202657</v>
      </c>
      <c r="D152" s="13">
        <v>78.4133786314004</v>
      </c>
      <c r="E152" s="13">
        <v>0.759456222693425</v>
      </c>
      <c r="F152" s="14" t="str">
        <f>VLOOKUP(A152,'SI Table 10 Olink Assays'!A476:D3417,2)</f>
        <v>HLA-E</v>
      </c>
      <c r="G152" s="1" t="s">
        <v>4037</v>
      </c>
    </row>
    <row r="153">
      <c r="A153" s="12" t="s">
        <v>4189</v>
      </c>
      <c r="B153" s="13">
        <v>0.262391500326268</v>
      </c>
      <c r="C153" s="13">
        <v>0.0139330192150047</v>
      </c>
      <c r="D153" s="13">
        <v>78.3870612776483</v>
      </c>
      <c r="E153" s="13">
        <v>0.760226016004127</v>
      </c>
      <c r="F153" s="14" t="str">
        <f>VLOOKUP(A153,'SI Table 10 Olink Assays'!A193:D3134,2)</f>
        <v>FABP4</v>
      </c>
      <c r="G153" s="1" t="s">
        <v>4037</v>
      </c>
    </row>
    <row r="154">
      <c r="A154" s="12" t="s">
        <v>4190</v>
      </c>
      <c r="B154" s="13">
        <v>0.202384020217737</v>
      </c>
      <c r="C154" s="13">
        <v>0.0107828043389315</v>
      </c>
      <c r="D154" s="13">
        <v>77.8695348145898</v>
      </c>
      <c r="E154" s="13">
        <v>0.762622311048444</v>
      </c>
      <c r="F154" s="14" t="str">
        <f>VLOOKUP(A154,'SI Table 10 Olink Assays'!A1239:D4180,2)</f>
        <v>IGSF3</v>
      </c>
      <c r="G154" s="1" t="s">
        <v>4037</v>
      </c>
    </row>
    <row r="155">
      <c r="A155" s="12" t="s">
        <v>4191</v>
      </c>
      <c r="B155" s="13">
        <v>0.237029399971686</v>
      </c>
      <c r="C155" s="13">
        <v>0.0126957342848859</v>
      </c>
      <c r="D155" s="13">
        <v>77.0612424750988</v>
      </c>
      <c r="E155" s="13">
        <v>0.761149013938053</v>
      </c>
      <c r="F155" s="14" t="str">
        <f>VLOOKUP(A155,'SI Table 10 Olink Assays'!A51:D2992,2)</f>
        <v>CEACAM8</v>
      </c>
      <c r="G155" s="1" t="s">
        <v>4037</v>
      </c>
    </row>
    <row r="156">
      <c r="A156" s="12" t="s">
        <v>4192</v>
      </c>
      <c r="B156" s="13">
        <v>0.234390282167682</v>
      </c>
      <c r="C156" s="13">
        <v>0.0126308747309407</v>
      </c>
      <c r="D156" s="13">
        <v>76.1445816446895</v>
      </c>
      <c r="E156" s="13">
        <v>0.760554592989021</v>
      </c>
      <c r="F156" s="14" t="str">
        <f>VLOOKUP(A156,'SI Table 10 Olink Assays'!A985:D3926,2)</f>
        <v>TNFRSF21</v>
      </c>
      <c r="G156" s="1" t="s">
        <v>4037</v>
      </c>
    </row>
    <row r="157">
      <c r="A157" s="12" t="s">
        <v>4193</v>
      </c>
      <c r="B157" s="13">
        <v>-0.266493988645993</v>
      </c>
      <c r="C157" s="13">
        <v>0.0144335754659235</v>
      </c>
      <c r="D157" s="13">
        <v>75.3911289179135</v>
      </c>
      <c r="E157" s="13">
        <v>0.762363059767879</v>
      </c>
      <c r="F157" s="14" t="str">
        <f>VLOOKUP(A157,'SI Table 10 Olink Assays'!A1195:D4136,2)</f>
        <v>HPGDS</v>
      </c>
      <c r="G157" s="1" t="s">
        <v>4037</v>
      </c>
    </row>
    <row r="158">
      <c r="A158" s="12" t="s">
        <v>4194</v>
      </c>
      <c r="B158" s="13">
        <v>-0.257523138646322</v>
      </c>
      <c r="C158" s="13">
        <v>0.0139565482896739</v>
      </c>
      <c r="D158" s="13">
        <v>75.2970801036988</v>
      </c>
      <c r="E158" s="13">
        <v>0.761603939183095</v>
      </c>
      <c r="F158" s="14" t="str">
        <f>VLOOKUP(A158,'SI Table 10 Olink Assays'!A267:D3208,2)</f>
        <v>EGFR</v>
      </c>
      <c r="G158" s="1" t="s">
        <v>4037</v>
      </c>
    </row>
    <row r="159">
      <c r="A159" s="12" t="s">
        <v>4195</v>
      </c>
      <c r="B159" s="13">
        <v>0.252799971563014</v>
      </c>
      <c r="C159" s="13">
        <v>0.0137074086373974</v>
      </c>
      <c r="D159" s="13">
        <v>75.2231652074395</v>
      </c>
      <c r="E159" s="13">
        <v>0.760767124063939</v>
      </c>
      <c r="F159" s="14" t="str">
        <f>VLOOKUP(A159,'SI Table 10 Olink Assays'!A552:D3493,2)</f>
        <v>CLEC4D</v>
      </c>
      <c r="G159" s="1" t="s">
        <v>4037</v>
      </c>
    </row>
    <row r="160">
      <c r="A160" s="12" t="s">
        <v>4196</v>
      </c>
      <c r="B160" s="13">
        <v>0.246622934973933</v>
      </c>
      <c r="C160" s="13">
        <v>0.013383090108731</v>
      </c>
      <c r="D160" s="13">
        <v>75.1057068209302</v>
      </c>
      <c r="E160" s="13">
        <v>0.760477747754828</v>
      </c>
      <c r="F160" s="14" t="str">
        <f>VLOOKUP(A160,'SI Table 10 Olink Assays'!A680:D3621,2)</f>
        <v>SIRPB1</v>
      </c>
      <c r="G160" s="1" t="s">
        <v>4037</v>
      </c>
    </row>
    <row r="161">
      <c r="A161" s="12" t="s">
        <v>4197</v>
      </c>
      <c r="B161" s="13">
        <v>0.137837756933772</v>
      </c>
      <c r="C161" s="13">
        <v>0.00749153083179707</v>
      </c>
      <c r="D161" s="13">
        <v>74.8746633960538</v>
      </c>
      <c r="E161" s="13">
        <v>0.75741398781063</v>
      </c>
      <c r="F161" s="12" t="s">
        <v>4197</v>
      </c>
      <c r="G161" s="1" t="s">
        <v>4055</v>
      </c>
    </row>
    <row r="162">
      <c r="A162" s="12" t="s">
        <v>4198</v>
      </c>
      <c r="B162" s="13">
        <v>0.243415957227008</v>
      </c>
      <c r="C162" s="13">
        <v>0.0132547301969611</v>
      </c>
      <c r="D162" s="13">
        <v>74.596956618641</v>
      </c>
      <c r="E162" s="13">
        <v>0.762427185044279</v>
      </c>
      <c r="F162" s="14" t="str">
        <f>VLOOKUP(A162,'SI Table 10 Olink Assays'!A1158:D4099,2)</f>
        <v>CLEC6A</v>
      </c>
      <c r="G162" s="1" t="s">
        <v>4037</v>
      </c>
    </row>
    <row r="163">
      <c r="A163" s="12" t="s">
        <v>4199</v>
      </c>
      <c r="B163" s="13">
        <v>0.207224766947398</v>
      </c>
      <c r="C163" s="13">
        <v>0.0113068155424613</v>
      </c>
      <c r="D163" s="13">
        <v>74.3009772176139</v>
      </c>
      <c r="E163" s="13">
        <v>0.759958262909961</v>
      </c>
      <c r="F163" s="14" t="str">
        <f>VLOOKUP(A163,'SI Table 10 Olink Assays'!A1008:D3949,2)</f>
        <v>BCAM</v>
      </c>
      <c r="G163" s="1" t="s">
        <v>4037</v>
      </c>
    </row>
    <row r="164">
      <c r="A164" s="12" t="s">
        <v>4200</v>
      </c>
      <c r="B164" s="13">
        <v>0.245630152280307</v>
      </c>
      <c r="C164" s="13">
        <v>0.0134252349816418</v>
      </c>
      <c r="D164" s="13">
        <v>74.0515753097658</v>
      </c>
      <c r="E164" s="13">
        <v>0.760949477040177</v>
      </c>
      <c r="F164" s="14" t="str">
        <f>VLOOKUP(A164,'SI Table 10 Olink Assays'!A376:D3317,2)</f>
        <v>LILRB4</v>
      </c>
      <c r="G164" s="1" t="s">
        <v>4037</v>
      </c>
    </row>
    <row r="165">
      <c r="A165" s="12" t="s">
        <v>4201</v>
      </c>
      <c r="B165" s="13">
        <v>0.225408205998149</v>
      </c>
      <c r="C165" s="13">
        <v>0.0123727652868448</v>
      </c>
      <c r="D165" s="13">
        <v>73.430805909833</v>
      </c>
      <c r="E165" s="13">
        <v>0.759523234044491</v>
      </c>
      <c r="F165" s="14" t="str">
        <f>VLOOKUP(A165,'SI Table 10 Olink Assays'!A919:D3860,2)</f>
        <v>SFRP1</v>
      </c>
      <c r="G165" s="1" t="s">
        <v>4037</v>
      </c>
    </row>
    <row r="166">
      <c r="A166" s="12" t="s">
        <v>4202</v>
      </c>
      <c r="B166" s="13">
        <v>0.252799534497742</v>
      </c>
      <c r="C166" s="13">
        <v>0.0138893737134604</v>
      </c>
      <c r="D166" s="13">
        <v>73.2946669171125</v>
      </c>
      <c r="E166" s="13">
        <v>0.759834064268336</v>
      </c>
      <c r="F166" s="14" t="str">
        <f>VLOOKUP(A166,'SI Table 10 Olink Assays'!A674:D3615,2)</f>
        <v>TNFSF13</v>
      </c>
      <c r="G166" s="1" t="s">
        <v>4037</v>
      </c>
    </row>
    <row r="167">
      <c r="A167" s="12" t="s">
        <v>4203</v>
      </c>
      <c r="B167" s="13">
        <v>0.256403674693123</v>
      </c>
      <c r="C167" s="13">
        <v>0.0141058863334384</v>
      </c>
      <c r="D167" s="13">
        <v>73.1056075034694</v>
      </c>
      <c r="E167" s="13">
        <v>0.761919797602854</v>
      </c>
      <c r="F167" s="14" t="str">
        <f>VLOOKUP(A167,'SI Table 10 Olink Assays'!A1335:D4276,2)</f>
        <v>HSPB6</v>
      </c>
      <c r="G167" s="1" t="s">
        <v>4037</v>
      </c>
    </row>
    <row r="168">
      <c r="A168" s="12" t="s">
        <v>4204</v>
      </c>
      <c r="B168" s="13">
        <v>0.124879351971329</v>
      </c>
      <c r="C168" s="13">
        <v>0.00687124691470963</v>
      </c>
      <c r="D168" s="13">
        <v>73.0828161965255</v>
      </c>
      <c r="E168" s="13">
        <v>0.757717936255931</v>
      </c>
      <c r="F168" s="12" t="s">
        <v>4204</v>
      </c>
      <c r="G168" s="1" t="s">
        <v>4055</v>
      </c>
    </row>
    <row r="169">
      <c r="A169" s="12" t="s">
        <v>4205</v>
      </c>
      <c r="B169" s="13">
        <v>0.249908273568631</v>
      </c>
      <c r="C169" s="13">
        <v>0.0137690544577968</v>
      </c>
      <c r="D169" s="13">
        <v>72.8913948113977</v>
      </c>
      <c r="E169" s="13">
        <v>0.757937400423659</v>
      </c>
      <c r="F169" s="14" t="str">
        <f>VLOOKUP(A169,'SI Table 10 Olink Assays'!A134:D3075,2)</f>
        <v>SEMA3F</v>
      </c>
      <c r="G169" s="1" t="s">
        <v>4037</v>
      </c>
    </row>
    <row r="170">
      <c r="A170" s="12" t="s">
        <v>4206</v>
      </c>
      <c r="B170" s="13">
        <v>0.239145470271626</v>
      </c>
      <c r="C170" s="13">
        <v>0.0132341154888178</v>
      </c>
      <c r="D170" s="13">
        <v>72.2632952686483</v>
      </c>
      <c r="E170" s="13">
        <v>0.76024349318285</v>
      </c>
      <c r="F170" s="14" t="str">
        <f>VLOOKUP(A170,'SI Table 10 Olink Assays'!A721:D3662,2)</f>
        <v>B4GALT1</v>
      </c>
      <c r="G170" s="1" t="s">
        <v>4037</v>
      </c>
    </row>
    <row r="171">
      <c r="A171" s="12" t="s">
        <v>4207</v>
      </c>
      <c r="B171" s="13">
        <v>0.233302450103423</v>
      </c>
      <c r="C171" s="13">
        <v>0.0129185318116644</v>
      </c>
      <c r="D171" s="13">
        <v>72.1778283440081</v>
      </c>
      <c r="E171" s="13">
        <v>0.760024706191223</v>
      </c>
      <c r="F171" s="14" t="str">
        <f>VLOOKUP(A171,'SI Table 10 Olink Assays'!A1079:D4020,2)</f>
        <v>TIMP4</v>
      </c>
      <c r="G171" s="1" t="s">
        <v>4037</v>
      </c>
    </row>
    <row r="172">
      <c r="A172" s="12" t="s">
        <v>4208</v>
      </c>
      <c r="B172" s="13">
        <v>0.23497846963294</v>
      </c>
      <c r="C172" s="13">
        <v>0.0130151397435056</v>
      </c>
      <c r="D172" s="13">
        <v>72.136324652684</v>
      </c>
      <c r="E172" s="13">
        <v>0.758576774301274</v>
      </c>
      <c r="F172" s="14" t="str">
        <f>VLOOKUP(A172,'SI Table 10 Olink Assays'!A181:D3122,2)</f>
        <v>FAM3C</v>
      </c>
      <c r="G172" s="1" t="s">
        <v>4037</v>
      </c>
    </row>
    <row r="173">
      <c r="A173" s="12" t="s">
        <v>4209</v>
      </c>
      <c r="B173" s="13">
        <v>0.242696431235678</v>
      </c>
      <c r="C173" s="13">
        <v>0.013496603039167</v>
      </c>
      <c r="D173" s="13">
        <v>71.5695949467611</v>
      </c>
      <c r="E173" s="13">
        <v>0.759640195501039</v>
      </c>
      <c r="F173" s="14" t="str">
        <f>VLOOKUP(A173,'SI Table 10 Olink Assays'!A576:D3517,2)</f>
        <v>NFASC</v>
      </c>
      <c r="G173" s="1" t="s">
        <v>4037</v>
      </c>
    </row>
    <row r="174">
      <c r="A174" s="12" t="s">
        <v>4210</v>
      </c>
      <c r="B174" s="13">
        <v>0.22205651225989</v>
      </c>
      <c r="C174" s="13">
        <v>0.0124037843908584</v>
      </c>
      <c r="D174" s="13">
        <v>70.9464947319326</v>
      </c>
      <c r="E174" s="13">
        <v>0.759340997728723</v>
      </c>
      <c r="F174" s="14" t="str">
        <f>VLOOKUP(A174,'SI Table 10 Olink Assays'!A286:D3227,2)</f>
        <v>PGLYRP1</v>
      </c>
      <c r="G174" s="1" t="s">
        <v>4037</v>
      </c>
    </row>
    <row r="175">
      <c r="A175" s="12" t="s">
        <v>4211</v>
      </c>
      <c r="B175" s="13">
        <v>0.216918013288642</v>
      </c>
      <c r="C175" s="13">
        <v>0.0121189731213406</v>
      </c>
      <c r="D175" s="13">
        <v>70.9209380160755</v>
      </c>
      <c r="E175" s="13">
        <v>0.75874709707576</v>
      </c>
      <c r="F175" s="14" t="str">
        <f>VLOOKUP(A175,'SI Table 10 Olink Assays'!A972:D3913,2)</f>
        <v>ADAM8</v>
      </c>
      <c r="G175" s="1" t="s">
        <v>4037</v>
      </c>
    </row>
    <row r="176">
      <c r="A176" s="12" t="s">
        <v>4212</v>
      </c>
      <c r="B176" s="13">
        <v>0.230915893425766</v>
      </c>
      <c r="C176" s="13">
        <v>0.0129220337864162</v>
      </c>
      <c r="D176" s="13">
        <v>70.6941484698649</v>
      </c>
      <c r="E176" s="13">
        <v>0.761730233722887</v>
      </c>
      <c r="F176" s="14" t="str">
        <f>VLOOKUP(A176,'SI Table 10 Olink Assays'!A1191:D4132,2)</f>
        <v>SORCS2</v>
      </c>
      <c r="G176" s="1" t="s">
        <v>4037</v>
      </c>
    </row>
    <row r="177">
      <c r="A177" s="12" t="s">
        <v>4213</v>
      </c>
      <c r="B177" s="13">
        <v>0.21734984759362</v>
      </c>
      <c r="C177" s="13">
        <v>0.0121697429395979</v>
      </c>
      <c r="D177" s="13">
        <v>70.6157063763906</v>
      </c>
      <c r="E177" s="13">
        <v>0.759247879516048</v>
      </c>
      <c r="F177" s="14" t="str">
        <f>VLOOKUP(A177,'SI Table 10 Olink Assays'!A641:D3582,2)</f>
        <v>IL1RN</v>
      </c>
      <c r="G177" s="1" t="s">
        <v>4037</v>
      </c>
    </row>
    <row r="178">
      <c r="A178" s="12" t="s">
        <v>4214</v>
      </c>
      <c r="B178" s="13">
        <v>0.239290625295837</v>
      </c>
      <c r="C178" s="13">
        <v>0.0134206698747504</v>
      </c>
      <c r="D178" s="13">
        <v>70.3836544380388</v>
      </c>
      <c r="E178" s="13">
        <v>0.762413460253752</v>
      </c>
      <c r="F178" s="14" t="str">
        <f>VLOOKUP(A178,'SI Table 10 Olink Assays'!A1103:D4044,2)</f>
        <v>CEACAM5</v>
      </c>
      <c r="G178" s="1" t="s">
        <v>4037</v>
      </c>
    </row>
    <row r="179">
      <c r="A179" s="12" t="s">
        <v>4215</v>
      </c>
      <c r="B179" s="13">
        <v>0.239619404120521</v>
      </c>
      <c r="C179" s="13">
        <v>0.0134407066310907</v>
      </c>
      <c r="D179" s="13">
        <v>70.3671981204495</v>
      </c>
      <c r="E179" s="13">
        <v>0.759501490386989</v>
      </c>
      <c r="F179" s="14" t="str">
        <f>VLOOKUP(A179,'SI Table 10 Olink Assays'!A221:D3162,2)</f>
        <v>ALCAM</v>
      </c>
      <c r="G179" s="1" t="s">
        <v>4037</v>
      </c>
    </row>
    <row r="180">
      <c r="A180" s="12" t="s">
        <v>4216</v>
      </c>
      <c r="B180" s="13">
        <v>0.178963233770881</v>
      </c>
      <c r="C180" s="13">
        <v>0.0100471705860647</v>
      </c>
      <c r="D180" s="13">
        <v>70.2462004795354</v>
      </c>
      <c r="E180" s="13">
        <v>0.758695769656765</v>
      </c>
      <c r="F180" s="14" t="str">
        <f>VLOOKUP(A180,'SI Table 10 Olink Assays'!A1443:D4384,2)</f>
        <v>KLK11</v>
      </c>
      <c r="G180" s="1" t="s">
        <v>4037</v>
      </c>
    </row>
    <row r="181">
      <c r="A181" s="12" t="s">
        <v>4217</v>
      </c>
      <c r="B181" s="13">
        <v>0.178624637138583</v>
      </c>
      <c r="C181" s="13">
        <v>0.0100399931816295</v>
      </c>
      <c r="D181" s="13">
        <v>70.0834045893984</v>
      </c>
      <c r="E181" s="13">
        <v>0.759720364852211</v>
      </c>
      <c r="F181" s="14" t="str">
        <f>VLOOKUP(A181,'SI Table 10 Olink Assays'!A527:D3468,2)</f>
        <v>CD4</v>
      </c>
      <c r="G181" s="1" t="s">
        <v>4037</v>
      </c>
    </row>
    <row r="182">
      <c r="A182" s="12" t="s">
        <v>4218</v>
      </c>
      <c r="B182" s="13">
        <v>0.234396790434144</v>
      </c>
      <c r="C182" s="13">
        <v>0.0132065523325172</v>
      </c>
      <c r="D182" s="13">
        <v>69.7521530100968</v>
      </c>
      <c r="E182" s="13">
        <v>0.760389269708789</v>
      </c>
      <c r="F182" s="14" t="str">
        <f>VLOOKUP(A182,'SI Table 10 Olink Assays'!A1403:D4344,2)</f>
        <v>FGFR2</v>
      </c>
      <c r="G182" s="1" t="s">
        <v>4037</v>
      </c>
    </row>
    <row r="183">
      <c r="A183" s="12" t="s">
        <v>4219</v>
      </c>
      <c r="B183" s="13">
        <v>0.239187608465876</v>
      </c>
      <c r="C183" s="13">
        <v>0.0135414322593403</v>
      </c>
      <c r="D183" s="13">
        <v>69.0954489335877</v>
      </c>
      <c r="E183" s="13">
        <v>0.759729731275588</v>
      </c>
      <c r="F183" s="14" t="str">
        <f>VLOOKUP(A183,'SI Table 10 Olink Assays'!A337:D3278,2)</f>
        <v>NRP1</v>
      </c>
      <c r="G183" s="1" t="s">
        <v>4037</v>
      </c>
    </row>
    <row r="184">
      <c r="A184" s="12" t="s">
        <v>4220</v>
      </c>
      <c r="B184" s="13">
        <v>0.222476396973063</v>
      </c>
      <c r="C184" s="13">
        <v>0.0126011130629518</v>
      </c>
      <c r="D184" s="13">
        <v>69.033179799192</v>
      </c>
      <c r="E184" s="13">
        <v>0.760625718335607</v>
      </c>
      <c r="F184" s="14" t="str">
        <f>VLOOKUP(A184,'SI Table 10 Olink Assays'!A1048:D3989,2)</f>
        <v>IL1R1</v>
      </c>
      <c r="G184" s="1" t="s">
        <v>4037</v>
      </c>
    </row>
    <row r="185">
      <c r="A185" s="12" t="s">
        <v>4221</v>
      </c>
      <c r="B185" s="13">
        <v>0.252096186585548</v>
      </c>
      <c r="C185" s="13">
        <v>0.0142914051526568</v>
      </c>
      <c r="D185" s="13">
        <v>68.9133045121432</v>
      </c>
      <c r="E185" s="13">
        <v>0.762362957003013</v>
      </c>
      <c r="F185" s="14" t="str">
        <f>VLOOKUP(A185,'SI Table 10 Olink Assays'!A1145:D4086,2)</f>
        <v>SLAMF8</v>
      </c>
      <c r="G185" s="1" t="s">
        <v>4037</v>
      </c>
    </row>
    <row r="186">
      <c r="A186" s="12" t="s">
        <v>4222</v>
      </c>
      <c r="B186" s="13">
        <v>0.212206975286433</v>
      </c>
      <c r="C186" s="13">
        <v>0.0120418262348364</v>
      </c>
      <c r="D186" s="13">
        <v>68.7810661697487</v>
      </c>
      <c r="E186" s="13">
        <v>0.758394864401374</v>
      </c>
      <c r="F186" s="14" t="str">
        <f>VLOOKUP(A186,'SI Table 10 Olink Assays'!A275:D3216,2)</f>
        <v>RETN</v>
      </c>
      <c r="G186" s="1" t="s">
        <v>4037</v>
      </c>
    </row>
    <row r="187">
      <c r="A187" s="12" t="s">
        <v>4223</v>
      </c>
      <c r="B187" s="13">
        <v>0.227297751785315</v>
      </c>
      <c r="C187" s="13">
        <v>0.0130392961380561</v>
      </c>
      <c r="D187" s="13">
        <v>67.3244629159895</v>
      </c>
      <c r="E187" s="13">
        <v>0.761462193700261</v>
      </c>
      <c r="F187" s="14" t="str">
        <f>VLOOKUP(A187,'SI Table 10 Olink Assays'!A1370:D4311,2)</f>
        <v>CCN4</v>
      </c>
      <c r="G187" s="1" t="s">
        <v>4037</v>
      </c>
    </row>
    <row r="188">
      <c r="A188" s="12" t="s">
        <v>4224</v>
      </c>
      <c r="B188" s="13">
        <v>0.225762863060464</v>
      </c>
      <c r="C188" s="13">
        <v>0.0129734760252179</v>
      </c>
      <c r="D188" s="13">
        <v>67.0977788835174</v>
      </c>
      <c r="E188" s="13">
        <v>0.759998621910588</v>
      </c>
      <c r="F188" s="14" t="str">
        <f>VLOOKUP(A188,'SI Table 10 Olink Assays'!A942:D3883,2)</f>
        <v>DDR1</v>
      </c>
      <c r="G188" s="1" t="s">
        <v>4037</v>
      </c>
    </row>
    <row r="189">
      <c r="A189" s="12" t="s">
        <v>4225</v>
      </c>
      <c r="B189" s="13">
        <v>0.214115263460084</v>
      </c>
      <c r="C189" s="13">
        <v>0.0123191122762084</v>
      </c>
      <c r="D189" s="13">
        <v>66.9375760621583</v>
      </c>
      <c r="E189" s="13">
        <v>0.759209662894029</v>
      </c>
      <c r="F189" s="14" t="str">
        <f>VLOOKUP(A189,'SI Table 10 Olink Assays'!A941:D3882,2)</f>
        <v>CDH3</v>
      </c>
      <c r="G189" s="1" t="s">
        <v>4037</v>
      </c>
    </row>
    <row r="190">
      <c r="A190" s="12" t="s">
        <v>4226</v>
      </c>
      <c r="B190" s="13">
        <v>0.271147823651927</v>
      </c>
      <c r="C190" s="13">
        <v>0.0156572690399874</v>
      </c>
      <c r="D190" s="13">
        <v>66.4610064404852</v>
      </c>
      <c r="E190" s="13">
        <v>0.761186272972232</v>
      </c>
      <c r="F190" s="14" t="str">
        <f>VLOOKUP(A190,'SI Table 10 Olink Assays'!A1394:D4335,2)</f>
        <v>CD300LF</v>
      </c>
      <c r="G190" s="1" t="s">
        <v>4037</v>
      </c>
    </row>
    <row r="191">
      <c r="A191" s="12" t="s">
        <v>4227</v>
      </c>
      <c r="B191" s="13">
        <v>0.237728974699998</v>
      </c>
      <c r="C191" s="13">
        <v>0.0137353401402604</v>
      </c>
      <c r="D191" s="13">
        <v>66.3866039468413</v>
      </c>
      <c r="E191" s="13">
        <v>0.75996832804604</v>
      </c>
      <c r="F191" s="14" t="str">
        <f>VLOOKUP(A191,'SI Table 10 Olink Assays'!A1340:D4281,2)</f>
        <v>AMBP</v>
      </c>
      <c r="G191" s="1" t="s">
        <v>4037</v>
      </c>
    </row>
    <row r="192">
      <c r="A192" s="12" t="s">
        <v>4228</v>
      </c>
      <c r="B192" s="13">
        <v>0.232638809360328</v>
      </c>
      <c r="C192" s="13">
        <v>0.0134468268835498</v>
      </c>
      <c r="D192" s="13">
        <v>66.3324226124026</v>
      </c>
      <c r="E192" s="13">
        <v>0.760482242178369</v>
      </c>
      <c r="F192" s="14" t="str">
        <f>VLOOKUP(A192,'SI Table 10 Olink Assays'!A719:D3660,2)</f>
        <v>FABP1</v>
      </c>
      <c r="G192" s="1" t="s">
        <v>4037</v>
      </c>
    </row>
    <row r="193">
      <c r="A193" s="12" t="s">
        <v>4229</v>
      </c>
      <c r="B193" s="13">
        <v>0.219894585872914</v>
      </c>
      <c r="C193" s="13">
        <v>0.0127322042661168</v>
      </c>
      <c r="D193" s="13">
        <v>66.1071573903306</v>
      </c>
      <c r="E193" s="13">
        <v>0.759841364516455</v>
      </c>
      <c r="F193" s="14" t="str">
        <f>VLOOKUP(A193,'SI Table 10 Olink Assays'!A505:D3446,2)</f>
        <v>CXADR</v>
      </c>
      <c r="G193" s="1" t="s">
        <v>4037</v>
      </c>
    </row>
    <row r="194">
      <c r="A194" s="12" t="s">
        <v>4230</v>
      </c>
      <c r="B194" s="13">
        <v>0.241644516796652</v>
      </c>
      <c r="C194" s="13">
        <v>0.0140168712233003</v>
      </c>
      <c r="D194" s="13">
        <v>65.8726286114808</v>
      </c>
      <c r="E194" s="13">
        <v>0.759599500917179</v>
      </c>
      <c r="F194" s="14" t="str">
        <f>VLOOKUP(A194,'SI Table 10 Olink Assays'!A918:D3859,2)</f>
        <v>CALCA</v>
      </c>
      <c r="G194" s="1" t="s">
        <v>4037</v>
      </c>
    </row>
    <row r="195">
      <c r="A195" s="12" t="s">
        <v>4231</v>
      </c>
      <c r="B195" s="13">
        <v>0.204694380819636</v>
      </c>
      <c r="C195" s="13">
        <v>0.0118767584353027</v>
      </c>
      <c r="D195" s="13">
        <v>65.837491585447</v>
      </c>
      <c r="E195" s="13">
        <v>0.75969020026389</v>
      </c>
      <c r="F195" s="14" t="str">
        <f>VLOOKUP(A195,'SI Table 10 Olink Assays'!A962:D3903,2)</f>
        <v>BST2</v>
      </c>
      <c r="G195" s="1" t="s">
        <v>4037</v>
      </c>
    </row>
    <row r="196">
      <c r="A196" s="12" t="s">
        <v>4232</v>
      </c>
      <c r="B196" s="13">
        <v>0.198389991170679</v>
      </c>
      <c r="C196" s="13">
        <v>0.0115479791589388</v>
      </c>
      <c r="D196" s="13">
        <v>65.4232899987212</v>
      </c>
      <c r="E196" s="13">
        <v>0.758607253645456</v>
      </c>
      <c r="F196" s="14" t="str">
        <f>VLOOKUP(A196,'SI Table 10 Olink Assays'!A1033:D3974,2)</f>
        <v>GUCA2A</v>
      </c>
      <c r="G196" s="1" t="s">
        <v>4037</v>
      </c>
    </row>
    <row r="197">
      <c r="A197" s="12" t="s">
        <v>4233</v>
      </c>
      <c r="B197" s="13">
        <v>0.193631693456746</v>
      </c>
      <c r="C197" s="13">
        <v>0.0112771682972621</v>
      </c>
      <c r="D197" s="13">
        <v>65.353030835617</v>
      </c>
      <c r="E197" s="13">
        <v>0.76158950668906</v>
      </c>
      <c r="F197" s="14" t="str">
        <f>VLOOKUP(A197,'SI Table 10 Olink Assays'!A1276:D4217,2)</f>
        <v>DTX3</v>
      </c>
      <c r="G197" s="1" t="s">
        <v>4037</v>
      </c>
    </row>
    <row r="198">
      <c r="A198" s="12" t="s">
        <v>4234</v>
      </c>
      <c r="B198" s="13">
        <v>0.261994483813377</v>
      </c>
      <c r="C198" s="13">
        <v>0.0152907674346323</v>
      </c>
      <c r="D198" s="13">
        <v>65.0833685371644</v>
      </c>
      <c r="E198" s="13">
        <v>0.759579575610271</v>
      </c>
      <c r="F198" s="14" t="str">
        <f>VLOOKUP(A198,'SI Table 10 Olink Assays'!A580:D3521,2)</f>
        <v>LAMP3</v>
      </c>
      <c r="G198" s="1" t="s">
        <v>4037</v>
      </c>
    </row>
    <row r="199">
      <c r="A199" s="12" t="s">
        <v>4235</v>
      </c>
      <c r="B199" s="13">
        <v>0.206950077471716</v>
      </c>
      <c r="C199" s="13">
        <v>0.0120983422099506</v>
      </c>
      <c r="D199" s="13">
        <v>64.8707054694059</v>
      </c>
      <c r="E199" s="13">
        <v>0.759242647803173</v>
      </c>
      <c r="F199" s="14" t="str">
        <f>VLOOKUP(A199,'SI Table 10 Olink Assays'!A214:D3155,2)</f>
        <v>REG1B</v>
      </c>
      <c r="G199" s="1" t="s">
        <v>4037</v>
      </c>
    </row>
    <row r="200">
      <c r="A200" s="12" t="s">
        <v>4236</v>
      </c>
      <c r="B200" s="13">
        <v>0.190887135897013</v>
      </c>
      <c r="C200" s="13">
        <v>0.0111770398880688</v>
      </c>
      <c r="D200" s="13">
        <v>64.6684828780476</v>
      </c>
      <c r="E200" s="13">
        <v>0.758796607784509</v>
      </c>
      <c r="F200" s="14" t="str">
        <f>VLOOKUP(A200,'SI Table 10 Olink Assays'!A996:D3937,2)</f>
        <v>JAM2</v>
      </c>
      <c r="G200" s="1" t="s">
        <v>4037</v>
      </c>
    </row>
    <row r="201">
      <c r="A201" s="12" t="s">
        <v>4237</v>
      </c>
      <c r="B201" s="13">
        <v>0.195087331027539</v>
      </c>
      <c r="C201" s="13">
        <v>0.0114424148868514</v>
      </c>
      <c r="D201" s="13">
        <v>64.4527175435275</v>
      </c>
      <c r="E201" s="13">
        <v>0.760210195318874</v>
      </c>
      <c r="F201" s="14" t="str">
        <f>VLOOKUP(A201,'SI Table 10 Olink Assays'!A1414:D4355,2)</f>
        <v>MDK</v>
      </c>
      <c r="G201" s="1" t="s">
        <v>4037</v>
      </c>
    </row>
    <row r="202">
      <c r="A202" s="12" t="s">
        <v>4238</v>
      </c>
      <c r="B202" s="13">
        <v>0.223168346725629</v>
      </c>
      <c r="C202" s="13">
        <v>0.0131607610409486</v>
      </c>
      <c r="D202" s="13">
        <v>63.7681334680491</v>
      </c>
      <c r="E202" s="13">
        <v>0.759526477999562</v>
      </c>
      <c r="F202" s="14" t="str">
        <f>VLOOKUP(A202,'SI Table 10 Olink Assays'!A268:D3209,2)</f>
        <v>QPCT</v>
      </c>
      <c r="G202" s="1" t="s">
        <v>4037</v>
      </c>
    </row>
    <row r="203">
      <c r="A203" s="12" t="s">
        <v>4239</v>
      </c>
      <c r="B203" s="13">
        <v>0.149757184557284</v>
      </c>
      <c r="C203" s="13">
        <v>0.00883339387768351</v>
      </c>
      <c r="D203" s="13">
        <v>63.7417317147037</v>
      </c>
      <c r="E203" s="13">
        <v>0.75907855062497</v>
      </c>
      <c r="F203" s="14" t="str">
        <f>VLOOKUP(A203,'SI Table 10 Olink Assays'!A1437:D4378,2)</f>
        <v>TFPI2</v>
      </c>
      <c r="G203" s="1" t="s">
        <v>4037</v>
      </c>
    </row>
    <row r="204">
      <c r="A204" s="12" t="s">
        <v>4240</v>
      </c>
      <c r="B204" s="13">
        <v>0.22831070326924</v>
      </c>
      <c r="C204" s="13">
        <v>0.0134937448285609</v>
      </c>
      <c r="D204" s="13">
        <v>63.4923758409448</v>
      </c>
      <c r="E204" s="13">
        <v>0.758356136663759</v>
      </c>
      <c r="F204" s="14" t="str">
        <f>VLOOKUP(A204,'SI Table 10 Olink Assays'!A307:D3248,2)</f>
        <v>TNC</v>
      </c>
      <c r="G204" s="1" t="s">
        <v>4037</v>
      </c>
    </row>
    <row r="205">
      <c r="A205" s="12" t="s">
        <v>4241</v>
      </c>
      <c r="B205" s="13">
        <v>0.217972424160007</v>
      </c>
      <c r="C205" s="13">
        <v>0.0129157795806177</v>
      </c>
      <c r="D205" s="13">
        <v>63.1735016805299</v>
      </c>
      <c r="E205" s="13">
        <v>0.758692586474883</v>
      </c>
      <c r="F205" s="14" t="str">
        <f>VLOOKUP(A205,'SI Table 10 Olink Assays'!A874:D3815,2)</f>
        <v>RSPO1</v>
      </c>
      <c r="G205" s="1" t="s">
        <v>4037</v>
      </c>
    </row>
    <row r="206">
      <c r="A206" s="12" t="s">
        <v>4242</v>
      </c>
      <c r="B206" s="13">
        <v>0.227169614116343</v>
      </c>
      <c r="C206" s="13">
        <v>0.0134742451592564</v>
      </c>
      <c r="D206" s="13">
        <v>63.0492612310315</v>
      </c>
      <c r="E206" s="13">
        <v>0.757360739284495</v>
      </c>
      <c r="F206" s="14" t="str">
        <f>VLOOKUP(A206,'SI Table 10 Olink Assays'!A174:D3115,2)</f>
        <v>CCDC80</v>
      </c>
      <c r="G206" s="1" t="s">
        <v>4037</v>
      </c>
    </row>
    <row r="207">
      <c r="A207" s="12" t="s">
        <v>4243</v>
      </c>
      <c r="B207" s="13">
        <v>0.21766674236282</v>
      </c>
      <c r="C207" s="13">
        <v>0.0129395381324301</v>
      </c>
      <c r="D207" s="13">
        <v>62.7724881788605</v>
      </c>
      <c r="E207" s="13">
        <v>0.758949000431683</v>
      </c>
      <c r="F207" s="14" t="str">
        <f>VLOOKUP(A207,'SI Table 10 Olink Assays'!A265:D3206,2)</f>
        <v>PLXNB2</v>
      </c>
      <c r="G207" s="1" t="s">
        <v>4037</v>
      </c>
    </row>
    <row r="208">
      <c r="A208" s="12" t="s">
        <v>4244</v>
      </c>
      <c r="B208" s="13">
        <v>0.213722573472113</v>
      </c>
      <c r="C208" s="13">
        <v>0.0127124513367596</v>
      </c>
      <c r="D208" s="13">
        <v>62.7009098981194</v>
      </c>
      <c r="E208" s="13">
        <v>0.75874734759303</v>
      </c>
      <c r="F208" s="14" t="str">
        <f>VLOOKUP(A208,'SI Table 10 Olink Assays'!A947:D3888,2)</f>
        <v>STC1</v>
      </c>
      <c r="G208" s="1" t="s">
        <v>4037</v>
      </c>
    </row>
    <row r="209">
      <c r="A209" s="12" t="s">
        <v>4245</v>
      </c>
      <c r="B209" s="13">
        <v>0.211238881137805</v>
      </c>
      <c r="C209" s="13">
        <v>0.0125819054027254</v>
      </c>
      <c r="D209" s="13">
        <v>62.5327573850751</v>
      </c>
      <c r="E209" s="13">
        <v>0.758468206507983</v>
      </c>
      <c r="F209" s="14" t="str">
        <f>VLOOKUP(A209,'SI Table 10 Olink Assays'!A982:D3923,2)</f>
        <v>TNFRSF8</v>
      </c>
      <c r="G209" s="1" t="s">
        <v>4037</v>
      </c>
    </row>
    <row r="210">
      <c r="A210" s="12" t="s">
        <v>4246</v>
      </c>
      <c r="B210" s="13">
        <v>0.186068764299316</v>
      </c>
      <c r="C210" s="13">
        <v>0.0110855721709881</v>
      </c>
      <c r="D210" s="13">
        <v>62.501060915362</v>
      </c>
      <c r="E210" s="13">
        <v>0.759134275635047</v>
      </c>
      <c r="F210" s="14" t="str">
        <f>VLOOKUP(A210,'SI Table 10 Olink Assays'!A774:D3715,2)</f>
        <v>NOS3</v>
      </c>
      <c r="G210" s="1" t="s">
        <v>4037</v>
      </c>
    </row>
    <row r="211">
      <c r="A211" s="12" t="s">
        <v>4247</v>
      </c>
      <c r="B211" s="13">
        <v>0.215637401793804</v>
      </c>
      <c r="C211" s="13">
        <v>0.0128958282221801</v>
      </c>
      <c r="D211" s="13">
        <v>62.0389953101115</v>
      </c>
      <c r="E211" s="13">
        <v>0.759337108286074</v>
      </c>
      <c r="F211" s="14" t="str">
        <f>VLOOKUP(A211,'SI Table 10 Olink Assays'!A944:D3885,2)</f>
        <v>PVR</v>
      </c>
      <c r="G211" s="1" t="s">
        <v>4037</v>
      </c>
    </row>
    <row r="212">
      <c r="A212" s="12" t="s">
        <v>4248</v>
      </c>
      <c r="B212" s="13">
        <v>0.198691226195166</v>
      </c>
      <c r="C212" s="13">
        <v>0.0119475954522881</v>
      </c>
      <c r="D212" s="13">
        <v>61.3757228085619</v>
      </c>
      <c r="E212" s="13">
        <v>0.759068026980978</v>
      </c>
      <c r="F212" s="14" t="str">
        <f>VLOOKUP(A212,'SI Table 10 Olink Assays'!A619:D3560,2)</f>
        <v>IFNGR1</v>
      </c>
      <c r="G212" s="1" t="s">
        <v>4037</v>
      </c>
    </row>
    <row r="213">
      <c r="A213" s="12" t="s">
        <v>4249</v>
      </c>
      <c r="B213" s="13">
        <v>0.235224681211025</v>
      </c>
      <c r="C213" s="13">
        <v>0.0141482418487544</v>
      </c>
      <c r="D213" s="13">
        <v>61.3430444204782</v>
      </c>
      <c r="E213" s="13">
        <v>0.759528596916929</v>
      </c>
      <c r="F213" s="14" t="str">
        <f>VLOOKUP(A213,'SI Table 10 Olink Assays'!A45:D2986,2)</f>
        <v>GPR37</v>
      </c>
      <c r="G213" s="1" t="s">
        <v>4037</v>
      </c>
    </row>
    <row r="214">
      <c r="A214" s="12" t="s">
        <v>4250</v>
      </c>
      <c r="B214" s="13">
        <v>0.212637058630756</v>
      </c>
      <c r="C214" s="13">
        <v>0.0127960418774788</v>
      </c>
      <c r="D214" s="13">
        <v>61.2828464286794</v>
      </c>
      <c r="E214" s="13">
        <v>0.758681820137928</v>
      </c>
      <c r="F214" s="14" t="str">
        <f>VLOOKUP(A214,'SI Table 10 Olink Assays'!A454:D3395,2)</f>
        <v>SPINK4</v>
      </c>
      <c r="G214" s="1" t="s">
        <v>4037</v>
      </c>
    </row>
    <row r="215">
      <c r="A215" s="12" t="s">
        <v>4251</v>
      </c>
      <c r="B215" s="13">
        <v>0.202821004389858</v>
      </c>
      <c r="C215" s="13">
        <v>0.0122057437178034</v>
      </c>
      <c r="D215" s="13">
        <v>61.2787945624983</v>
      </c>
      <c r="E215" s="13">
        <v>0.760618550402985</v>
      </c>
      <c r="F215" s="14" t="str">
        <f>VLOOKUP(A215,'SI Table 10 Olink Assays'!A1337:D4278,2)</f>
        <v>DPY30</v>
      </c>
      <c r="G215" s="1" t="s">
        <v>4037</v>
      </c>
    </row>
    <row r="216">
      <c r="A216" s="12" t="s">
        <v>4252</v>
      </c>
      <c r="B216" s="13">
        <v>0.236908718257027</v>
      </c>
      <c r="C216" s="13">
        <v>0.0143086494695416</v>
      </c>
      <c r="D216" s="13">
        <v>60.8463137306366</v>
      </c>
      <c r="E216" s="13">
        <v>0.759430457448967</v>
      </c>
      <c r="F216" s="14" t="str">
        <f>VLOOKUP(A216,'SI Table 10 Olink Assays'!A1:D2942,2)</f>
        <v>NPPB</v>
      </c>
      <c r="G216" s="1" t="s">
        <v>4037</v>
      </c>
    </row>
    <row r="217">
      <c r="A217" s="12" t="s">
        <v>4253</v>
      </c>
      <c r="B217" s="13">
        <v>0.224239958512974</v>
      </c>
      <c r="C217" s="13">
        <v>0.0135536574400769</v>
      </c>
      <c r="D217" s="13">
        <v>60.7567167739704</v>
      </c>
      <c r="E217" s="13">
        <v>0.75683234407879</v>
      </c>
      <c r="F217" s="14" t="str">
        <f>VLOOKUP(A217,'SI Table 10 Olink Assays'!A326:D3267,2)</f>
        <v>CD14</v>
      </c>
      <c r="G217" s="1" t="s">
        <v>4037</v>
      </c>
    </row>
    <row r="218">
      <c r="A218" s="12" t="s">
        <v>4254</v>
      </c>
      <c r="B218" s="13">
        <v>0.200207091321036</v>
      </c>
      <c r="C218" s="13">
        <v>0.0121061611253988</v>
      </c>
      <c r="D218" s="13">
        <v>60.7063293126729</v>
      </c>
      <c r="E218" s="13">
        <v>0.756723411348656</v>
      </c>
      <c r="F218" s="14" t="str">
        <f>VLOOKUP(A218,'SI Table 10 Olink Assays'!A115:D3056,2)</f>
        <v>IGSF8</v>
      </c>
      <c r="G218" s="1" t="s">
        <v>4037</v>
      </c>
    </row>
    <row r="219">
      <c r="A219" s="12" t="s">
        <v>4255</v>
      </c>
      <c r="B219" s="13">
        <v>0.216754109933895</v>
      </c>
      <c r="C219" s="13">
        <v>0.0131155382126688</v>
      </c>
      <c r="D219" s="13">
        <v>60.6262928093531</v>
      </c>
      <c r="E219" s="13">
        <v>0.75737989810172</v>
      </c>
      <c r="F219" s="14" t="str">
        <f>VLOOKUP(A219,'SI Table 10 Olink Assays'!A133:D3074,2)</f>
        <v>LRP11</v>
      </c>
      <c r="G219" s="1" t="s">
        <v>4037</v>
      </c>
    </row>
    <row r="220">
      <c r="A220" s="12" t="s">
        <v>4256</v>
      </c>
      <c r="B220" s="13">
        <v>0.237078702774257</v>
      </c>
      <c r="C220" s="13">
        <v>0.0143460801821515</v>
      </c>
      <c r="D220" s="13">
        <v>60.6202801915231</v>
      </c>
      <c r="E220" s="13">
        <v>0.756764158620983</v>
      </c>
      <c r="F220" s="14" t="str">
        <f>VLOOKUP(A220,'SI Table 10 Olink Assays'!A157:D3098,2)</f>
        <v>LILRA5</v>
      </c>
      <c r="G220" s="1" t="s">
        <v>4037</v>
      </c>
    </row>
    <row r="221">
      <c r="A221" s="12" t="s">
        <v>4257</v>
      </c>
      <c r="B221" s="13">
        <v>0.239937894460117</v>
      </c>
      <c r="C221" s="13">
        <v>0.0146274517849938</v>
      </c>
      <c r="D221" s="13">
        <v>59.741732658566</v>
      </c>
      <c r="E221" s="13">
        <v>0.756629501324541</v>
      </c>
      <c r="F221" s="14" t="str">
        <f>VLOOKUP(A221,'SI Table 10 Olink Assays'!A94:D3035,2)</f>
        <v>ICAM5</v>
      </c>
      <c r="G221" s="1" t="s">
        <v>4037</v>
      </c>
    </row>
    <row r="222">
      <c r="A222" s="12" t="s">
        <v>4258</v>
      </c>
      <c r="B222" s="13">
        <v>0.19367707856854</v>
      </c>
      <c r="C222" s="13">
        <v>0.0118103812182668</v>
      </c>
      <c r="D222" s="13">
        <v>59.7104522119281</v>
      </c>
      <c r="E222" s="13">
        <v>0.760378265404024</v>
      </c>
      <c r="F222" s="14" t="str">
        <f>VLOOKUP(A222,'SI Table 10 Olink Assays'!A423:D3364,2)</f>
        <v>IL17C</v>
      </c>
      <c r="G222" s="1" t="s">
        <v>4037</v>
      </c>
    </row>
    <row r="223">
      <c r="A223" s="12" t="s">
        <v>4259</v>
      </c>
      <c r="B223" s="13">
        <v>0.209185882359907</v>
      </c>
      <c r="C223" s="13">
        <v>0.0127648502750891</v>
      </c>
      <c r="D223" s="13">
        <v>59.6301629338088</v>
      </c>
      <c r="E223" s="13">
        <v>0.761671785704051</v>
      </c>
      <c r="F223" s="14" t="str">
        <f>VLOOKUP(A223,'SI Table 10 Olink Assays'!A1236:D4177,2)</f>
        <v>GRPEL1</v>
      </c>
      <c r="G223" s="1" t="s">
        <v>4037</v>
      </c>
    </row>
    <row r="224">
      <c r="A224" s="12" t="s">
        <v>4260</v>
      </c>
      <c r="B224" s="13">
        <v>0.214646334371882</v>
      </c>
      <c r="C224" s="13">
        <v>0.0131271394852084</v>
      </c>
      <c r="D224" s="13">
        <v>59.371088669431</v>
      </c>
      <c r="E224" s="13">
        <v>0.759306385165375</v>
      </c>
      <c r="F224" s="14" t="str">
        <f>VLOOKUP(A224,'SI Table 10 Olink Assays'!A1398:D4339,2)</f>
        <v>PLA2G15</v>
      </c>
      <c r="G224" s="1" t="s">
        <v>4037</v>
      </c>
    </row>
    <row r="225">
      <c r="A225" s="12" t="s">
        <v>4261</v>
      </c>
      <c r="B225" s="13">
        <v>0.200566343292643</v>
      </c>
      <c r="C225" s="13">
        <v>0.0122808007479192</v>
      </c>
      <c r="D225" s="13">
        <v>59.2311715959712</v>
      </c>
      <c r="E225" s="13">
        <v>0.760531972003455</v>
      </c>
      <c r="F225" s="14" t="str">
        <f>VLOOKUP(A225,'SI Table 10 Olink Assays'!A1248:D4189,2)</f>
        <v>TAFA5</v>
      </c>
      <c r="G225" s="1" t="s">
        <v>4037</v>
      </c>
    </row>
    <row r="226">
      <c r="A226" s="12" t="s">
        <v>4262</v>
      </c>
      <c r="B226" s="13">
        <v>0.191529298096559</v>
      </c>
      <c r="C226" s="13">
        <v>0.0117389640089818</v>
      </c>
      <c r="D226" s="13">
        <v>59.1172554483595</v>
      </c>
      <c r="E226" s="13">
        <v>0.757646777059442</v>
      </c>
      <c r="F226" s="14" t="str">
        <f>VLOOKUP(A226,'SI Table 10 Olink Assays'!A1032:D3973,2)</f>
        <v>MPO</v>
      </c>
      <c r="G226" s="1" t="s">
        <v>4037</v>
      </c>
    </row>
    <row r="227">
      <c r="A227" s="12" t="s">
        <v>4263</v>
      </c>
      <c r="B227" s="13">
        <v>0.219188863788392</v>
      </c>
      <c r="C227" s="13">
        <v>0.0134409563681651</v>
      </c>
      <c r="D227" s="13">
        <v>59.0592679213282</v>
      </c>
      <c r="E227" s="13">
        <v>0.758840256177789</v>
      </c>
      <c r="F227" s="14" t="str">
        <f>VLOOKUP(A227,'SI Table 10 Olink Assays'!A308:D3249,2)</f>
        <v>CD163</v>
      </c>
      <c r="G227" s="1" t="s">
        <v>4037</v>
      </c>
    </row>
    <row r="228">
      <c r="A228" s="12" t="s">
        <v>4264</v>
      </c>
      <c r="B228" s="13">
        <v>0.211892273948849</v>
      </c>
      <c r="C228" s="13">
        <v>0.0130125842963512</v>
      </c>
      <c r="D228" s="13">
        <v>58.8895497997728</v>
      </c>
      <c r="E228" s="13">
        <v>0.758537303763861</v>
      </c>
      <c r="F228" s="14" t="str">
        <f>VLOOKUP(A228,'SI Table 10 Olink Assays'!A407:D3348,2)</f>
        <v>WNT9A</v>
      </c>
      <c r="G228" s="1" t="s">
        <v>4037</v>
      </c>
    </row>
    <row r="229">
      <c r="A229" s="12" t="s">
        <v>4265</v>
      </c>
      <c r="B229" s="13">
        <v>0.211791344719384</v>
      </c>
      <c r="C229" s="13">
        <v>0.0130161322166985</v>
      </c>
      <c r="D229" s="13">
        <v>58.8030334012924</v>
      </c>
      <c r="E229" s="13">
        <v>0.759129507358702</v>
      </c>
      <c r="F229" s="14" t="str">
        <f>VLOOKUP(A229,'SI Table 10 Olink Assays'!A675:D3616,2)</f>
        <v>ROBO1</v>
      </c>
      <c r="G229" s="1" t="s">
        <v>4037</v>
      </c>
    </row>
    <row r="230">
      <c r="A230" s="12" t="s">
        <v>4266</v>
      </c>
      <c r="B230" s="13">
        <v>0.187505713560306</v>
      </c>
      <c r="C230" s="13">
        <v>0.0115256171218814</v>
      </c>
      <c r="D230" s="13">
        <v>58.7828559654283</v>
      </c>
      <c r="E230" s="13">
        <v>0.759938935061309</v>
      </c>
      <c r="F230" s="14" t="str">
        <f>VLOOKUP(A230,'SI Table 10 Olink Assays'!A1196:D4137,2)</f>
        <v>BAMBI</v>
      </c>
      <c r="G230" s="1" t="s">
        <v>4037</v>
      </c>
    </row>
    <row r="231">
      <c r="A231" s="12" t="s">
        <v>4267</v>
      </c>
      <c r="B231" s="13">
        <v>0.103307547837156</v>
      </c>
      <c r="C231" s="13">
        <v>0.0063746941974511</v>
      </c>
      <c r="D231" s="13">
        <v>58.3388899690312</v>
      </c>
      <c r="E231" s="13">
        <v>0.757128889529295</v>
      </c>
      <c r="F231" s="12" t="s">
        <v>4267</v>
      </c>
      <c r="G231" s="1" t="s">
        <v>4055</v>
      </c>
    </row>
    <row r="232">
      <c r="A232" s="12" t="s">
        <v>4268</v>
      </c>
      <c r="B232" s="13">
        <v>0.179262134474886</v>
      </c>
      <c r="C232" s="13">
        <v>0.0110631421889676</v>
      </c>
      <c r="D232" s="13">
        <v>58.322382140893</v>
      </c>
      <c r="E232" s="13">
        <v>0.758888336077764</v>
      </c>
      <c r="F232" s="12" t="s">
        <v>4268</v>
      </c>
      <c r="G232" s="1" t="s">
        <v>4037</v>
      </c>
    </row>
    <row r="233">
      <c r="A233" s="12" t="s">
        <v>4269</v>
      </c>
      <c r="B233" s="13">
        <v>0.192110448504252</v>
      </c>
      <c r="C233" s="13">
        <v>0.0118853291008415</v>
      </c>
      <c r="D233" s="13">
        <v>58.0410001019237</v>
      </c>
      <c r="E233" s="13">
        <v>0.758454392588085</v>
      </c>
      <c r="F233" s="14" t="str">
        <f>VLOOKUP(A233,'SI Table 10 Olink Assays'!A649:D3590,2)</f>
        <v>LY6D</v>
      </c>
      <c r="G233" s="1" t="s">
        <v>4037</v>
      </c>
    </row>
    <row r="234">
      <c r="A234" s="12" t="s">
        <v>4270</v>
      </c>
      <c r="B234" s="13">
        <v>0.232755689167361</v>
      </c>
      <c r="C234" s="13">
        <v>0.0144751691129079</v>
      </c>
      <c r="D234" s="13">
        <v>57.4505539706062</v>
      </c>
      <c r="E234" s="13">
        <v>0.760005232661377</v>
      </c>
      <c r="F234" s="14" t="str">
        <f>VLOOKUP(A234,'SI Table 10 Olink Assays'!A621:D3562,2)</f>
        <v>CD276</v>
      </c>
      <c r="G234" s="1" t="s">
        <v>4037</v>
      </c>
    </row>
    <row r="235">
      <c r="A235" s="12" t="s">
        <v>4271</v>
      </c>
      <c r="B235" s="13">
        <v>0.19358723713018</v>
      </c>
      <c r="C235" s="13">
        <v>0.0121132831367693</v>
      </c>
      <c r="D235" s="13">
        <v>56.7638896702922</v>
      </c>
      <c r="E235" s="13">
        <v>0.760476075888242</v>
      </c>
      <c r="F235" s="14" t="str">
        <f>VLOOKUP(A235,'SI Table 10 Olink Assays'!A1260:D4201,2)</f>
        <v>LRRC25</v>
      </c>
      <c r="G235" s="1" t="s">
        <v>4037</v>
      </c>
    </row>
    <row r="236">
      <c r="A236" s="12" t="s">
        <v>4272</v>
      </c>
      <c r="B236" s="13">
        <v>0.21987815206154</v>
      </c>
      <c r="C236" s="13">
        <v>0.0137666027955056</v>
      </c>
      <c r="D236" s="13">
        <v>56.6973795782386</v>
      </c>
      <c r="E236" s="13">
        <v>0.75739126200262</v>
      </c>
      <c r="F236" s="14" t="str">
        <f>VLOOKUP(A236,'SI Table 10 Olink Assays'!A304:D3245,2)</f>
        <v>OSMR</v>
      </c>
      <c r="G236" s="1" t="s">
        <v>4037</v>
      </c>
    </row>
    <row r="237">
      <c r="A237" s="12" t="s">
        <v>4273</v>
      </c>
      <c r="B237" s="13">
        <v>0.21873842728689</v>
      </c>
      <c r="C237" s="13">
        <v>0.0137005755307048</v>
      </c>
      <c r="D237" s="13">
        <v>56.6541110115591</v>
      </c>
      <c r="E237" s="13">
        <v>0.7597096472387</v>
      </c>
      <c r="F237" s="14" t="str">
        <f>VLOOKUP(A237,'SI Table 10 Olink Assays'!A835:D3776,2)</f>
        <v>AGR2</v>
      </c>
      <c r="G237" s="1" t="s">
        <v>4037</v>
      </c>
    </row>
    <row r="238">
      <c r="A238" s="12" t="s">
        <v>4274</v>
      </c>
      <c r="B238" s="13">
        <v>0.170579972492837</v>
      </c>
      <c r="C238" s="13">
        <v>0.0107342404037005</v>
      </c>
      <c r="D238" s="13">
        <v>56.1371713708659</v>
      </c>
      <c r="E238" s="13">
        <v>0.75871005809142</v>
      </c>
      <c r="F238" s="14" t="str">
        <f>VLOOKUP(A238,'SI Table 10 Olink Assays'!A32:D2973,2)</f>
        <v>ZBTB17</v>
      </c>
      <c r="G238" s="1" t="s">
        <v>4037</v>
      </c>
    </row>
    <row r="239">
      <c r="A239" s="12" t="s">
        <v>4275</v>
      </c>
      <c r="B239" s="13">
        <v>0.165953639382783</v>
      </c>
      <c r="C239" s="13">
        <v>0.0104610382224477</v>
      </c>
      <c r="D239" s="13">
        <v>55.9486875751638</v>
      </c>
      <c r="E239" s="13">
        <v>0.758205339024514</v>
      </c>
      <c r="F239" s="14" t="str">
        <f>VLOOKUP(A239,'SI Table 10 Olink Assays'!A643:D3584,2)</f>
        <v>TNFRSF13B</v>
      </c>
      <c r="G239" s="1" t="s">
        <v>4037</v>
      </c>
    </row>
    <row r="240">
      <c r="A240" s="12" t="s">
        <v>4276</v>
      </c>
      <c r="B240" s="13">
        <v>0.217447904296978</v>
      </c>
      <c r="C240" s="13">
        <v>0.0137973610941349</v>
      </c>
      <c r="D240" s="13">
        <v>55.2326017932267</v>
      </c>
      <c r="E240" s="13">
        <v>0.759016773484152</v>
      </c>
      <c r="F240" s="14" t="str">
        <f>VLOOKUP(A240,'SI Table 10 Olink Assays'!A596:D3537,2)</f>
        <v>C1QA</v>
      </c>
      <c r="G240" s="1" t="s">
        <v>4037</v>
      </c>
    </row>
    <row r="241">
      <c r="A241" s="12" t="s">
        <v>4277</v>
      </c>
      <c r="B241" s="13">
        <v>0.212543893373623</v>
      </c>
      <c r="C241" s="13">
        <v>0.0135542270376518</v>
      </c>
      <c r="D241" s="13">
        <v>54.6903639050006</v>
      </c>
      <c r="E241" s="13">
        <v>0.75799754422114</v>
      </c>
      <c r="F241" s="14" t="str">
        <f>VLOOKUP(A241,'SI Table 10 Olink Assays'!A1420:D4361,2)</f>
        <v>TXNDC15</v>
      </c>
      <c r="G241" s="1" t="s">
        <v>4037</v>
      </c>
    </row>
    <row r="242">
      <c r="A242" s="12" t="s">
        <v>4278</v>
      </c>
      <c r="B242" s="13">
        <v>0.212178470496283</v>
      </c>
      <c r="C242" s="13">
        <v>0.0135412647530937</v>
      </c>
      <c r="D242" s="13">
        <v>54.6085117638626</v>
      </c>
      <c r="E242" s="13">
        <v>0.761116949741833</v>
      </c>
      <c r="F242" s="14" t="str">
        <f>VLOOKUP(A242,'SI Table 10 Olink Assays'!A1296:D4237,2)</f>
        <v>RBP5</v>
      </c>
      <c r="G242" s="1" t="s">
        <v>4037</v>
      </c>
    </row>
    <row r="243">
      <c r="A243" s="12" t="s">
        <v>4279</v>
      </c>
      <c r="B243" s="13">
        <v>0.229957556401317</v>
      </c>
      <c r="C243" s="13">
        <v>0.0146780094885801</v>
      </c>
      <c r="D243" s="13">
        <v>54.5933376887997</v>
      </c>
      <c r="E243" s="13">
        <v>0.757392211493647</v>
      </c>
      <c r="F243" s="14" t="str">
        <f>VLOOKUP(A243,'SI Table 10 Olink Assays'!A118:D3059,2)</f>
        <v>CDH2</v>
      </c>
      <c r="G243" s="1" t="s">
        <v>4037</v>
      </c>
    </row>
    <row r="244">
      <c r="A244" s="12" t="s">
        <v>4280</v>
      </c>
      <c r="B244" s="13">
        <v>-0.216249092288275</v>
      </c>
      <c r="C244" s="13">
        <v>0.0138771020044817</v>
      </c>
      <c r="D244" s="13">
        <v>54.0234048919729</v>
      </c>
      <c r="E244" s="13">
        <v>0.758497825103389</v>
      </c>
      <c r="F244" s="14" t="str">
        <f>VLOOKUP(A244,'SI Table 10 Olink Assays'!A385:D3326,2)</f>
        <v>LRRN1</v>
      </c>
      <c r="G244" s="1" t="s">
        <v>4037</v>
      </c>
    </row>
    <row r="245">
      <c r="A245" s="12" t="s">
        <v>4281</v>
      </c>
      <c r="B245" s="13">
        <v>0.183710260081532</v>
      </c>
      <c r="C245" s="13">
        <v>0.0118837357753475</v>
      </c>
      <c r="D245" s="13">
        <v>53.1828021923992</v>
      </c>
      <c r="E245" s="13">
        <v>0.757790524132529</v>
      </c>
      <c r="F245" s="14" t="str">
        <f>VLOOKUP(A245,'SI Table 10 Olink Assays'!A466:D3407,2)</f>
        <v>EPO</v>
      </c>
      <c r="G245" s="1" t="s">
        <v>4037</v>
      </c>
    </row>
    <row r="246">
      <c r="A246" s="12" t="s">
        <v>4282</v>
      </c>
      <c r="B246" s="13">
        <v>0.189697118857731</v>
      </c>
      <c r="C246" s="13">
        <v>0.0122771926635072</v>
      </c>
      <c r="D246" s="13">
        <v>53.1303320599734</v>
      </c>
      <c r="E246" s="13">
        <v>0.759448647881853</v>
      </c>
      <c r="F246" s="14" t="str">
        <f>VLOOKUP(A246,'SI Table 10 Olink Assays'!A1323:D4264,2)</f>
        <v>PDCD1</v>
      </c>
      <c r="G246" s="1" t="s">
        <v>4037</v>
      </c>
    </row>
    <row r="247">
      <c r="A247" s="12" t="s">
        <v>4283</v>
      </c>
      <c r="B247" s="13">
        <v>0.213253573236432</v>
      </c>
      <c r="C247" s="13">
        <v>0.0138530738711608</v>
      </c>
      <c r="D247" s="13">
        <v>52.7454307719999</v>
      </c>
      <c r="E247" s="13">
        <v>0.757725384428951</v>
      </c>
      <c r="F247" s="14" t="str">
        <f>VLOOKUP(A247,'SI Table 10 Olink Assays'!A1071:D4012,2)</f>
        <v>ITGA5</v>
      </c>
      <c r="G247" s="1" t="s">
        <v>4037</v>
      </c>
    </row>
    <row r="248">
      <c r="A248" s="12" t="s">
        <v>4284</v>
      </c>
      <c r="B248" s="13">
        <v>0.195289455375213</v>
      </c>
      <c r="C248" s="13">
        <v>0.0126890696274804</v>
      </c>
      <c r="D248" s="13">
        <v>52.7213654362085</v>
      </c>
      <c r="E248" s="13">
        <v>0.759917864013793</v>
      </c>
      <c r="F248" s="14" t="str">
        <f>VLOOKUP(A248,'SI Table 10 Olink Assays'!A1271:D4212,2)</f>
        <v>CA12</v>
      </c>
      <c r="G248" s="1" t="s">
        <v>4037</v>
      </c>
    </row>
    <row r="249">
      <c r="A249" s="12" t="s">
        <v>4285</v>
      </c>
      <c r="B249" s="13">
        <v>0.189681746147909</v>
      </c>
      <c r="C249" s="13">
        <v>0.0123279043811241</v>
      </c>
      <c r="D249" s="13">
        <v>52.6945584656956</v>
      </c>
      <c r="E249" s="13">
        <v>0.758172364207965</v>
      </c>
      <c r="F249" s="14" t="str">
        <f>VLOOKUP(A249,'SI Table 10 Olink Assays'!A467:D3408,2)</f>
        <v>CCL7</v>
      </c>
      <c r="G249" s="1" t="s">
        <v>4037</v>
      </c>
    </row>
    <row r="250">
      <c r="A250" s="12" t="s">
        <v>4286</v>
      </c>
      <c r="B250" s="13">
        <v>0.199026749700247</v>
      </c>
      <c r="C250" s="13">
        <v>0.0129399253790417</v>
      </c>
      <c r="D250" s="13">
        <v>52.6573422457463</v>
      </c>
      <c r="E250" s="13">
        <v>0.755818994595681</v>
      </c>
      <c r="F250" s="14" t="str">
        <f>VLOOKUP(A250,'SI Table 10 Olink Assays'!A177:D3118,2)</f>
        <v>NRCAM</v>
      </c>
      <c r="G250" s="1" t="s">
        <v>4037</v>
      </c>
    </row>
    <row r="251">
      <c r="A251" s="12" t="s">
        <v>4287</v>
      </c>
      <c r="B251" s="13">
        <v>0.232043327798619</v>
      </c>
      <c r="C251" s="13">
        <v>0.0150869197662716</v>
      </c>
      <c r="D251" s="13">
        <v>52.6546877356242</v>
      </c>
      <c r="E251" s="13">
        <v>0.755934848959055</v>
      </c>
      <c r="F251" s="14" t="str">
        <f>VLOOKUP(A251,'SI Table 10 Olink Assays'!A145:D3086,2)</f>
        <v>PILRB</v>
      </c>
      <c r="G251" s="1" t="s">
        <v>4037</v>
      </c>
    </row>
    <row r="252">
      <c r="A252" s="12" t="s">
        <v>4288</v>
      </c>
      <c r="B252" s="13">
        <v>0.200422170560943</v>
      </c>
      <c r="C252" s="13">
        <v>0.0130429236584452</v>
      </c>
      <c r="D252" s="13">
        <v>52.5603015028704</v>
      </c>
      <c r="E252" s="13">
        <v>0.757102735755399</v>
      </c>
      <c r="F252" s="14" t="str">
        <f>VLOOKUP(A252,'SI Table 10 Olink Assays'!A952:D3893,2)</f>
        <v>MMP8</v>
      </c>
      <c r="G252" s="1" t="s">
        <v>4037</v>
      </c>
    </row>
    <row r="253">
      <c r="A253" s="12" t="s">
        <v>4289</v>
      </c>
      <c r="B253" s="13">
        <v>0.207008039511616</v>
      </c>
      <c r="C253" s="13">
        <v>0.013492864416749</v>
      </c>
      <c r="D253" s="13">
        <v>52.3974808422052</v>
      </c>
      <c r="E253" s="13">
        <v>0.760445337168449</v>
      </c>
      <c r="F253" s="14" t="str">
        <f>VLOOKUP(A253,'SI Table 10 Olink Assays'!A1307:D4248,2)</f>
        <v>MSLN</v>
      </c>
      <c r="G253" s="1" t="s">
        <v>4037</v>
      </c>
    </row>
    <row r="254">
      <c r="A254" s="12" t="s">
        <v>4290</v>
      </c>
      <c r="B254" s="13">
        <v>0.199005453950913</v>
      </c>
      <c r="C254" s="13">
        <v>0.0129819374747911</v>
      </c>
      <c r="D254" s="13">
        <v>52.3130265773904</v>
      </c>
      <c r="E254" s="13">
        <v>0.758910974172358</v>
      </c>
      <c r="F254" s="14" t="str">
        <f>VLOOKUP(A254,'SI Table 10 Olink Assays'!A54:D2995,2)</f>
        <v>ACE2</v>
      </c>
      <c r="G254" s="1" t="s">
        <v>4037</v>
      </c>
    </row>
    <row r="255">
      <c r="A255" s="12" t="s">
        <v>4291</v>
      </c>
      <c r="B255" s="13">
        <v>0.212015835480055</v>
      </c>
      <c r="C255" s="13">
        <v>0.0138383716177793</v>
      </c>
      <c r="D255" s="13">
        <v>52.2559139120203</v>
      </c>
      <c r="E255" s="13">
        <v>0.758793661833327</v>
      </c>
      <c r="F255" s="14" t="str">
        <f>VLOOKUP(A255,'SI Table 10 Olink Assays'!A594:D3535,2)</f>
        <v>IL18R1</v>
      </c>
      <c r="G255" s="1" t="s">
        <v>4037</v>
      </c>
    </row>
    <row r="256">
      <c r="A256" s="12" t="s">
        <v>4292</v>
      </c>
      <c r="B256" s="13">
        <v>0.167489767842009</v>
      </c>
      <c r="C256" s="13">
        <v>0.010945859258653</v>
      </c>
      <c r="D256" s="13">
        <v>52.1276325345344</v>
      </c>
      <c r="E256" s="13">
        <v>0.758502691348081</v>
      </c>
      <c r="F256" s="14" t="str">
        <f>VLOOKUP(A256,'SI Table 10 Olink Assays'!A627:D3568,2)</f>
        <v>CCL21</v>
      </c>
      <c r="G256" s="1" t="s">
        <v>4037</v>
      </c>
    </row>
    <row r="257">
      <c r="A257" s="12" t="s">
        <v>4293</v>
      </c>
      <c r="B257" s="13">
        <v>0.147231716797782</v>
      </c>
      <c r="C257" s="13">
        <v>0.0096657853228102</v>
      </c>
      <c r="D257" s="13">
        <v>51.6655316636017</v>
      </c>
      <c r="E257" s="13">
        <v>0.757970171474358</v>
      </c>
      <c r="F257" s="14" t="str">
        <f>VLOOKUP(A257,'SI Table 10 Olink Assays'!A553:D3494,2)</f>
        <v>CCL3</v>
      </c>
      <c r="G257" s="1" t="s">
        <v>4037</v>
      </c>
    </row>
    <row r="258">
      <c r="A258" s="12" t="s">
        <v>4294</v>
      </c>
      <c r="B258" s="13">
        <v>0.182068754961348</v>
      </c>
      <c r="C258" s="13">
        <v>0.0119752579297255</v>
      </c>
      <c r="D258" s="13">
        <v>51.476285651977</v>
      </c>
      <c r="E258" s="13">
        <v>0.761905991616879</v>
      </c>
      <c r="F258" s="14" t="str">
        <f>VLOOKUP(A258,'SI Table 10 Olink Assays'!A1122:D4063,2)</f>
        <v>LTBP3</v>
      </c>
      <c r="G258" s="1" t="s">
        <v>4037</v>
      </c>
    </row>
    <row r="259">
      <c r="A259" s="12" t="s">
        <v>4295</v>
      </c>
      <c r="B259" s="13">
        <v>0.200838723455065</v>
      </c>
      <c r="C259" s="13">
        <v>0.0132266010686689</v>
      </c>
      <c r="D259" s="13">
        <v>51.3484542795632</v>
      </c>
      <c r="E259" s="13">
        <v>0.758067841967718</v>
      </c>
      <c r="F259" s="14" t="str">
        <f>VLOOKUP(A259,'SI Table 10 Olink Assays'!A507:D3448,2)</f>
        <v>FCAR</v>
      </c>
      <c r="G259" s="1" t="s">
        <v>4037</v>
      </c>
    </row>
    <row r="260">
      <c r="A260" s="12" t="s">
        <v>4296</v>
      </c>
      <c r="B260" s="13">
        <v>0.202986605075614</v>
      </c>
      <c r="C260" s="13">
        <v>0.0133752022473536</v>
      </c>
      <c r="D260" s="13">
        <v>51.2947206222513</v>
      </c>
      <c r="E260" s="13">
        <v>0.758272422055162</v>
      </c>
      <c r="F260" s="14" t="str">
        <f>VLOOKUP(A260,'SI Table 10 Olink Assays'!A549:D3490,2)</f>
        <v>LIFR</v>
      </c>
      <c r="G260" s="1" t="s">
        <v>4037</v>
      </c>
    </row>
    <row r="261">
      <c r="A261" s="12" t="s">
        <v>4297</v>
      </c>
      <c r="B261" s="13">
        <v>0.227448544232958</v>
      </c>
      <c r="C261" s="13">
        <v>0.0150047190422309</v>
      </c>
      <c r="D261" s="13">
        <v>51.1764900125862</v>
      </c>
      <c r="E261" s="13">
        <v>0.758086437550878</v>
      </c>
      <c r="F261" s="14" t="str">
        <f>VLOOKUP(A261,'SI Table 10 Olink Assays'!A273:D3214,2)</f>
        <v>IGFBP2</v>
      </c>
      <c r="G261" s="1" t="s">
        <v>4037</v>
      </c>
    </row>
    <row r="262">
      <c r="A262" s="12" t="s">
        <v>4298</v>
      </c>
      <c r="B262" s="13">
        <v>0.199771139509486</v>
      </c>
      <c r="C262" s="13">
        <v>0.0131903935659667</v>
      </c>
      <c r="D262" s="13">
        <v>51.088804259978</v>
      </c>
      <c r="E262" s="13">
        <v>0.756595935713158</v>
      </c>
      <c r="F262" s="14" t="str">
        <f>VLOOKUP(A262,'SI Table 10 Olink Assays'!A102:D3043,2)</f>
        <v>LGALS1</v>
      </c>
      <c r="G262" s="1" t="s">
        <v>4037</v>
      </c>
    </row>
    <row r="263">
      <c r="A263" s="12" t="s">
        <v>4299</v>
      </c>
      <c r="B263" s="13">
        <v>0.181866483012214</v>
      </c>
      <c r="C263" s="13">
        <v>0.0120233343077125</v>
      </c>
      <c r="D263" s="13">
        <v>50.9628937346348</v>
      </c>
      <c r="E263" s="13">
        <v>0.758328402813239</v>
      </c>
      <c r="F263" s="14" t="str">
        <f>VLOOKUP(A263,'SI Table 10 Olink Assays'!A484:D3425,2)</f>
        <v>BTN3A2</v>
      </c>
      <c r="G263" s="1" t="s">
        <v>4037</v>
      </c>
    </row>
    <row r="264">
      <c r="A264" s="12" t="s">
        <v>4300</v>
      </c>
      <c r="B264" s="13">
        <v>0.19811373412954</v>
      </c>
      <c r="C264" s="13">
        <v>0.0131307737141799</v>
      </c>
      <c r="D264" s="13">
        <v>50.7099644863339</v>
      </c>
      <c r="E264" s="13">
        <v>0.75719663771802</v>
      </c>
      <c r="F264" s="14" t="str">
        <f>VLOOKUP(A264,'SI Table 10 Olink Assays'!A1417:D4358,2)</f>
        <v>MANSC1</v>
      </c>
      <c r="G264" s="1" t="s">
        <v>4037</v>
      </c>
    </row>
    <row r="265">
      <c r="A265" s="12" t="s">
        <v>4301</v>
      </c>
      <c r="B265" s="13">
        <v>0.196096014630217</v>
      </c>
      <c r="C265" s="13">
        <v>0.0130031735515356</v>
      </c>
      <c r="D265" s="13">
        <v>50.6631494123551</v>
      </c>
      <c r="E265" s="13">
        <v>0.759364431211474</v>
      </c>
      <c r="F265" s="14" t="str">
        <f>VLOOKUP(A265,'SI Table 10 Olink Assays'!A805:D3746,2)</f>
        <v>MUC13</v>
      </c>
      <c r="G265" s="1" t="s">
        <v>4037</v>
      </c>
    </row>
    <row r="266">
      <c r="A266" s="12" t="s">
        <v>4302</v>
      </c>
      <c r="B266" s="13">
        <v>0.201933233539797</v>
      </c>
      <c r="C266" s="13">
        <v>0.0134046030232611</v>
      </c>
      <c r="D266" s="13">
        <v>50.5569198908011</v>
      </c>
      <c r="E266" s="13">
        <v>0.760092108539166</v>
      </c>
      <c r="F266" s="14" t="str">
        <f>VLOOKUP(A266,'SI Table 10 Olink Assays'!A1254:D4195,2)</f>
        <v>IL12A_IL12B</v>
      </c>
      <c r="G266" s="1" t="s">
        <v>4037</v>
      </c>
    </row>
    <row r="267">
      <c r="A267" s="12" t="s">
        <v>4303</v>
      </c>
      <c r="B267" s="13">
        <v>0.202194120477485</v>
      </c>
      <c r="C267" s="13">
        <v>0.0134267269555578</v>
      </c>
      <c r="D267" s="13">
        <v>50.5214946530228</v>
      </c>
      <c r="E267" s="13">
        <v>0.759899864678516</v>
      </c>
      <c r="F267" s="14" t="str">
        <f>VLOOKUP(A267,'SI Table 10 Olink Assays'!A1373:D4314,2)</f>
        <v>NUCB2</v>
      </c>
      <c r="G267" s="1" t="s">
        <v>4037</v>
      </c>
    </row>
    <row r="268">
      <c r="A268" s="12" t="s">
        <v>4304</v>
      </c>
      <c r="B268" s="13">
        <v>0.212721850510691</v>
      </c>
      <c r="C268" s="13">
        <v>0.0141406130241502</v>
      </c>
      <c r="D268" s="13">
        <v>50.4180821318626</v>
      </c>
      <c r="E268" s="13">
        <v>0.759263086973589</v>
      </c>
      <c r="F268" s="14" t="str">
        <f>VLOOKUP(A268,'SI Table 10 Olink Assays'!A708:D3649,2)</f>
        <v>MATN2</v>
      </c>
      <c r="G268" s="1" t="s">
        <v>4037</v>
      </c>
    </row>
    <row r="269">
      <c r="A269" s="12" t="s">
        <v>4305</v>
      </c>
      <c r="B269" s="13">
        <v>0.207977853739946</v>
      </c>
      <c r="C269" s="13">
        <v>0.013834668282082</v>
      </c>
      <c r="D269" s="13">
        <v>50.3509572607682</v>
      </c>
      <c r="E269" s="13">
        <v>0.757656804001182</v>
      </c>
      <c r="F269" s="14" t="str">
        <f>VLOOKUP(A269,'SI Table 10 Olink Assays'!A671:D3612,2)</f>
        <v>SMOC2</v>
      </c>
      <c r="G269" s="1" t="s">
        <v>4037</v>
      </c>
    </row>
    <row r="270">
      <c r="A270" s="12" t="s">
        <v>4306</v>
      </c>
      <c r="B270" s="13">
        <v>0.189939259355658</v>
      </c>
      <c r="C270" s="13">
        <v>0.0126352134389758</v>
      </c>
      <c r="D270" s="13">
        <v>50.3472838399631</v>
      </c>
      <c r="E270" s="13">
        <v>0.757349950255012</v>
      </c>
      <c r="F270" s="14" t="str">
        <f>VLOOKUP(A270,'SI Table 10 Olink Assays'!A1054:D3995,2)</f>
        <v>CD99L2</v>
      </c>
      <c r="G270" s="1" t="s">
        <v>4037</v>
      </c>
    </row>
    <row r="271">
      <c r="A271" s="12" t="s">
        <v>4307</v>
      </c>
      <c r="B271" s="13">
        <v>0.201326863076163</v>
      </c>
      <c r="C271" s="13">
        <v>0.0134073777343936</v>
      </c>
      <c r="D271" s="13">
        <v>50.2397551314318</v>
      </c>
      <c r="E271" s="13">
        <v>0.757024028613252</v>
      </c>
      <c r="F271" s="14" t="str">
        <f>VLOOKUP(A271,'SI Table 10 Olink Assays'!A128:D3069,2)</f>
        <v>TINAGL1</v>
      </c>
      <c r="G271" s="1" t="s">
        <v>4037</v>
      </c>
    </row>
    <row r="272">
      <c r="A272" s="12" t="s">
        <v>4308</v>
      </c>
      <c r="B272" s="13">
        <v>0.146069617474501</v>
      </c>
      <c r="C272" s="13">
        <v>0.00974087515016617</v>
      </c>
      <c r="D272" s="13">
        <v>50.1049676437431</v>
      </c>
      <c r="E272" s="13">
        <v>0.757784044996739</v>
      </c>
      <c r="F272" s="14" t="str">
        <f>VLOOKUP(A272,'SI Table 10 Olink Assays'!A1056:D3997,2)</f>
        <v>PLAU</v>
      </c>
      <c r="G272" s="1" t="s">
        <v>4037</v>
      </c>
    </row>
    <row r="273">
      <c r="A273" s="12" t="s">
        <v>4309</v>
      </c>
      <c r="B273" s="13">
        <v>0.211551780813363</v>
      </c>
      <c r="C273" s="13">
        <v>0.014177347805854</v>
      </c>
      <c r="D273" s="13">
        <v>49.6239465677138</v>
      </c>
      <c r="E273" s="13">
        <v>0.757599413001415</v>
      </c>
      <c r="F273" s="14" t="str">
        <f>VLOOKUP(A273,'SI Table 10 Olink Assays'!A672:D3613,2)</f>
        <v>TREM2</v>
      </c>
      <c r="G273" s="1" t="s">
        <v>4037</v>
      </c>
    </row>
    <row r="274">
      <c r="A274" s="12" t="s">
        <v>4310</v>
      </c>
      <c r="B274" s="13">
        <v>0.163474473167456</v>
      </c>
      <c r="C274" s="13">
        <v>0.0109743953939294</v>
      </c>
      <c r="D274" s="13">
        <v>49.4559723346558</v>
      </c>
      <c r="E274" s="13">
        <v>0.759965127256538</v>
      </c>
      <c r="F274" s="14" t="str">
        <f>VLOOKUP(A274,'SI Table 10 Olink Assays'!A1124:D4065,2)</f>
        <v>FCRLB</v>
      </c>
      <c r="G274" s="1" t="s">
        <v>4037</v>
      </c>
    </row>
    <row r="275">
      <c r="A275" s="12" t="s">
        <v>4311</v>
      </c>
      <c r="B275" s="13">
        <v>0.181973196409931</v>
      </c>
      <c r="C275" s="13">
        <v>0.0122953581868419</v>
      </c>
      <c r="D275" s="13">
        <v>48.8352091454529</v>
      </c>
      <c r="E275" s="13">
        <v>0.757786047057244</v>
      </c>
      <c r="F275" s="14" t="str">
        <f>VLOOKUP(A275,'SI Table 10 Olink Assays'!A605:D3546,2)</f>
        <v>CLSTN2</v>
      </c>
      <c r="G275" s="1" t="s">
        <v>4037</v>
      </c>
    </row>
    <row r="276">
      <c r="A276" s="12" t="s">
        <v>4312</v>
      </c>
      <c r="B276" s="13">
        <v>0.197788838569992</v>
      </c>
      <c r="C276" s="13">
        <v>0.0133892014309956</v>
      </c>
      <c r="D276" s="13">
        <v>48.6553085790646</v>
      </c>
      <c r="E276" s="13">
        <v>0.758636701549466</v>
      </c>
      <c r="F276" s="14" t="str">
        <f>VLOOKUP(A276,'SI Table 10 Olink Assays'!A882:D3823,2)</f>
        <v>FLRT2</v>
      </c>
      <c r="G276" s="1" t="s">
        <v>4037</v>
      </c>
    </row>
    <row r="277">
      <c r="A277" s="12" t="s">
        <v>4313</v>
      </c>
      <c r="B277" s="13">
        <v>0.216641983474549</v>
      </c>
      <c r="C277" s="13">
        <v>0.0146673538811222</v>
      </c>
      <c r="D277" s="13">
        <v>48.6429790827133</v>
      </c>
      <c r="E277" s="13">
        <v>0.7578846452973</v>
      </c>
      <c r="F277" s="14" t="str">
        <f>VLOOKUP(A277,'SI Table 10 Olink Assays'!A1035:D3976,2)</f>
        <v>MMP9</v>
      </c>
      <c r="G277" s="1" t="s">
        <v>4037</v>
      </c>
    </row>
    <row r="278">
      <c r="A278" s="12" t="s">
        <v>4314</v>
      </c>
      <c r="B278" s="13">
        <v>0.188967139554848</v>
      </c>
      <c r="C278" s="13">
        <v>0.0127968287567084</v>
      </c>
      <c r="D278" s="13">
        <v>48.6195523746057</v>
      </c>
      <c r="E278" s="13">
        <v>0.758333778540475</v>
      </c>
      <c r="F278" s="14" t="str">
        <f>VLOOKUP(A278,'SI Table 10 Olink Assays'!A218:D3159,2)</f>
        <v>ESAM</v>
      </c>
      <c r="G278" s="1" t="s">
        <v>4037</v>
      </c>
    </row>
    <row r="279">
      <c r="A279" s="12" t="s">
        <v>4315</v>
      </c>
      <c r="B279" s="13">
        <v>0.227629855680572</v>
      </c>
      <c r="C279" s="13">
        <v>0.0154173472965551</v>
      </c>
      <c r="D279" s="13">
        <v>48.6054558835128</v>
      </c>
      <c r="E279" s="13">
        <v>0.757362853227452</v>
      </c>
      <c r="F279" s="14" t="str">
        <f>VLOOKUP(A279,'SI Table 10 Olink Assays'!A300:D3241,2)</f>
        <v>ITIH3</v>
      </c>
      <c r="G279" s="1" t="s">
        <v>4037</v>
      </c>
    </row>
    <row r="280">
      <c r="A280" s="12" t="s">
        <v>4316</v>
      </c>
      <c r="B280" s="13">
        <v>0.215330697052057</v>
      </c>
      <c r="C280" s="13">
        <v>0.0145890398779729</v>
      </c>
      <c r="D280" s="13">
        <v>48.5747354106616</v>
      </c>
      <c r="E280" s="13">
        <v>0.757577970400165</v>
      </c>
      <c r="F280" s="14" t="str">
        <f>VLOOKUP(A280,'SI Table 10 Olink Assays'!A517:D3458,2)</f>
        <v>OSM</v>
      </c>
      <c r="G280" s="1" t="s">
        <v>4037</v>
      </c>
    </row>
    <row r="281">
      <c r="A281" s="12" t="s">
        <v>4317</v>
      </c>
      <c r="B281" s="13">
        <v>0.19584399469332</v>
      </c>
      <c r="C281" s="13">
        <v>0.0132818363871721</v>
      </c>
      <c r="D281" s="13">
        <v>48.4813592408062</v>
      </c>
      <c r="E281" s="13">
        <v>0.758325577154933</v>
      </c>
      <c r="F281" s="14" t="str">
        <f>VLOOKUP(A281,'SI Table 10 Olink Assays'!A1013:D3954,2)</f>
        <v>NRP2</v>
      </c>
      <c r="G281" s="1" t="s">
        <v>4037</v>
      </c>
    </row>
    <row r="282">
      <c r="A282" s="12" t="s">
        <v>4318</v>
      </c>
      <c r="B282" s="13">
        <v>0.17779013366084</v>
      </c>
      <c r="C282" s="13">
        <v>0.0120678784361429</v>
      </c>
      <c r="D282" s="13">
        <v>48.3994366610185</v>
      </c>
      <c r="E282" s="13">
        <v>0.75634619500355</v>
      </c>
      <c r="F282" s="14" t="str">
        <f>VLOOKUP(A282,'SI Table 10 Olink Assays'!A849:D3790,2)</f>
        <v>PTPRN2</v>
      </c>
      <c r="G282" s="1" t="s">
        <v>4037</v>
      </c>
    </row>
    <row r="283">
      <c r="A283" s="12" t="s">
        <v>4319</v>
      </c>
      <c r="B283" s="13">
        <v>0.15704793366289</v>
      </c>
      <c r="C283" s="13">
        <v>0.0106745186838467</v>
      </c>
      <c r="D283" s="13">
        <v>48.2703582613741</v>
      </c>
      <c r="E283" s="13">
        <v>0.757480555667718</v>
      </c>
      <c r="F283" s="14" t="str">
        <f>VLOOKUP(A283,'SI Table 10 Olink Assays'!A573:D3514,2)</f>
        <v>SERPINB8</v>
      </c>
      <c r="G283" s="1" t="s">
        <v>4037</v>
      </c>
    </row>
    <row r="284">
      <c r="A284" s="12" t="s">
        <v>4320</v>
      </c>
      <c r="B284" s="13">
        <v>-0.193080761539661</v>
      </c>
      <c r="C284" s="13">
        <v>0.0131362250354321</v>
      </c>
      <c r="D284" s="13">
        <v>48.1800950810483</v>
      </c>
      <c r="E284" s="13">
        <v>0.759185254371543</v>
      </c>
      <c r="F284" s="14" t="str">
        <f>VLOOKUP(A284,'SI Table 10 Olink Assays'!A185:D3126,2)</f>
        <v>UMOD</v>
      </c>
      <c r="G284" s="1" t="s">
        <v>4037</v>
      </c>
    </row>
    <row r="285">
      <c r="A285" s="12" t="s">
        <v>4321</v>
      </c>
      <c r="B285" s="13">
        <v>0.198682698764652</v>
      </c>
      <c r="C285" s="13">
        <v>0.0135307962316424</v>
      </c>
      <c r="D285" s="13">
        <v>48.08648912127</v>
      </c>
      <c r="E285" s="13">
        <v>0.757444233889698</v>
      </c>
      <c r="F285" s="14" t="str">
        <f>VLOOKUP(A285,'SI Table 10 Olink Assays'!A1007:D3948,2)</f>
        <v>GGT1</v>
      </c>
      <c r="G285" s="1" t="s">
        <v>4037</v>
      </c>
    </row>
    <row r="286">
      <c r="A286" s="12" t="s">
        <v>4322</v>
      </c>
      <c r="B286" s="13">
        <v>0.190940123953672</v>
      </c>
      <c r="C286" s="13">
        <v>0.013017783719519</v>
      </c>
      <c r="D286" s="13">
        <v>47.9833799091938</v>
      </c>
      <c r="E286" s="13">
        <v>0.758197255578297</v>
      </c>
      <c r="F286" s="14" t="str">
        <f>VLOOKUP(A286,'SI Table 10 Olink Assays'!A506:D3447,2)</f>
        <v>IL15</v>
      </c>
      <c r="G286" s="1" t="s">
        <v>4037</v>
      </c>
    </row>
    <row r="287">
      <c r="A287" s="12" t="s">
        <v>4323</v>
      </c>
      <c r="B287" s="13">
        <v>0.188996709942409</v>
      </c>
      <c r="C287" s="13">
        <v>0.0129037556766328</v>
      </c>
      <c r="D287" s="13">
        <v>47.8491305258191</v>
      </c>
      <c r="E287" s="13">
        <v>0.758605066032848</v>
      </c>
      <c r="F287" s="14" t="str">
        <f>VLOOKUP(A287,'SI Table 10 Olink Assays'!A1091:D4032,2)</f>
        <v>GRN</v>
      </c>
      <c r="G287" s="1" t="s">
        <v>4037</v>
      </c>
    </row>
    <row r="288">
      <c r="A288" s="12" t="s">
        <v>4324</v>
      </c>
      <c r="B288" s="13">
        <v>0.195722508121529</v>
      </c>
      <c r="C288" s="13">
        <v>0.0133692011633348</v>
      </c>
      <c r="D288" s="13">
        <v>47.8054447639731</v>
      </c>
      <c r="E288" s="13">
        <v>0.756942113968683</v>
      </c>
      <c r="F288" s="14" t="str">
        <f>VLOOKUP(A288,'SI Table 10 Olink Assays'!A321:D3262,2)</f>
        <v>RARRES2</v>
      </c>
      <c r="G288" s="1" t="s">
        <v>4037</v>
      </c>
    </row>
    <row r="289">
      <c r="A289" s="12" t="s">
        <v>4325</v>
      </c>
      <c r="B289" s="13">
        <v>0.198903308850705</v>
      </c>
      <c r="C289" s="13">
        <v>0.0136318216130037</v>
      </c>
      <c r="D289" s="13">
        <v>47.4948723618132</v>
      </c>
      <c r="E289" s="13">
        <v>0.75785615625763</v>
      </c>
      <c r="F289" s="14" t="str">
        <f>VLOOKUP(A289,'SI Table 10 Olink Assays'!A313:D3254,2)</f>
        <v>CTSZ</v>
      </c>
      <c r="G289" s="1" t="s">
        <v>4037</v>
      </c>
    </row>
    <row r="290">
      <c r="A290" s="12" t="s">
        <v>4326</v>
      </c>
      <c r="B290" s="13">
        <v>0.170184955828727</v>
      </c>
      <c r="C290" s="13">
        <v>0.0116658380578573</v>
      </c>
      <c r="D290" s="13">
        <v>47.4771461405002</v>
      </c>
      <c r="E290" s="13">
        <v>0.757554785333981</v>
      </c>
      <c r="F290" s="14" t="str">
        <f>VLOOKUP(A290,'SI Table 10 Olink Assays'!A231:D3172,2)</f>
        <v>SEMA7A</v>
      </c>
      <c r="G290" s="1" t="s">
        <v>4037</v>
      </c>
    </row>
    <row r="291">
      <c r="A291" s="12" t="s">
        <v>4327</v>
      </c>
      <c r="B291" s="13">
        <v>0.208589044159165</v>
      </c>
      <c r="C291" s="13">
        <v>0.0143838587103546</v>
      </c>
      <c r="D291" s="13">
        <v>46.9268352335004</v>
      </c>
      <c r="E291" s="13">
        <v>0.757862470191816</v>
      </c>
      <c r="F291" s="14" t="str">
        <f>VLOOKUP(A291,'SI Table 10 Olink Assays'!A946:D3887,2)</f>
        <v>FUT3_FUT5</v>
      </c>
      <c r="G291" s="1" t="s">
        <v>4037</v>
      </c>
    </row>
    <row r="292">
      <c r="A292" s="12" t="s">
        <v>4328</v>
      </c>
      <c r="B292" s="13">
        <v>-0.208748257663</v>
      </c>
      <c r="C292" s="13">
        <v>0.0144088837910185</v>
      </c>
      <c r="D292" s="13">
        <v>46.8374281570353</v>
      </c>
      <c r="E292" s="13">
        <v>0.75789936468628</v>
      </c>
      <c r="F292" s="12" t="s">
        <v>4328</v>
      </c>
      <c r="G292" s="1" t="s">
        <v>4055</v>
      </c>
    </row>
    <row r="293">
      <c r="A293" s="12" t="s">
        <v>4329</v>
      </c>
      <c r="B293" s="13">
        <v>0.192536125117821</v>
      </c>
      <c r="C293" s="13">
        <v>0.0132947119726581</v>
      </c>
      <c r="D293" s="13">
        <v>46.8038631868208</v>
      </c>
      <c r="E293" s="13">
        <v>0.758651823302356</v>
      </c>
      <c r="F293" s="14" t="str">
        <f>VLOOKUP(A293,'SI Table 10 Olink Assays'!A910:D3851,2)</f>
        <v>HNMT</v>
      </c>
      <c r="G293" s="1" t="s">
        <v>4037</v>
      </c>
    </row>
    <row r="294">
      <c r="A294" s="12" t="s">
        <v>4330</v>
      </c>
      <c r="B294" s="13">
        <v>0.115927059951725</v>
      </c>
      <c r="C294" s="13">
        <v>0.00801710197055263</v>
      </c>
      <c r="D294" s="13">
        <v>46.6637604734465</v>
      </c>
      <c r="E294" s="13">
        <v>0.757002994872591</v>
      </c>
      <c r="F294" s="12" t="s">
        <v>4330</v>
      </c>
      <c r="G294" s="1" t="s">
        <v>4055</v>
      </c>
    </row>
    <row r="295">
      <c r="A295" s="12" t="s">
        <v>4331</v>
      </c>
      <c r="B295" s="13">
        <v>-0.20684289854227</v>
      </c>
      <c r="C295" s="13">
        <v>0.0143156863676469</v>
      </c>
      <c r="D295" s="13">
        <v>46.5926035380051</v>
      </c>
      <c r="E295" s="13">
        <v>0.75776395592836</v>
      </c>
      <c r="F295" s="12" t="s">
        <v>4331</v>
      </c>
      <c r="G295" s="1" t="s">
        <v>4055</v>
      </c>
    </row>
    <row r="296">
      <c r="A296" s="12" t="s">
        <v>4332</v>
      </c>
      <c r="B296" s="13">
        <v>0.191537332651343</v>
      </c>
      <c r="C296" s="13">
        <v>0.0132929503771462</v>
      </c>
      <c r="D296" s="13">
        <v>46.3423416352621</v>
      </c>
      <c r="E296" s="13">
        <v>0.759142791054392</v>
      </c>
      <c r="F296" s="14" t="str">
        <f>VLOOKUP(A296,'SI Table 10 Olink Assays'!A592:D3533,2)</f>
        <v>VEGFA</v>
      </c>
      <c r="G296" s="1" t="s">
        <v>4037</v>
      </c>
    </row>
    <row r="297">
      <c r="A297" s="12" t="s">
        <v>4333</v>
      </c>
      <c r="B297" s="13">
        <v>0.17588988907801</v>
      </c>
      <c r="C297" s="13">
        <v>0.0122260259179346</v>
      </c>
      <c r="D297" s="13">
        <v>46.2014391293066</v>
      </c>
      <c r="E297" s="13">
        <v>0.757136359272293</v>
      </c>
      <c r="F297" s="14" t="str">
        <f>VLOOKUP(A297,'SI Table 10 Olink Assays'!A250:D3191,2)</f>
        <v>ST6GAL1</v>
      </c>
      <c r="G297" s="1" t="s">
        <v>4037</v>
      </c>
    </row>
    <row r="298">
      <c r="A298" s="12" t="s">
        <v>4334</v>
      </c>
      <c r="B298" s="13">
        <v>0.200354356512665</v>
      </c>
      <c r="C298" s="13">
        <v>0.0139295710207706</v>
      </c>
      <c r="D298" s="13">
        <v>46.1817878902875</v>
      </c>
      <c r="E298" s="13">
        <v>0.758344597387056</v>
      </c>
      <c r="F298" s="14" t="str">
        <f>VLOOKUP(A298,'SI Table 10 Olink Assays'!A444:D3385,2)</f>
        <v>IL15RA</v>
      </c>
      <c r="G298" s="1" t="s">
        <v>4037</v>
      </c>
    </row>
    <row r="299">
      <c r="A299" s="12" t="s">
        <v>4335</v>
      </c>
      <c r="B299" s="13">
        <v>0.174221698987806</v>
      </c>
      <c r="C299" s="13">
        <v>0.012131236563494</v>
      </c>
      <c r="D299" s="13">
        <v>46.0439963648101</v>
      </c>
      <c r="E299" s="13">
        <v>0.757090149075039</v>
      </c>
      <c r="F299" s="14" t="str">
        <f>VLOOKUP(A299,'SI Table 10 Olink Assays'!A306:D3247,2)</f>
        <v>CTSD</v>
      </c>
      <c r="G299" s="1" t="s">
        <v>4037</v>
      </c>
    </row>
    <row r="300">
      <c r="A300" s="12" t="s">
        <v>4336</v>
      </c>
      <c r="B300" s="13">
        <v>0.178773813002128</v>
      </c>
      <c r="C300" s="13">
        <v>0.0124780462166279</v>
      </c>
      <c r="D300" s="13">
        <v>45.8290078455499</v>
      </c>
      <c r="E300" s="13">
        <v>0.757930108441426</v>
      </c>
      <c r="F300" s="14" t="str">
        <f>VLOOKUP(A300,'SI Table 10 Olink Assays'!A881:D3822,2)</f>
        <v>LY96</v>
      </c>
      <c r="G300" s="1" t="s">
        <v>4037</v>
      </c>
    </row>
    <row r="301">
      <c r="A301" s="12" t="s">
        <v>4337</v>
      </c>
      <c r="B301" s="13">
        <v>0.183511322531479</v>
      </c>
      <c r="C301" s="13">
        <v>0.0128338873370998</v>
      </c>
      <c r="D301" s="13">
        <v>45.6534831475326</v>
      </c>
      <c r="E301" s="13">
        <v>0.759282414098102</v>
      </c>
      <c r="F301" s="14" t="str">
        <f>VLOOKUP(A301,'SI Table 10 Olink Assays'!A1227:D4168,2)</f>
        <v>DDAH1</v>
      </c>
      <c r="G301" s="1" t="s">
        <v>4037</v>
      </c>
    </row>
    <row r="302">
      <c r="A302" s="12" t="s">
        <v>4338</v>
      </c>
      <c r="B302" s="13">
        <v>0.208042644721125</v>
      </c>
      <c r="C302" s="13">
        <v>0.0146624657018188</v>
      </c>
      <c r="D302" s="13">
        <v>44.968600603725</v>
      </c>
      <c r="E302" s="13">
        <v>0.759878830809119</v>
      </c>
      <c r="F302" s="14" t="str">
        <f>VLOOKUP(A302,'SI Table 10 Olink Assays'!A1204:D4145,2)</f>
        <v>ADAMTS15</v>
      </c>
      <c r="G302" s="1" t="s">
        <v>4037</v>
      </c>
    </row>
    <row r="303">
      <c r="A303" s="12" t="s">
        <v>4339</v>
      </c>
      <c r="B303" s="13">
        <v>-0.199665159986937</v>
      </c>
      <c r="C303" s="13">
        <v>0.0141217878471478</v>
      </c>
      <c r="D303" s="13">
        <v>44.65959351602</v>
      </c>
      <c r="E303" s="13">
        <v>0.758520893042952</v>
      </c>
      <c r="F303" s="14" t="str">
        <f>VLOOKUP(A303,'SI Table 10 Olink Assays'!A524:D3465,2)</f>
        <v>ITGA11</v>
      </c>
      <c r="G303" s="1" t="s">
        <v>4037</v>
      </c>
    </row>
    <row r="304">
      <c r="A304" s="12" t="s">
        <v>4340</v>
      </c>
      <c r="B304" s="13">
        <v>0.190978241506388</v>
      </c>
      <c r="C304" s="13">
        <v>0.0135294657106682</v>
      </c>
      <c r="D304" s="13">
        <v>44.5173165583842</v>
      </c>
      <c r="E304" s="13">
        <v>0.757136233879696</v>
      </c>
      <c r="F304" s="14" t="str">
        <f>VLOOKUP(A304,'SI Table 10 Olink Assays'!A990:D3931,2)</f>
        <v>SCARA5</v>
      </c>
      <c r="G304" s="1" t="s">
        <v>4037</v>
      </c>
    </row>
    <row r="305">
      <c r="A305" s="12" t="s">
        <v>4341</v>
      </c>
      <c r="B305" s="13">
        <v>0.172839052497168</v>
      </c>
      <c r="C305" s="13">
        <v>0.0122578691212229</v>
      </c>
      <c r="D305" s="13">
        <v>44.4220349889549</v>
      </c>
      <c r="E305" s="13">
        <v>0.758251184347318</v>
      </c>
      <c r="F305" s="14" t="str">
        <f>VLOOKUP(A305,'SI Table 10 Olink Assays'!A691:D3632,2)</f>
        <v>TPP1</v>
      </c>
      <c r="G305" s="1" t="s">
        <v>4037</v>
      </c>
    </row>
    <row r="306">
      <c r="A306" s="12" t="s">
        <v>4342</v>
      </c>
      <c r="B306" s="13">
        <v>0.179485571532404</v>
      </c>
      <c r="C306" s="13">
        <v>0.012740230243576</v>
      </c>
      <c r="D306" s="13">
        <v>44.3472451457745</v>
      </c>
      <c r="E306" s="13">
        <v>0.757421451004283</v>
      </c>
      <c r="F306" s="14" t="str">
        <f>VLOOKUP(A306,'SI Table 10 Olink Assays'!A328:D3269,2)</f>
        <v>CD46</v>
      </c>
      <c r="G306" s="1" t="s">
        <v>4037</v>
      </c>
    </row>
    <row r="307">
      <c r="A307" s="12" t="s">
        <v>4343</v>
      </c>
      <c r="B307" s="13">
        <v>0.196854975653767</v>
      </c>
      <c r="C307" s="13">
        <v>0.0140174683543236</v>
      </c>
      <c r="D307" s="13">
        <v>44.0737536952444</v>
      </c>
      <c r="E307" s="13">
        <v>0.757113181368381</v>
      </c>
      <c r="F307" s="14" t="str">
        <f>VLOOKUP(A307,'SI Table 10 Olink Assays'!A872:D3813,2)</f>
        <v>VWC2</v>
      </c>
      <c r="G307" s="1" t="s">
        <v>4037</v>
      </c>
    </row>
    <row r="308">
      <c r="A308" s="12" t="s">
        <v>4344</v>
      </c>
      <c r="B308" s="13">
        <v>0.180000649257728</v>
      </c>
      <c r="C308" s="13">
        <v>0.0128243440403623</v>
      </c>
      <c r="D308" s="13">
        <v>44.0266247483925</v>
      </c>
      <c r="E308" s="13">
        <v>0.757422028077191</v>
      </c>
      <c r="F308" s="14" t="str">
        <f>VLOOKUP(A308,'SI Table 10 Olink Assays'!A917:D3858,2)</f>
        <v>EPHB6</v>
      </c>
      <c r="G308" s="1" t="s">
        <v>4037</v>
      </c>
    </row>
    <row r="309">
      <c r="A309" s="12" t="s">
        <v>4345</v>
      </c>
      <c r="B309" s="13">
        <v>0.162630199760418</v>
      </c>
      <c r="C309" s="13">
        <v>0.0115924421118202</v>
      </c>
      <c r="D309" s="13">
        <v>43.984541217919</v>
      </c>
      <c r="E309" s="13">
        <v>0.758106131184012</v>
      </c>
      <c r="F309" s="14" t="str">
        <f>VLOOKUP(A309,'SI Table 10 Olink Assays'!A277:D3218,2)</f>
        <v>PRTN3</v>
      </c>
      <c r="G309" s="1" t="s">
        <v>4037</v>
      </c>
    </row>
    <row r="310">
      <c r="A310" s="12" t="s">
        <v>4346</v>
      </c>
      <c r="B310" s="13">
        <v>-0.20506317115949</v>
      </c>
      <c r="C310" s="13">
        <v>0.0146314080376651</v>
      </c>
      <c r="D310" s="13">
        <v>43.9006137289001</v>
      </c>
      <c r="E310" s="13">
        <v>0.760114492866449</v>
      </c>
      <c r="F310" s="12" t="s">
        <v>4346</v>
      </c>
      <c r="G310" s="1" t="s">
        <v>4055</v>
      </c>
    </row>
    <row r="311">
      <c r="A311" s="12" t="s">
        <v>4347</v>
      </c>
      <c r="B311" s="13">
        <v>0.193859500211192</v>
      </c>
      <c r="C311" s="13">
        <v>0.0138455248909615</v>
      </c>
      <c r="D311" s="13">
        <v>43.8170128155511</v>
      </c>
      <c r="E311" s="13">
        <v>0.760245514819622</v>
      </c>
      <c r="F311" s="14" t="str">
        <f>VLOOKUP(A311,'SI Table 10 Olink Assays'!A1217:D4158,2)</f>
        <v>SEZ6L2</v>
      </c>
      <c r="G311" s="1" t="s">
        <v>4037</v>
      </c>
    </row>
    <row r="312">
      <c r="A312" s="12" t="s">
        <v>4348</v>
      </c>
      <c r="B312" s="13">
        <v>0.185647497483738</v>
      </c>
      <c r="C312" s="13">
        <v>0.013272801175157</v>
      </c>
      <c r="D312" s="13">
        <v>43.7282116830277</v>
      </c>
      <c r="E312" s="13">
        <v>0.758805492662453</v>
      </c>
      <c r="F312" s="14" t="str">
        <f>VLOOKUP(A312,'SI Table 10 Olink Assays'!A1357:D4298,2)</f>
        <v>CAPG</v>
      </c>
      <c r="G312" s="1" t="s">
        <v>4037</v>
      </c>
    </row>
    <row r="313">
      <c r="A313" s="12" t="s">
        <v>4349</v>
      </c>
      <c r="B313" s="13">
        <v>0.18674367467691</v>
      </c>
      <c r="C313" s="13">
        <v>0.0134187551371309</v>
      </c>
      <c r="D313" s="13">
        <v>43.2991973797549</v>
      </c>
      <c r="E313" s="13">
        <v>0.760447495107258</v>
      </c>
      <c r="F313" s="14" t="str">
        <f>VLOOKUP(A313,'SI Table 10 Olink Assays'!A1224:D4165,2)</f>
        <v>KRT18</v>
      </c>
      <c r="G313" s="1" t="s">
        <v>4037</v>
      </c>
    </row>
    <row r="314">
      <c r="A314" s="12" t="s">
        <v>4350</v>
      </c>
      <c r="B314" s="13">
        <v>0.199609340957324</v>
      </c>
      <c r="C314" s="13">
        <v>0.0143549793745808</v>
      </c>
      <c r="D314" s="13">
        <v>43.2300737638056</v>
      </c>
      <c r="E314" s="13">
        <v>0.758822276121742</v>
      </c>
      <c r="F314" s="14" t="str">
        <f>VLOOKUP(A314,'SI Table 10 Olink Assays'!A1348:D4289,2)</f>
        <v>VWA1</v>
      </c>
      <c r="G314" s="1" t="s">
        <v>4037</v>
      </c>
    </row>
    <row r="315">
      <c r="A315" s="12" t="s">
        <v>4351</v>
      </c>
      <c r="B315" s="13">
        <v>0.161902563808374</v>
      </c>
      <c r="C315" s="13">
        <v>0.0116600861561919</v>
      </c>
      <c r="D315" s="13">
        <v>43.1085255741354</v>
      </c>
      <c r="E315" s="13">
        <v>0.758834495354906</v>
      </c>
      <c r="F315" s="14" t="str">
        <f>VLOOKUP(A315,'SI Table 10 Olink Assays'!A1194:D4135,2)</f>
        <v>CD28</v>
      </c>
      <c r="G315" s="1" t="s">
        <v>4037</v>
      </c>
    </row>
    <row r="316">
      <c r="A316" s="12" t="s">
        <v>4352</v>
      </c>
      <c r="B316" s="13">
        <v>0.195476350070402</v>
      </c>
      <c r="C316" s="13">
        <v>0.0140802742304836</v>
      </c>
      <c r="D316" s="13">
        <v>43.0951836626457</v>
      </c>
      <c r="E316" s="13">
        <v>0.759582624690088</v>
      </c>
      <c r="F316" s="14" t="str">
        <f>VLOOKUP(A316,'SI Table 10 Olink Assays'!A1298:D4239,2)</f>
        <v>GALNT10</v>
      </c>
      <c r="G316" s="1" t="s">
        <v>4037</v>
      </c>
    </row>
    <row r="317">
      <c r="A317" s="12" t="s">
        <v>4353</v>
      </c>
      <c r="B317" s="13">
        <v>0.186114647982496</v>
      </c>
      <c r="C317" s="13">
        <v>0.0134127863790498</v>
      </c>
      <c r="D317" s="13">
        <v>43.0522830970185</v>
      </c>
      <c r="E317" s="13">
        <v>0.755927801270077</v>
      </c>
      <c r="F317" s="14" t="str">
        <f>VLOOKUP(A317,'SI Table 10 Olink Assays'!A101:D3042,2)</f>
        <v>CGREF1</v>
      </c>
      <c r="G317" s="1" t="s">
        <v>4037</v>
      </c>
    </row>
    <row r="318">
      <c r="A318" s="12" t="s">
        <v>4354</v>
      </c>
      <c r="B318" s="13">
        <v>-0.19743765989779</v>
      </c>
      <c r="C318" s="13">
        <v>0.01423354243184</v>
      </c>
      <c r="D318" s="13">
        <v>43.0243169282949</v>
      </c>
      <c r="E318" s="13">
        <v>0.759356633698832</v>
      </c>
      <c r="F318" s="14" t="str">
        <f>VLOOKUP(A318,'SI Table 10 Olink Assays'!A1343:D4284,2)</f>
        <v>ITGAV</v>
      </c>
      <c r="G318" s="1" t="s">
        <v>4037</v>
      </c>
    </row>
    <row r="319">
      <c r="A319" s="12" t="s">
        <v>4355</v>
      </c>
      <c r="B319" s="13">
        <v>0.181920160993207</v>
      </c>
      <c r="C319" s="13">
        <v>0.0131214833878727</v>
      </c>
      <c r="D319" s="13">
        <v>42.9819640773779</v>
      </c>
      <c r="E319" s="13">
        <v>0.755777236211203</v>
      </c>
      <c r="F319" s="14" t="str">
        <f>VLOOKUP(A319,'SI Table 10 Olink Assays'!A81:D3022,2)</f>
        <v>PCDH17</v>
      </c>
      <c r="G319" s="1" t="s">
        <v>4037</v>
      </c>
    </row>
    <row r="320">
      <c r="A320" s="12" t="s">
        <v>4356</v>
      </c>
      <c r="B320" s="13">
        <v>0.181793700564375</v>
      </c>
      <c r="C320" s="13">
        <v>0.0131568387963109</v>
      </c>
      <c r="D320" s="13">
        <v>42.6987826994665</v>
      </c>
      <c r="E320" s="13">
        <v>0.759988514827298</v>
      </c>
      <c r="F320" s="14" t="str">
        <f>VLOOKUP(A320,'SI Table 10 Olink Assays'!A1181:D4122,2)</f>
        <v>EGFL7</v>
      </c>
      <c r="G320" s="1" t="s">
        <v>4037</v>
      </c>
    </row>
    <row r="321">
      <c r="A321" s="12" t="s">
        <v>4357</v>
      </c>
      <c r="B321" s="13">
        <v>0.181876946099146</v>
      </c>
      <c r="C321" s="13">
        <v>0.0131629453891481</v>
      </c>
      <c r="D321" s="13">
        <v>42.6982640127166</v>
      </c>
      <c r="E321" s="13">
        <v>0.757850734790082</v>
      </c>
      <c r="F321" s="14" t="str">
        <f>VLOOKUP(A321,'SI Table 10 Olink Assays'!A638:D3579,2)</f>
        <v>CXCL10</v>
      </c>
      <c r="G321" s="1" t="s">
        <v>4037</v>
      </c>
    </row>
    <row r="322">
      <c r="A322" s="12" t="s">
        <v>4358</v>
      </c>
      <c r="B322" s="13">
        <v>0.189178687266889</v>
      </c>
      <c r="C322" s="13">
        <v>0.0137288903089506</v>
      </c>
      <c r="D322" s="13">
        <v>42.4709336100835</v>
      </c>
      <c r="E322" s="13">
        <v>0.755943874412412</v>
      </c>
      <c r="F322" s="14" t="str">
        <f>VLOOKUP(A322,'SI Table 10 Olink Assays'!A82:D3023,2)</f>
        <v>PDGFRA</v>
      </c>
      <c r="G322" s="1" t="s">
        <v>4037</v>
      </c>
    </row>
    <row r="323">
      <c r="A323" s="12" t="s">
        <v>4359</v>
      </c>
      <c r="B323" s="13">
        <v>0.180435687689558</v>
      </c>
      <c r="C323" s="13">
        <v>0.0131252684512763</v>
      </c>
      <c r="D323" s="13">
        <v>42.2762229289996</v>
      </c>
      <c r="E323" s="13">
        <v>0.75936036886558</v>
      </c>
      <c r="F323" s="14" t="str">
        <f>VLOOKUP(A323,'SI Table 10 Olink Assays'!A1179:D4120,2)</f>
        <v>BAIAP2</v>
      </c>
      <c r="G323" s="1" t="s">
        <v>4037</v>
      </c>
    </row>
    <row r="324">
      <c r="A324" s="12" t="s">
        <v>4360</v>
      </c>
      <c r="B324" s="13">
        <v>0.18124266840236</v>
      </c>
      <c r="C324" s="13">
        <v>0.0131987080064577</v>
      </c>
      <c r="D324" s="13">
        <v>42.1841459497345</v>
      </c>
      <c r="E324" s="13">
        <v>0.758765894876322</v>
      </c>
      <c r="F324" s="14" t="str">
        <f>VLOOKUP(A324,'SI Table 10 Olink Assays'!A611:D3552,2)</f>
        <v>LY9</v>
      </c>
      <c r="G324" s="1" t="s">
        <v>4037</v>
      </c>
    </row>
    <row r="325">
      <c r="A325" s="12" t="s">
        <v>4361</v>
      </c>
      <c r="B325" s="13">
        <v>0.160176085180221</v>
      </c>
      <c r="C325" s="13">
        <v>0.0116666987943881</v>
      </c>
      <c r="D325" s="13">
        <v>42.169110073726</v>
      </c>
      <c r="E325" s="13">
        <v>0.757165344745805</v>
      </c>
      <c r="F325" s="14" t="str">
        <f>VLOOKUP(A325,'SI Table 10 Olink Assays'!A977:D3918,2)</f>
        <v>GOLM2</v>
      </c>
      <c r="G325" s="1" t="s">
        <v>4037</v>
      </c>
    </row>
    <row r="326">
      <c r="A326" s="12" t="s">
        <v>4362</v>
      </c>
      <c r="B326" s="13">
        <v>0.169989497735199</v>
      </c>
      <c r="C326" s="13">
        <v>0.0124023205056872</v>
      </c>
      <c r="D326" s="13">
        <v>42.0309137693316</v>
      </c>
      <c r="E326" s="13">
        <v>0.757157203400183</v>
      </c>
      <c r="F326" s="14" t="str">
        <f>VLOOKUP(A326,'SI Table 10 Olink Assays'!A975:D3916,2)</f>
        <v>CXCL11</v>
      </c>
      <c r="G326" s="1" t="s">
        <v>4037</v>
      </c>
    </row>
    <row r="327">
      <c r="A327" s="12" t="s">
        <v>4363</v>
      </c>
      <c r="B327" s="13">
        <v>0.124403728003096</v>
      </c>
      <c r="C327" s="13">
        <v>0.00908934020261065</v>
      </c>
      <c r="D327" s="13">
        <v>41.9143490950568</v>
      </c>
      <c r="E327" s="13">
        <v>0.755412958743781</v>
      </c>
      <c r="F327" s="12" t="s">
        <v>4363</v>
      </c>
      <c r="G327" s="1" t="s">
        <v>4055</v>
      </c>
    </row>
    <row r="328">
      <c r="A328" s="12" t="s">
        <v>4364</v>
      </c>
      <c r="B328" s="13">
        <v>0.156685660764174</v>
      </c>
      <c r="C328" s="13">
        <v>0.0114993108673917</v>
      </c>
      <c r="D328" s="13">
        <v>41.5499606617638</v>
      </c>
      <c r="E328" s="13">
        <v>0.757034834943229</v>
      </c>
      <c r="F328" s="14" t="str">
        <f>VLOOKUP(A328,'SI Table 10 Olink Assays'!A826:D3767,2)</f>
        <v>HMOX2</v>
      </c>
      <c r="G328" s="1" t="s">
        <v>4037</v>
      </c>
    </row>
    <row r="329">
      <c r="A329" s="12" t="s">
        <v>4365</v>
      </c>
      <c r="B329" s="13">
        <v>0.180646892559466</v>
      </c>
      <c r="C329" s="13">
        <v>0.0132806241297374</v>
      </c>
      <c r="D329" s="13">
        <v>41.4110651320152</v>
      </c>
      <c r="E329" s="13">
        <v>0.757969257709436</v>
      </c>
      <c r="F329" s="14" t="str">
        <f>VLOOKUP(A329,'SI Table 10 Olink Assays'!A432:D3373,2)</f>
        <v>IL12RB1</v>
      </c>
      <c r="G329" s="1" t="s">
        <v>4037</v>
      </c>
    </row>
    <row r="330">
      <c r="A330" s="12" t="s">
        <v>4366</v>
      </c>
      <c r="B330" s="13">
        <v>0.187495286134506</v>
      </c>
      <c r="C330" s="13">
        <v>0.0138121369516441</v>
      </c>
      <c r="D330" s="13">
        <v>41.2472351419918</v>
      </c>
      <c r="E330" s="13">
        <v>0.757576711702707</v>
      </c>
      <c r="F330" s="14" t="str">
        <f>VLOOKUP(A330,'SI Table 10 Olink Assays'!A607:D3548,2)</f>
        <v>IL12B</v>
      </c>
      <c r="G330" s="1" t="s">
        <v>4037</v>
      </c>
    </row>
    <row r="331">
      <c r="A331" s="12" t="s">
        <v>4367</v>
      </c>
      <c r="B331" s="13">
        <v>0.194583718854814</v>
      </c>
      <c r="C331" s="13">
        <v>0.0143670222679252</v>
      </c>
      <c r="D331" s="13">
        <v>41.0642890992217</v>
      </c>
      <c r="E331" s="13">
        <v>0.755960956574623</v>
      </c>
      <c r="F331" s="14" t="str">
        <f>VLOOKUP(A331,'SI Table 10 Olink Assays'!A138:D3079,2)</f>
        <v>SIGLEC7</v>
      </c>
      <c r="G331" s="1" t="s">
        <v>4037</v>
      </c>
    </row>
    <row r="332">
      <c r="A332" s="12" t="s">
        <v>4368</v>
      </c>
      <c r="B332" s="13">
        <v>0.184443295292904</v>
      </c>
      <c r="C332" s="13">
        <v>0.0136281651869232</v>
      </c>
      <c r="D332" s="13">
        <v>41.0063756757562</v>
      </c>
      <c r="E332" s="13">
        <v>0.75680827647341</v>
      </c>
      <c r="F332" s="14" t="str">
        <f>VLOOKUP(A332,'SI Table 10 Olink Assays'!A802:D3743,2)</f>
        <v>NOS1</v>
      </c>
      <c r="G332" s="1" t="s">
        <v>4037</v>
      </c>
    </row>
    <row r="333">
      <c r="A333" s="12" t="s">
        <v>4369</v>
      </c>
      <c r="B333" s="13">
        <v>0.179243229686785</v>
      </c>
      <c r="C333" s="13">
        <v>0.0132726909117305</v>
      </c>
      <c r="D333" s="13">
        <v>40.8333269029961</v>
      </c>
      <c r="E333" s="13">
        <v>0.757477648634833</v>
      </c>
      <c r="F333" s="14" t="str">
        <f>VLOOKUP(A333,'SI Table 10 Olink Assays'!A633:D3574,2)</f>
        <v>CD48</v>
      </c>
      <c r="G333" s="1" t="s">
        <v>4037</v>
      </c>
    </row>
    <row r="334">
      <c r="A334" s="12" t="s">
        <v>4370</v>
      </c>
      <c r="B334" s="13">
        <v>0.1794208585265</v>
      </c>
      <c r="C334" s="13">
        <v>0.0132868801407768</v>
      </c>
      <c r="D334" s="13">
        <v>40.8271174199026</v>
      </c>
      <c r="E334" s="13">
        <v>0.756651919647008</v>
      </c>
      <c r="F334" s="14" t="str">
        <f>VLOOKUP(A334,'SI Table 10 Olink Assays'!A706:D3647,2)</f>
        <v>CCL22</v>
      </c>
      <c r="G334" s="1" t="s">
        <v>4037</v>
      </c>
    </row>
    <row r="335">
      <c r="A335" s="12" t="s">
        <v>4371</v>
      </c>
      <c r="B335" s="13">
        <v>0.180828000001562</v>
      </c>
      <c r="C335" s="13">
        <v>0.0134646430275242</v>
      </c>
      <c r="D335" s="13">
        <v>40.3933127354476</v>
      </c>
      <c r="E335" s="13">
        <v>0.757525100943328</v>
      </c>
      <c r="F335" s="14" t="str">
        <f>VLOOKUP(A335,'SI Table 10 Olink Assays'!A564:D3505,2)</f>
        <v>TGFB1</v>
      </c>
      <c r="G335" s="1" t="s">
        <v>4037</v>
      </c>
    </row>
    <row r="336">
      <c r="A336" s="12" t="s">
        <v>4372</v>
      </c>
      <c r="B336" s="13">
        <v>0.173683986896435</v>
      </c>
      <c r="C336" s="13">
        <v>0.0129860864977175</v>
      </c>
      <c r="D336" s="13">
        <v>40.070141199808</v>
      </c>
      <c r="E336" s="13">
        <v>0.75843772422655</v>
      </c>
      <c r="F336" s="14" t="str">
        <f>VLOOKUP(A336,'SI Table 10 Olink Assays'!A1242:D4183,2)</f>
        <v>LAG3</v>
      </c>
      <c r="G336" s="1" t="s">
        <v>4037</v>
      </c>
    </row>
    <row r="337">
      <c r="A337" s="12" t="s">
        <v>4373</v>
      </c>
      <c r="B337" s="13">
        <v>0.179993564553966</v>
      </c>
      <c r="C337" s="13">
        <v>0.0134896206448087</v>
      </c>
      <c r="D337" s="13">
        <v>39.8863416818605</v>
      </c>
      <c r="E337" s="13">
        <v>0.757108614237554</v>
      </c>
      <c r="F337" s="14" t="str">
        <f>VLOOKUP(A337,'SI Table 10 Olink Assays'!A230:D3171,2)</f>
        <v>CXCL16</v>
      </c>
      <c r="G337" s="1" t="s">
        <v>4037</v>
      </c>
    </row>
    <row r="338">
      <c r="A338" s="12" t="s">
        <v>4374</v>
      </c>
      <c r="B338" s="13">
        <v>0.179464152149607</v>
      </c>
      <c r="C338" s="13">
        <v>0.0134688574383167</v>
      </c>
      <c r="D338" s="13">
        <v>39.7772361263032</v>
      </c>
      <c r="E338" s="13">
        <v>0.757857123227388</v>
      </c>
      <c r="F338" s="14" t="str">
        <f>VLOOKUP(A338,'SI Table 10 Olink Assays'!A428:D3369,2)</f>
        <v>MILR1</v>
      </c>
      <c r="G338" s="1" t="s">
        <v>4037</v>
      </c>
    </row>
    <row r="339">
      <c r="A339" s="12" t="s">
        <v>4375</v>
      </c>
      <c r="B339" s="13">
        <v>0.218750542174348</v>
      </c>
      <c r="C339" s="13">
        <v>0.0164350645123345</v>
      </c>
      <c r="D339" s="13">
        <v>39.6935552552512</v>
      </c>
      <c r="E339" s="13">
        <v>0.756436216456953</v>
      </c>
      <c r="F339" s="14" t="str">
        <f>VLOOKUP(A339,'SI Table 10 Olink Assays'!A565:D3506,2)</f>
        <v>CXCL17</v>
      </c>
      <c r="G339" s="1" t="s">
        <v>4037</v>
      </c>
    </row>
    <row r="340">
      <c r="A340" s="12" t="s">
        <v>4376</v>
      </c>
      <c r="B340" s="13">
        <v>0.1876903783633</v>
      </c>
      <c r="C340" s="13">
        <v>0.0141042494774165</v>
      </c>
      <c r="D340" s="13">
        <v>39.6782918882194</v>
      </c>
      <c r="E340" s="13">
        <v>0.757379008716193</v>
      </c>
      <c r="F340" s="14" t="str">
        <f>VLOOKUP(A340,'SI Table 10 Olink Assays'!A1078:D4019,2)</f>
        <v>IGF2R</v>
      </c>
      <c r="G340" s="1" t="s">
        <v>4037</v>
      </c>
    </row>
    <row r="341">
      <c r="A341" s="12" t="s">
        <v>4377</v>
      </c>
      <c r="B341" s="13">
        <v>0.171095064839624</v>
      </c>
      <c r="C341" s="13">
        <v>0.01286989023152</v>
      </c>
      <c r="D341" s="13">
        <v>39.601903656798</v>
      </c>
      <c r="E341" s="13">
        <v>0.756135638156589</v>
      </c>
      <c r="F341" s="14" t="str">
        <f>VLOOKUP(A341,'SI Table 10 Olink Assays'!A315:D3256,2)</f>
        <v>C1QTNF1</v>
      </c>
      <c r="G341" s="1" t="s">
        <v>4037</v>
      </c>
    </row>
    <row r="342">
      <c r="A342" s="12" t="s">
        <v>4378</v>
      </c>
      <c r="B342" s="13">
        <v>0.180707269908807</v>
      </c>
      <c r="C342" s="13">
        <v>0.0137135751622109</v>
      </c>
      <c r="D342" s="13">
        <v>38.9258056896004</v>
      </c>
      <c r="E342" s="13">
        <v>0.757168023470186</v>
      </c>
      <c r="F342" s="14" t="str">
        <f>VLOOKUP(A342,'SI Table 10 Olink Assays'!A635:D3576,2)</f>
        <v>IL18</v>
      </c>
      <c r="G342" s="1" t="s">
        <v>4037</v>
      </c>
    </row>
    <row r="343">
      <c r="A343" s="12" t="s">
        <v>4379</v>
      </c>
      <c r="B343" s="13">
        <v>0.198260614253669</v>
      </c>
      <c r="C343" s="13">
        <v>0.0150632040581879</v>
      </c>
      <c r="D343" s="13">
        <v>38.8375726956814</v>
      </c>
      <c r="E343" s="13">
        <v>0.756815347823465</v>
      </c>
      <c r="F343" s="14" t="str">
        <f>VLOOKUP(A343,'SI Table 10 Olink Assays'!A1089:D4030,2)</f>
        <v>STC2</v>
      </c>
      <c r="G343" s="1" t="s">
        <v>4037</v>
      </c>
    </row>
    <row r="344">
      <c r="A344" s="12" t="s">
        <v>4380</v>
      </c>
      <c r="B344" s="13">
        <v>0.157822125712254</v>
      </c>
      <c r="C344" s="13">
        <v>0.0120319545052194</v>
      </c>
      <c r="D344" s="13">
        <v>38.5793146659652</v>
      </c>
      <c r="E344" s="13">
        <v>0.756608320763648</v>
      </c>
      <c r="F344" s="14" t="str">
        <f>VLOOKUP(A344,'SI Table 10 Olink Assays'!A301:D3242,2)</f>
        <v>CDH1</v>
      </c>
      <c r="G344" s="1" t="s">
        <v>4037</v>
      </c>
    </row>
    <row r="345">
      <c r="A345" s="12" t="s">
        <v>4381</v>
      </c>
      <c r="B345" s="13">
        <v>0.196308194343794</v>
      </c>
      <c r="C345" s="13">
        <v>0.0150024613922168</v>
      </c>
      <c r="D345" s="13">
        <v>38.3970582106248</v>
      </c>
      <c r="E345" s="13">
        <v>0.757366684724006</v>
      </c>
      <c r="F345" s="14" t="str">
        <f>VLOOKUP(A345,'SI Table 10 Olink Assays'!A1000:D3941,2)</f>
        <v>CCN5</v>
      </c>
      <c r="G345" s="1" t="s">
        <v>4037</v>
      </c>
    </row>
    <row r="346">
      <c r="A346" s="12" t="s">
        <v>4382</v>
      </c>
      <c r="B346" s="13">
        <v>0.131998178417283</v>
      </c>
      <c r="C346" s="13">
        <v>0.0100882469593802</v>
      </c>
      <c r="D346" s="13">
        <v>38.3929809317245</v>
      </c>
      <c r="E346" s="13">
        <v>0.757027847824971</v>
      </c>
      <c r="F346" s="14" t="str">
        <f>VLOOKUP(A346,'SI Table 10 Olink Assays'!A39:D2980,2)</f>
        <v>ADAMTS16</v>
      </c>
      <c r="G346" s="1" t="s">
        <v>4037</v>
      </c>
    </row>
    <row r="347">
      <c r="A347" s="12" t="s">
        <v>4383</v>
      </c>
      <c r="B347" s="13">
        <v>0.18851092097399</v>
      </c>
      <c r="C347" s="13">
        <v>0.0144384907775099</v>
      </c>
      <c r="D347" s="13">
        <v>38.231896828274</v>
      </c>
      <c r="E347" s="13">
        <v>0.756970466562777</v>
      </c>
      <c r="F347" s="14" t="str">
        <f>VLOOKUP(A347,'SI Table 10 Olink Assays'!A201:D3142,2)</f>
        <v>NOTCH3</v>
      </c>
      <c r="G347" s="1" t="s">
        <v>4037</v>
      </c>
    </row>
    <row r="348">
      <c r="A348" s="12" t="s">
        <v>4384</v>
      </c>
      <c r="B348" s="13">
        <v>0.16232419508286</v>
      </c>
      <c r="C348" s="13">
        <v>0.0124821448520408</v>
      </c>
      <c r="D348" s="13">
        <v>37.938043842829</v>
      </c>
      <c r="E348" s="13">
        <v>0.757819025343143</v>
      </c>
      <c r="F348" s="14" t="str">
        <f>VLOOKUP(A348,'SI Table 10 Olink Assays'!A825:D3766,2)</f>
        <v>ANXA10</v>
      </c>
      <c r="G348" s="1" t="s">
        <v>4037</v>
      </c>
    </row>
    <row r="349">
      <c r="A349" s="12" t="s">
        <v>4385</v>
      </c>
      <c r="B349" s="13">
        <v>0.174875562881011</v>
      </c>
      <c r="C349" s="13">
        <v>0.0134517153387412</v>
      </c>
      <c r="D349" s="13">
        <v>37.9137975925348</v>
      </c>
      <c r="E349" s="13">
        <v>0.756594163992454</v>
      </c>
      <c r="F349" s="14" t="str">
        <f>VLOOKUP(A349,'SI Table 10 Olink Assays'!A822:D3763,2)</f>
        <v>BRK1</v>
      </c>
      <c r="G349" s="1" t="s">
        <v>4037</v>
      </c>
    </row>
    <row r="350">
      <c r="A350" s="12" t="s">
        <v>4386</v>
      </c>
      <c r="B350" s="13">
        <v>0.179182356439152</v>
      </c>
      <c r="C350" s="13">
        <v>0.0138072987789722</v>
      </c>
      <c r="D350" s="13">
        <v>37.7839898815449</v>
      </c>
      <c r="E350" s="13">
        <v>0.754451268259523</v>
      </c>
      <c r="F350" s="14" t="str">
        <f>VLOOKUP(A350,'SI Table 10 Olink Assays'!A159:D3100,2)</f>
        <v>ANGPTL1</v>
      </c>
      <c r="G350" s="1" t="s">
        <v>4037</v>
      </c>
    </row>
    <row r="351">
      <c r="A351" s="12" t="s">
        <v>4387</v>
      </c>
      <c r="B351" s="13">
        <v>0.187073493669906</v>
      </c>
      <c r="C351" s="13">
        <v>0.0144472472415958</v>
      </c>
      <c r="D351" s="13">
        <v>37.6218287092166</v>
      </c>
      <c r="E351" s="13">
        <v>0.757983647506675</v>
      </c>
      <c r="F351" s="14" t="str">
        <f>VLOOKUP(A351,'SI Table 10 Olink Assays'!A661:D3602,2)</f>
        <v>SPINT2</v>
      </c>
      <c r="G351" s="1" t="s">
        <v>4037</v>
      </c>
    </row>
    <row r="352">
      <c r="A352" s="12" t="s">
        <v>4388</v>
      </c>
      <c r="B352" s="13">
        <v>0.177363604950394</v>
      </c>
      <c r="C352" s="13">
        <v>0.01369872245802</v>
      </c>
      <c r="D352" s="13">
        <v>37.6146258142717</v>
      </c>
      <c r="E352" s="13">
        <v>0.757202883300158</v>
      </c>
      <c r="F352" s="14" t="str">
        <f>VLOOKUP(A352,'SI Table 10 Olink Assays'!A819:D3760,2)</f>
        <v>PTK7</v>
      </c>
      <c r="G352" s="1" t="s">
        <v>4037</v>
      </c>
    </row>
    <row r="353">
      <c r="A353" s="12" t="s">
        <v>4389</v>
      </c>
      <c r="B353" s="13">
        <v>0.180881189529749</v>
      </c>
      <c r="C353" s="13">
        <v>0.0139781341324697</v>
      </c>
      <c r="D353" s="13">
        <v>37.5741378212065</v>
      </c>
      <c r="E353" s="13">
        <v>0.758612247649728</v>
      </c>
      <c r="F353" s="14" t="str">
        <f>VLOOKUP(A353,'SI Table 10 Olink Assays'!A1306:D4247,2)</f>
        <v>GCNT1</v>
      </c>
      <c r="G353" s="1" t="s">
        <v>4037</v>
      </c>
    </row>
    <row r="354">
      <c r="A354" s="12" t="s">
        <v>4390</v>
      </c>
      <c r="B354" s="13">
        <v>0.160377235179551</v>
      </c>
      <c r="C354" s="13">
        <v>0.0123966433317506</v>
      </c>
      <c r="D354" s="13">
        <v>37.5563572915769</v>
      </c>
      <c r="E354" s="13">
        <v>0.758311220770176</v>
      </c>
      <c r="F354" s="14" t="str">
        <f>VLOOKUP(A354,'SI Table 10 Olink Assays'!A1325:D4266,2)</f>
        <v>XCL1</v>
      </c>
      <c r="G354" s="1" t="s">
        <v>4037</v>
      </c>
    </row>
    <row r="355">
      <c r="A355" s="12" t="s">
        <v>4391</v>
      </c>
      <c r="B355" s="13">
        <v>0.217455668801925</v>
      </c>
      <c r="C355" s="13">
        <v>0.0168222644033748</v>
      </c>
      <c r="D355" s="13">
        <v>37.4970862586813</v>
      </c>
      <c r="E355" s="13">
        <v>0.757220263894049</v>
      </c>
      <c r="F355" s="14" t="str">
        <f>VLOOKUP(A355,'SI Table 10 Olink Assays'!A578:D3519,2)</f>
        <v>CLEC7A</v>
      </c>
      <c r="G355" s="1" t="s">
        <v>4037</v>
      </c>
    </row>
    <row r="356">
      <c r="A356" s="12" t="s">
        <v>4392</v>
      </c>
      <c r="B356" s="13">
        <v>0.177987783274169</v>
      </c>
      <c r="C356" s="13">
        <v>0.013818078222955</v>
      </c>
      <c r="D356" s="13">
        <v>37.2385200491943</v>
      </c>
      <c r="E356" s="13">
        <v>0.757074257316129</v>
      </c>
      <c r="F356" s="14" t="str">
        <f>VLOOKUP(A356,'SI Table 10 Olink Assays'!A1356:D4297,2)</f>
        <v>LRIG1</v>
      </c>
      <c r="G356" s="1" t="s">
        <v>4037</v>
      </c>
    </row>
    <row r="357">
      <c r="A357" s="12" t="s">
        <v>4393</v>
      </c>
      <c r="B357" s="13">
        <v>0.175692316905923</v>
      </c>
      <c r="C357" s="13">
        <v>0.0136584512014102</v>
      </c>
      <c r="D357" s="13">
        <v>37.139974922107</v>
      </c>
      <c r="E357" s="13">
        <v>0.755129783778931</v>
      </c>
      <c r="F357" s="14" t="str">
        <f>VLOOKUP(A357,'SI Table 10 Olink Assays'!A96:D3037,2)</f>
        <v>IL6ST</v>
      </c>
      <c r="G357" s="1" t="s">
        <v>4037</v>
      </c>
    </row>
    <row r="358">
      <c r="A358" s="12" t="s">
        <v>4394</v>
      </c>
      <c r="B358" s="13">
        <v>0.183995746567946</v>
      </c>
      <c r="C358" s="13">
        <v>0.014352076152442</v>
      </c>
      <c r="D358" s="13">
        <v>36.8980529747716</v>
      </c>
      <c r="E358" s="13">
        <v>0.75778302888804</v>
      </c>
      <c r="F358" s="14" t="str">
        <f>VLOOKUP(A358,'SI Table 10 Olink Assays'!A599:D3540,2)</f>
        <v>MERTK</v>
      </c>
      <c r="G358" s="1" t="s">
        <v>4037</v>
      </c>
    </row>
    <row r="359">
      <c r="A359" s="12" t="s">
        <v>4395</v>
      </c>
      <c r="B359" s="13">
        <v>0.169637030354002</v>
      </c>
      <c r="C359" s="13">
        <v>0.013298121934429</v>
      </c>
      <c r="D359" s="13">
        <v>36.5422264973475</v>
      </c>
      <c r="E359" s="13">
        <v>0.756865425562732</v>
      </c>
      <c r="F359" s="14" t="str">
        <f>VLOOKUP(A359,'SI Table 10 Olink Assays'!A911:D3852,2)</f>
        <v>CX3CL1</v>
      </c>
      <c r="G359" s="1" t="s">
        <v>4037</v>
      </c>
    </row>
    <row r="360">
      <c r="A360" s="12" t="s">
        <v>4396</v>
      </c>
      <c r="B360" s="13">
        <v>0.174110223094711</v>
      </c>
      <c r="C360" s="13">
        <v>0.0136510651399345</v>
      </c>
      <c r="D360" s="13">
        <v>36.5303398872985</v>
      </c>
      <c r="E360" s="13">
        <v>0.755574543830278</v>
      </c>
      <c r="F360" s="14" t="str">
        <f>VLOOKUP(A360,'SI Table 10 Olink Assays'!A105:D3046,2)</f>
        <v>CDH6</v>
      </c>
      <c r="G360" s="1" t="s">
        <v>4037</v>
      </c>
    </row>
    <row r="361">
      <c r="A361" s="12" t="s">
        <v>4397</v>
      </c>
      <c r="B361" s="13">
        <v>0.160950366786609</v>
      </c>
      <c r="C361" s="13">
        <v>0.0126198296031768</v>
      </c>
      <c r="D361" s="13">
        <v>36.527189023953</v>
      </c>
      <c r="E361" s="13">
        <v>0.757444260374145</v>
      </c>
      <c r="F361" s="14" t="str">
        <f>VLOOKUP(A361,'SI Table 10 Olink Assays'!A839:D3780,2)</f>
        <v>CRIP2</v>
      </c>
      <c r="G361" s="1" t="s">
        <v>4037</v>
      </c>
    </row>
    <row r="362">
      <c r="A362" s="12" t="s">
        <v>4398</v>
      </c>
      <c r="B362" s="13">
        <v>0.173013422737397</v>
      </c>
      <c r="C362" s="13">
        <v>0.0135712744241379</v>
      </c>
      <c r="D362" s="13">
        <v>36.4978568821749</v>
      </c>
      <c r="E362" s="13">
        <v>0.756640847562521</v>
      </c>
      <c r="F362" s="14" t="str">
        <f>VLOOKUP(A362,'SI Table 10 Olink Assays'!A245:D3186,2)</f>
        <v>SCARF1</v>
      </c>
      <c r="G362" s="1" t="s">
        <v>4037</v>
      </c>
    </row>
    <row r="363">
      <c r="A363" s="12" t="s">
        <v>4399</v>
      </c>
      <c r="B363" s="13">
        <v>0.162829155281354</v>
      </c>
      <c r="C363" s="13">
        <v>0.0127855251169184</v>
      </c>
      <c r="D363" s="13">
        <v>36.4250756910201</v>
      </c>
      <c r="E363" s="13">
        <v>0.75714651104893</v>
      </c>
      <c r="F363" s="14" t="str">
        <f>VLOOKUP(A363,'SI Table 10 Olink Assays'!A208:D3149,2)</f>
        <v>ADGRE5</v>
      </c>
      <c r="G363" s="1" t="s">
        <v>4037</v>
      </c>
    </row>
    <row r="364">
      <c r="A364" s="12" t="s">
        <v>4400</v>
      </c>
      <c r="B364" s="13">
        <v>0.168843287625577</v>
      </c>
      <c r="C364" s="13">
        <v>0.0132604514353419</v>
      </c>
      <c r="D364" s="13">
        <v>36.4107009433579</v>
      </c>
      <c r="E364" s="13">
        <v>0.756407156944554</v>
      </c>
      <c r="F364" s="14" t="str">
        <f>VLOOKUP(A364,'SI Table 10 Olink Assays'!A360:D3301,2)</f>
        <v>IGFBP6</v>
      </c>
      <c r="G364" s="1" t="s">
        <v>4037</v>
      </c>
    </row>
    <row r="365">
      <c r="A365" s="12" t="s">
        <v>4401</v>
      </c>
      <c r="B365" s="13">
        <v>0.147481127057676</v>
      </c>
      <c r="C365" s="13">
        <v>0.0116059754947037</v>
      </c>
      <c r="D365" s="13">
        <v>36.2689620637083</v>
      </c>
      <c r="E365" s="13">
        <v>0.757410932005309</v>
      </c>
      <c r="F365" s="14" t="str">
        <f>VLOOKUP(A365,'SI Table 10 Olink Assays'!A52:D2993,2)</f>
        <v>S100P</v>
      </c>
      <c r="G365" s="1" t="s">
        <v>4037</v>
      </c>
    </row>
    <row r="366">
      <c r="A366" s="12" t="s">
        <v>4402</v>
      </c>
      <c r="B366" s="13">
        <v>0.176592035699286</v>
      </c>
      <c r="C366" s="13">
        <v>0.0139288912973158</v>
      </c>
      <c r="D366" s="13">
        <v>36.10683079409</v>
      </c>
      <c r="E366" s="13">
        <v>0.758385590596509</v>
      </c>
      <c r="F366" s="14" t="str">
        <f>VLOOKUP(A366,'SI Table 10 Olink Assays'!A1329:D4270,2)</f>
        <v>FGF21</v>
      </c>
      <c r="G366" s="1" t="s">
        <v>4037</v>
      </c>
    </row>
    <row r="367">
      <c r="A367" s="12" t="s">
        <v>4403</v>
      </c>
      <c r="B367" s="13">
        <v>0.137149085117129</v>
      </c>
      <c r="C367" s="13">
        <v>0.0108270361726308</v>
      </c>
      <c r="D367" s="13">
        <v>36.0468444664689</v>
      </c>
      <c r="E367" s="13">
        <v>0.757169113167055</v>
      </c>
      <c r="F367" s="14" t="str">
        <f>VLOOKUP(A367,'SI Table 10 Olink Assays'!A264:D3205,2)</f>
        <v>FAS</v>
      </c>
      <c r="G367" s="1" t="s">
        <v>4037</v>
      </c>
    </row>
    <row r="368">
      <c r="A368" s="12" t="s">
        <v>4404</v>
      </c>
      <c r="B368" s="13">
        <v>-0.181736207366499</v>
      </c>
      <c r="C368" s="13">
        <v>0.0143615070796513</v>
      </c>
      <c r="D368" s="13">
        <v>35.9755754640803</v>
      </c>
      <c r="E368" s="13">
        <v>0.756566419015546</v>
      </c>
      <c r="F368" s="15" t="s">
        <v>4405</v>
      </c>
      <c r="G368" s="1" t="s">
        <v>4055</v>
      </c>
    </row>
    <row r="369">
      <c r="A369" s="12" t="s">
        <v>4406</v>
      </c>
      <c r="B369" s="13">
        <v>0.151558263332848</v>
      </c>
      <c r="C369" s="13">
        <v>0.0119894756887489</v>
      </c>
      <c r="D369" s="13">
        <v>35.9012134819925</v>
      </c>
      <c r="E369" s="13">
        <v>0.758040260364717</v>
      </c>
      <c r="F369" s="14" t="str">
        <f>VLOOKUP(A369,'SI Table 10 Olink Assays'!A1374:D4315,2)</f>
        <v>CD5</v>
      </c>
      <c r="G369" s="1" t="s">
        <v>4037</v>
      </c>
    </row>
    <row r="370">
      <c r="A370" s="12" t="s">
        <v>4407</v>
      </c>
      <c r="B370" s="13">
        <v>0.161528595659903</v>
      </c>
      <c r="C370" s="13">
        <v>0.0127792976750231</v>
      </c>
      <c r="D370" s="13">
        <v>35.8952654055074</v>
      </c>
      <c r="E370" s="13">
        <v>0.756218173600488</v>
      </c>
      <c r="F370" s="14" t="str">
        <f>VLOOKUP(A370,'SI Table 10 Olink Assays'!A225:D3166,2)</f>
        <v>ICAM3</v>
      </c>
      <c r="G370" s="1" t="s">
        <v>4037</v>
      </c>
    </row>
    <row r="371">
      <c r="A371" s="12" t="s">
        <v>4408</v>
      </c>
      <c r="B371" s="13">
        <v>0.176862365331382</v>
      </c>
      <c r="C371" s="13">
        <v>0.0140164901717816</v>
      </c>
      <c r="D371" s="13">
        <v>35.7755027481001</v>
      </c>
      <c r="E371" s="13">
        <v>0.757096452071436</v>
      </c>
      <c r="F371" s="14" t="str">
        <f>VLOOKUP(A371,'SI Table 10 Olink Assays'!A1050:D3991,2)</f>
        <v>TMSB10</v>
      </c>
      <c r="G371" s="1" t="s">
        <v>4037</v>
      </c>
    </row>
    <row r="372">
      <c r="A372" s="12" t="s">
        <v>4409</v>
      </c>
      <c r="B372" s="13">
        <v>0.170007903959802</v>
      </c>
      <c r="C372" s="13">
        <v>0.0135093344080203</v>
      </c>
      <c r="D372" s="13">
        <v>35.5899984291392</v>
      </c>
      <c r="E372" s="13">
        <v>0.757023447070911</v>
      </c>
      <c r="F372" s="14" t="str">
        <f>VLOOKUP(A372,'SI Table 10 Olink Assays'!A511:D3452,2)</f>
        <v>NPPC</v>
      </c>
      <c r="G372" s="1" t="s">
        <v>4037</v>
      </c>
    </row>
    <row r="373">
      <c r="A373" s="12" t="s">
        <v>4410</v>
      </c>
      <c r="B373" s="13">
        <v>0.17434124698227</v>
      </c>
      <c r="C373" s="13">
        <v>0.013874767345376</v>
      </c>
      <c r="D373" s="13">
        <v>35.4848668888277</v>
      </c>
      <c r="E373" s="13">
        <v>0.755151544125031</v>
      </c>
      <c r="F373" s="14" t="str">
        <f>VLOOKUP(A373,'SI Table 10 Olink Assays'!A129:D3070,2)</f>
        <v>CANT1</v>
      </c>
      <c r="G373" s="1" t="s">
        <v>4037</v>
      </c>
    </row>
    <row r="374">
      <c r="A374" s="12" t="s">
        <v>4411</v>
      </c>
      <c r="B374" s="13">
        <v>0.1777860684125</v>
      </c>
      <c r="C374" s="13">
        <v>0.0141599793905439</v>
      </c>
      <c r="D374" s="13">
        <v>35.4309968774539</v>
      </c>
      <c r="E374" s="13">
        <v>0.758467564680981</v>
      </c>
      <c r="F374" s="14" t="str">
        <f>VLOOKUP(A374,'SI Table 10 Olink Assays'!A33:D2974,2)</f>
        <v>PTN</v>
      </c>
      <c r="G374" s="1" t="s">
        <v>4037</v>
      </c>
    </row>
    <row r="375">
      <c r="A375" s="12" t="s">
        <v>4412</v>
      </c>
      <c r="B375" s="13">
        <v>0.181416514411021</v>
      </c>
      <c r="C375" s="13">
        <v>0.0145024495775842</v>
      </c>
      <c r="D375" s="13">
        <v>35.178172442887</v>
      </c>
      <c r="E375" s="13">
        <v>0.757108913504212</v>
      </c>
      <c r="F375" s="14" t="str">
        <f>VLOOKUP(A375,'SI Table 10 Olink Assays'!A906:D3847,2)</f>
        <v>SNCG</v>
      </c>
      <c r="G375" s="1" t="s">
        <v>4037</v>
      </c>
    </row>
    <row r="376">
      <c r="A376" s="12" t="s">
        <v>4413</v>
      </c>
      <c r="B376" s="13">
        <v>-0.188172534557371</v>
      </c>
      <c r="C376" s="13">
        <v>0.0150582834783882</v>
      </c>
      <c r="D376" s="13">
        <v>35.1066462195997</v>
      </c>
      <c r="E376" s="13">
        <v>0.757116773232463</v>
      </c>
      <c r="F376" s="14" t="str">
        <f>VLOOKUP(A376,'SI Table 10 Olink Assays'!A1028:D3969,2)</f>
        <v>CA6</v>
      </c>
      <c r="G376" s="1" t="s">
        <v>4037</v>
      </c>
    </row>
    <row r="377">
      <c r="A377" s="12" t="s">
        <v>4414</v>
      </c>
      <c r="B377" s="13">
        <v>0.11486894779666</v>
      </c>
      <c r="C377" s="13">
        <v>0.00919309928818508</v>
      </c>
      <c r="D377" s="13">
        <v>35.1003494363868</v>
      </c>
      <c r="E377" s="13">
        <v>0.757046239910158</v>
      </c>
      <c r="F377" s="12" t="s">
        <v>4414</v>
      </c>
      <c r="G377" s="1" t="s">
        <v>4055</v>
      </c>
    </row>
    <row r="378">
      <c r="A378" s="12" t="s">
        <v>4415</v>
      </c>
      <c r="B378" s="13">
        <v>0.165279296623005</v>
      </c>
      <c r="C378" s="13">
        <v>0.0132620593400006</v>
      </c>
      <c r="D378" s="13">
        <v>34.922766212447</v>
      </c>
      <c r="E378" s="13">
        <v>0.756365420650288</v>
      </c>
      <c r="F378" s="14" t="str">
        <f>VLOOKUP(A378,'SI Table 10 Olink Assays'!A1030:D3971,2)</f>
        <v>SUSD2</v>
      </c>
      <c r="G378" s="1" t="s">
        <v>4037</v>
      </c>
    </row>
    <row r="379">
      <c r="A379" s="12" t="s">
        <v>4416</v>
      </c>
      <c r="B379" s="13">
        <v>0.169606983428314</v>
      </c>
      <c r="C379" s="13">
        <v>0.0136103130633787</v>
      </c>
      <c r="D379" s="13">
        <v>34.9177845585844</v>
      </c>
      <c r="E379" s="13">
        <v>0.756420515532297</v>
      </c>
      <c r="F379" s="14" t="str">
        <f>VLOOKUP(A379,'SI Table 10 Olink Assays'!A317:D3258,2)</f>
        <v>TFRC</v>
      </c>
      <c r="G379" s="1" t="s">
        <v>4037</v>
      </c>
    </row>
    <row r="380">
      <c r="A380" s="12" t="s">
        <v>4417</v>
      </c>
      <c r="B380" s="13">
        <v>0.165653239372232</v>
      </c>
      <c r="C380" s="13">
        <v>0.0132937781706429</v>
      </c>
      <c r="D380" s="13">
        <v>34.9140169042049</v>
      </c>
      <c r="E380" s="13">
        <v>0.756311571140146</v>
      </c>
      <c r="F380" s="14" t="str">
        <f>VLOOKUP(A380,'SI Table 10 Olink Assays'!A1042:D3983,2)</f>
        <v>CD99</v>
      </c>
      <c r="G380" s="1" t="s">
        <v>4037</v>
      </c>
    </row>
    <row r="381">
      <c r="A381" s="12" t="s">
        <v>4418</v>
      </c>
      <c r="B381" s="13">
        <v>0.167150930800511</v>
      </c>
      <c r="C381" s="13">
        <v>0.0134365990382516</v>
      </c>
      <c r="D381" s="13">
        <v>34.7998138203678</v>
      </c>
      <c r="E381" s="13">
        <v>0.756742546136202</v>
      </c>
      <c r="F381" s="14" t="str">
        <f>VLOOKUP(A381,'SI Table 10 Olink Assays'!A545:D3486,2)</f>
        <v>SLAMF7</v>
      </c>
      <c r="G381" s="1" t="s">
        <v>4037</v>
      </c>
    </row>
    <row r="382">
      <c r="A382" s="12" t="s">
        <v>4419</v>
      </c>
      <c r="B382" s="13">
        <v>0.171106849330408</v>
      </c>
      <c r="C382" s="13">
        <v>0.0137995966079604</v>
      </c>
      <c r="D382" s="13">
        <v>34.5796210575322</v>
      </c>
      <c r="E382" s="13">
        <v>0.755314586896603</v>
      </c>
      <c r="F382" s="14" t="str">
        <f>VLOOKUP(A382,'SI Table 10 Olink Assays'!A323:D3264,2)</f>
        <v>TIMD4</v>
      </c>
      <c r="G382" s="1" t="s">
        <v>4037</v>
      </c>
    </row>
    <row r="383">
      <c r="A383" s="12" t="s">
        <v>4420</v>
      </c>
      <c r="B383" s="13">
        <v>0.173781893496589</v>
      </c>
      <c r="C383" s="13">
        <v>0.0140298576344552</v>
      </c>
      <c r="D383" s="13">
        <v>34.5101027252242</v>
      </c>
      <c r="E383" s="13">
        <v>0.757393589289509</v>
      </c>
      <c r="F383" s="14" t="str">
        <f>VLOOKUP(A383,'SI Table 10 Olink Assays'!A994:D3935,2)</f>
        <v>FOLR2</v>
      </c>
      <c r="G383" s="1" t="s">
        <v>4037</v>
      </c>
    </row>
    <row r="384">
      <c r="A384" s="12" t="s">
        <v>4421</v>
      </c>
      <c r="B384" s="13">
        <v>0.166978858379575</v>
      </c>
      <c r="C384" s="13">
        <v>0.0135113792736741</v>
      </c>
      <c r="D384" s="13">
        <v>34.3576612500434</v>
      </c>
      <c r="E384" s="13">
        <v>0.757478544391116</v>
      </c>
      <c r="F384" s="14" t="str">
        <f>VLOOKUP(A384,'SI Table 10 Olink Assays'!A800:D3741,2)</f>
        <v>GDNF</v>
      </c>
      <c r="G384" s="1" t="s">
        <v>4037</v>
      </c>
    </row>
    <row r="385">
      <c r="A385" s="12" t="s">
        <v>4422</v>
      </c>
      <c r="B385" s="13">
        <v>0.160669213610015</v>
      </c>
      <c r="C385" s="13">
        <v>0.0130081069241131</v>
      </c>
      <c r="D385" s="13">
        <v>34.320293078198</v>
      </c>
      <c r="E385" s="13">
        <v>0.757147077181193</v>
      </c>
      <c r="F385" s="14" t="str">
        <f>VLOOKUP(A385,'SI Table 10 Olink Assays'!A49:D2990,2)</f>
        <v>CLEC1A</v>
      </c>
      <c r="G385" s="1" t="s">
        <v>4037</v>
      </c>
    </row>
    <row r="386">
      <c r="A386" s="12" t="s">
        <v>4423</v>
      </c>
      <c r="B386" s="13">
        <v>0.162019536543546</v>
      </c>
      <c r="C386" s="13">
        <v>0.0131288521004402</v>
      </c>
      <c r="D386" s="13">
        <v>34.2623119780996</v>
      </c>
      <c r="E386" s="13">
        <v>0.754916085673405</v>
      </c>
      <c r="F386" s="14" t="str">
        <f>VLOOKUP(A386,'SI Table 10 Olink Assays'!A305:D3246,2)</f>
        <v>HYAL1</v>
      </c>
      <c r="G386" s="1" t="s">
        <v>4037</v>
      </c>
    </row>
    <row r="387">
      <c r="A387" s="12" t="s">
        <v>4424</v>
      </c>
      <c r="B387" s="13">
        <v>0.160043542211456</v>
      </c>
      <c r="C387" s="13">
        <v>0.013004776010528</v>
      </c>
      <c r="D387" s="13">
        <v>34.0780634425265</v>
      </c>
      <c r="E387" s="13">
        <v>0.754339575481737</v>
      </c>
      <c r="F387" s="14" t="str">
        <f>VLOOKUP(A387,'SI Table 10 Olink Assays'!A131:D3072,2)</f>
        <v>OLR1</v>
      </c>
      <c r="G387" s="1" t="s">
        <v>4037</v>
      </c>
    </row>
    <row r="388">
      <c r="A388" s="12" t="s">
        <v>4425</v>
      </c>
      <c r="B388" s="13">
        <v>0.162833604343976</v>
      </c>
      <c r="C388" s="13">
        <v>0.0132325477126514</v>
      </c>
      <c r="D388" s="13">
        <v>34.0727726066632</v>
      </c>
      <c r="E388" s="13">
        <v>0.755812959757112</v>
      </c>
      <c r="F388" s="14" t="str">
        <f>VLOOKUP(A388,'SI Table 10 Olink Assays'!A971:D3912,2)</f>
        <v>CHGB</v>
      </c>
      <c r="G388" s="1" t="s">
        <v>4037</v>
      </c>
    </row>
    <row r="389">
      <c r="A389" s="12" t="s">
        <v>4426</v>
      </c>
      <c r="B389" s="13">
        <v>0.14525373389273</v>
      </c>
      <c r="C389" s="13">
        <v>0.0118293541955528</v>
      </c>
      <c r="D389" s="13">
        <v>33.9306769713437</v>
      </c>
      <c r="E389" s="13">
        <v>0.756013063534499</v>
      </c>
      <c r="F389" s="14" t="str">
        <f>VLOOKUP(A389,'SI Table 10 Olink Assays'!A967:D3908,2)</f>
        <v>LBR</v>
      </c>
      <c r="G389" s="1" t="s">
        <v>4037</v>
      </c>
    </row>
    <row r="390">
      <c r="A390" s="12" t="s">
        <v>4427</v>
      </c>
      <c r="B390" s="13">
        <v>0.17405721331739</v>
      </c>
      <c r="C390" s="13">
        <v>0.0141826551651382</v>
      </c>
      <c r="D390" s="13">
        <v>33.8955188593301</v>
      </c>
      <c r="E390" s="13">
        <v>0.756310724964408</v>
      </c>
      <c r="F390" s="14" t="str">
        <f>VLOOKUP(A390,'SI Table 10 Olink Assays'!A1399:D4340,2)</f>
        <v>DCBLD2</v>
      </c>
      <c r="G390" s="1" t="s">
        <v>4037</v>
      </c>
    </row>
    <row r="391">
      <c r="A391" s="12" t="s">
        <v>4428</v>
      </c>
      <c r="B391" s="13">
        <v>0.133623896097938</v>
      </c>
      <c r="C391" s="13">
        <v>0.0109154990878807</v>
      </c>
      <c r="D391" s="13">
        <v>33.7300878237203</v>
      </c>
      <c r="E391" s="13">
        <v>0.755822657741394</v>
      </c>
      <c r="F391" s="14" t="str">
        <f>VLOOKUP(A391,'SI Table 10 Olink Assays'!A515:D3456,2)</f>
        <v>EGLN1</v>
      </c>
      <c r="G391" s="1" t="s">
        <v>4037</v>
      </c>
    </row>
    <row r="392">
      <c r="A392" s="12" t="s">
        <v>4429</v>
      </c>
      <c r="B392" s="13">
        <v>0.164189606007632</v>
      </c>
      <c r="C392" s="13">
        <v>0.0134134151601751</v>
      </c>
      <c r="D392" s="13">
        <v>33.7249234759645</v>
      </c>
      <c r="E392" s="13">
        <v>0.757145789866343</v>
      </c>
      <c r="F392" s="14" t="str">
        <f>VLOOKUP(A392,'SI Table 10 Olink Assays'!A710:D3651,2)</f>
        <v>LAMA4</v>
      </c>
      <c r="G392" s="1" t="s">
        <v>4037</v>
      </c>
    </row>
    <row r="393">
      <c r="A393" s="12" t="s">
        <v>4430</v>
      </c>
      <c r="B393" s="13">
        <v>0.170527999457769</v>
      </c>
      <c r="C393" s="13">
        <v>0.0139513469729546</v>
      </c>
      <c r="D393" s="13">
        <v>33.630533293904</v>
      </c>
      <c r="E393" s="13">
        <v>0.755496944438802</v>
      </c>
      <c r="F393" s="14" t="str">
        <f>VLOOKUP(A393,'SI Table 10 Olink Assays'!A303:D3244,2)</f>
        <v>LBP</v>
      </c>
      <c r="G393" s="1" t="s">
        <v>4037</v>
      </c>
    </row>
    <row r="394">
      <c r="A394" s="12" t="s">
        <v>4431</v>
      </c>
      <c r="B394" s="13">
        <v>0.198793199009104</v>
      </c>
      <c r="C394" s="13">
        <v>0.016272016251353</v>
      </c>
      <c r="D394" s="13">
        <v>33.597553665071</v>
      </c>
      <c r="E394" s="13">
        <v>0.756297898253292</v>
      </c>
      <c r="F394" s="14" t="str">
        <f>VLOOKUP(A394,'SI Table 10 Olink Assays'!A1015:D3956,2)</f>
        <v>MMP3</v>
      </c>
      <c r="G394" s="1" t="s">
        <v>4037</v>
      </c>
    </row>
    <row r="395">
      <c r="A395" s="12" t="s">
        <v>4432</v>
      </c>
      <c r="B395" s="13">
        <v>0.188271414459533</v>
      </c>
      <c r="C395" s="13">
        <v>0.0154535633343328</v>
      </c>
      <c r="D395" s="13">
        <v>33.4171027361148</v>
      </c>
      <c r="E395" s="13">
        <v>0.756296617360996</v>
      </c>
      <c r="F395" s="14" t="str">
        <f>VLOOKUP(A395,'SI Table 10 Olink Assays'!A282:D3223,2)</f>
        <v>CCL16</v>
      </c>
      <c r="G395" s="1" t="s">
        <v>4037</v>
      </c>
    </row>
    <row r="396">
      <c r="A396" s="12" t="s">
        <v>4433</v>
      </c>
      <c r="B396" s="13">
        <v>0.184469214479968</v>
      </c>
      <c r="C396" s="13">
        <v>0.0151757195127482</v>
      </c>
      <c r="D396" s="13">
        <v>33.2708354797039</v>
      </c>
      <c r="E396" s="13">
        <v>0.758382365093677</v>
      </c>
      <c r="F396" s="14" t="str">
        <f>VLOOKUP(A396,'SI Table 10 Olink Assays'!A1243:D4184,2)</f>
        <v>CD38</v>
      </c>
      <c r="G396" s="1" t="s">
        <v>4037</v>
      </c>
    </row>
    <row r="397">
      <c r="A397" s="12" t="s">
        <v>4434</v>
      </c>
      <c r="B397" s="13">
        <v>0.157888815339265</v>
      </c>
      <c r="C397" s="13">
        <v>0.0130081885383702</v>
      </c>
      <c r="D397" s="13">
        <v>33.175768860412</v>
      </c>
      <c r="E397" s="13">
        <v>0.758878334778907</v>
      </c>
      <c r="F397" s="14" t="str">
        <f>VLOOKUP(A397,'SI Table 10 Olink Assays'!A1324:D4265,2)</f>
        <v>EPS8L2</v>
      </c>
      <c r="G397" s="1" t="s">
        <v>4037</v>
      </c>
    </row>
    <row r="398">
      <c r="A398" s="12" t="s">
        <v>4435</v>
      </c>
      <c r="B398" s="13">
        <v>0.175679659608834</v>
      </c>
      <c r="C398" s="13">
        <v>0.0145524690345948</v>
      </c>
      <c r="D398" s="13">
        <v>32.8291459208562</v>
      </c>
      <c r="E398" s="13">
        <v>0.756600435398258</v>
      </c>
      <c r="F398" s="14" t="str">
        <f>VLOOKUP(A398,'SI Table 10 Olink Assays'!A249:D3190,2)</f>
        <v>LILRB2</v>
      </c>
      <c r="G398" s="1" t="s">
        <v>4037</v>
      </c>
    </row>
    <row r="399">
      <c r="A399" s="12" t="s">
        <v>4436</v>
      </c>
      <c r="B399" s="13">
        <v>0.197106361641947</v>
      </c>
      <c r="C399" s="13">
        <v>0.0163437197937042</v>
      </c>
      <c r="D399" s="13">
        <v>32.7653752383063</v>
      </c>
      <c r="E399" s="13">
        <v>0.756309539078965</v>
      </c>
      <c r="F399" s="14" t="str">
        <f>VLOOKUP(A399,'SI Table 10 Olink Assays'!A236:D3177,2)</f>
        <v>ENPP2</v>
      </c>
      <c r="G399" s="1" t="s">
        <v>4037</v>
      </c>
    </row>
    <row r="400">
      <c r="A400" s="12" t="s">
        <v>4437</v>
      </c>
      <c r="B400" s="13">
        <v>0.168261858864861</v>
      </c>
      <c r="C400" s="13">
        <v>0.014048994525172</v>
      </c>
      <c r="D400" s="13">
        <v>32.327737589736</v>
      </c>
      <c r="E400" s="13">
        <v>0.75590662519934</v>
      </c>
      <c r="F400" s="14" t="str">
        <f>VLOOKUP(A400,'SI Table 10 Olink Assays'!A266:D3207,2)</f>
        <v>GAS6</v>
      </c>
      <c r="G400" s="1" t="s">
        <v>4037</v>
      </c>
    </row>
    <row r="401">
      <c r="A401" s="12" t="s">
        <v>4438</v>
      </c>
      <c r="B401" s="13">
        <v>0.185002567312488</v>
      </c>
      <c r="C401" s="13">
        <v>0.0154780484194026</v>
      </c>
      <c r="D401" s="13">
        <v>32.2010550360638</v>
      </c>
      <c r="E401" s="13">
        <v>0.756009158648552</v>
      </c>
      <c r="F401" s="14" t="str">
        <f>VLOOKUP(A401,'SI Table 10 Olink Assays'!A229:D3170,2)</f>
        <v>SERPINA11</v>
      </c>
      <c r="G401" s="1" t="s">
        <v>4037</v>
      </c>
    </row>
    <row r="402">
      <c r="A402" s="12" t="s">
        <v>4439</v>
      </c>
      <c r="B402" s="13">
        <v>0.159846235594255</v>
      </c>
      <c r="C402" s="13">
        <v>0.0134068379304118</v>
      </c>
      <c r="D402" s="13">
        <v>32.045292149433</v>
      </c>
      <c r="E402" s="13">
        <v>0.756619619601503</v>
      </c>
      <c r="F402" s="14" t="str">
        <f>VLOOKUP(A402,'SI Table 10 Olink Assays'!A509:D3450,2)</f>
        <v>NCR1</v>
      </c>
      <c r="G402" s="1" t="s">
        <v>4037</v>
      </c>
    </row>
    <row r="403">
      <c r="A403" s="12" t="s">
        <v>4440</v>
      </c>
      <c r="B403" s="13">
        <v>0.149714192931229</v>
      </c>
      <c r="C403" s="13">
        <v>0.0126369333899104</v>
      </c>
      <c r="D403" s="13">
        <v>31.6534523345227</v>
      </c>
      <c r="E403" s="13">
        <v>0.756627875229202</v>
      </c>
      <c r="F403" s="14" t="str">
        <f>VLOOKUP(A403,'SI Table 10 Olink Assays'!A736:D3677,2)</f>
        <v>IFNL1</v>
      </c>
      <c r="G403" s="1" t="s">
        <v>4037</v>
      </c>
    </row>
    <row r="404">
      <c r="A404" s="12" t="s">
        <v>4441</v>
      </c>
      <c r="B404" s="13">
        <v>0.161795217620176</v>
      </c>
      <c r="C404" s="13">
        <v>0.0136786442863323</v>
      </c>
      <c r="D404" s="13">
        <v>31.5548582104782</v>
      </c>
      <c r="E404" s="13">
        <v>0.756435874036026</v>
      </c>
      <c r="F404" s="14" t="str">
        <f>VLOOKUP(A404,'SI Table 10 Olink Assays'!A976:D3917,2)</f>
        <v>FABP5</v>
      </c>
      <c r="G404" s="1" t="s">
        <v>4037</v>
      </c>
    </row>
    <row r="405">
      <c r="A405" s="12" t="s">
        <v>4442</v>
      </c>
      <c r="B405" s="13">
        <v>0.19677146793621</v>
      </c>
      <c r="C405" s="13">
        <v>0.0166356543164675</v>
      </c>
      <c r="D405" s="13">
        <v>31.5548037675598</v>
      </c>
      <c r="E405" s="13">
        <v>0.757175730289835</v>
      </c>
      <c r="F405" s="14" t="str">
        <f>VLOOKUP(A405,'SI Table 10 Olink Assays'!A1014:D3955,2)</f>
        <v>SIGLEC5</v>
      </c>
      <c r="G405" s="1" t="s">
        <v>4037</v>
      </c>
    </row>
    <row r="406">
      <c r="A406" s="12" t="s">
        <v>4443</v>
      </c>
      <c r="B406" s="13">
        <v>0.178566040928371</v>
      </c>
      <c r="C406" s="13">
        <v>0.0151041580332808</v>
      </c>
      <c r="D406" s="13">
        <v>31.523838064211</v>
      </c>
      <c r="E406" s="13">
        <v>0.755979567286935</v>
      </c>
      <c r="F406" s="14" t="str">
        <f>VLOOKUP(A406,'SI Table 10 Olink Assays'!A1084:D4025,2)</f>
        <v>LILRA2</v>
      </c>
      <c r="G406" s="1" t="s">
        <v>4037</v>
      </c>
    </row>
    <row r="407">
      <c r="A407" s="12" t="s">
        <v>4444</v>
      </c>
      <c r="B407" s="13">
        <v>0.115197445680061</v>
      </c>
      <c r="C407" s="13">
        <v>0.0097482254722483</v>
      </c>
      <c r="D407" s="13">
        <v>31.4978005811915</v>
      </c>
      <c r="E407" s="13">
        <v>0.755760333521354</v>
      </c>
      <c r="F407" s="14" t="str">
        <f>VLOOKUP(A407,'SI Table 10 Olink Assays'!A829:D3770,2)</f>
        <v>GPKOW</v>
      </c>
      <c r="G407" s="1" t="s">
        <v>4037</v>
      </c>
    </row>
    <row r="408">
      <c r="A408" s="12" t="s">
        <v>4445</v>
      </c>
      <c r="B408" s="13">
        <v>0.173117773407457</v>
      </c>
      <c r="C408" s="13">
        <v>0.0146715293258147</v>
      </c>
      <c r="D408" s="13">
        <v>31.4063822274599</v>
      </c>
      <c r="E408" s="13">
        <v>0.75502961406022</v>
      </c>
      <c r="F408" s="14" t="str">
        <f>VLOOKUP(A408,'SI Table 10 Olink Assays'!A336:D3277,2)</f>
        <v>AOC3</v>
      </c>
      <c r="G408" s="1" t="s">
        <v>4037</v>
      </c>
    </row>
    <row r="409">
      <c r="A409" s="12" t="s">
        <v>4446</v>
      </c>
      <c r="B409" s="13">
        <v>0.128377242874922</v>
      </c>
      <c r="C409" s="13">
        <v>0.0108806066171466</v>
      </c>
      <c r="D409" s="13">
        <v>31.4019886884453</v>
      </c>
      <c r="E409" s="13">
        <v>0.757712915325223</v>
      </c>
      <c r="F409" s="14" t="str">
        <f>VLOOKUP(A409,'SI Table 10 Olink Assays'!A1119:D4060,2)</f>
        <v>RRM2</v>
      </c>
      <c r="G409" s="1" t="s">
        <v>4037</v>
      </c>
    </row>
    <row r="410">
      <c r="A410" s="12" t="s">
        <v>4447</v>
      </c>
      <c r="B410" s="13">
        <v>0.159504442993825</v>
      </c>
      <c r="C410" s="13">
        <v>0.0135231898740831</v>
      </c>
      <c r="D410" s="13">
        <v>31.3821859123661</v>
      </c>
      <c r="E410" s="13">
        <v>0.755489764348292</v>
      </c>
      <c r="F410" s="14" t="str">
        <f>VLOOKUP(A410,'SI Table 10 Olink Assays'!A344:D3285,2)</f>
        <v>CD93</v>
      </c>
      <c r="G410" s="1" t="s">
        <v>4037</v>
      </c>
    </row>
    <row r="411">
      <c r="A411" s="12" t="s">
        <v>4448</v>
      </c>
      <c r="B411" s="13">
        <v>0.163897663984746</v>
      </c>
      <c r="C411" s="13">
        <v>0.0139554127849458</v>
      </c>
      <c r="D411" s="13">
        <v>31.1222002201098</v>
      </c>
      <c r="E411" s="13">
        <v>0.756477284552978</v>
      </c>
      <c r="F411" s="14" t="str">
        <f>VLOOKUP(A411,'SI Table 10 Olink Assays'!A667:D3608,2)</f>
        <v>ANGPTL2</v>
      </c>
      <c r="G411" s="1" t="s">
        <v>4037</v>
      </c>
    </row>
    <row r="412">
      <c r="A412" s="12" t="s">
        <v>4449</v>
      </c>
      <c r="B412" s="13">
        <v>0.059164533607219</v>
      </c>
      <c r="C412" s="13">
        <v>0.00505442819411483</v>
      </c>
      <c r="D412" s="13">
        <v>30.9227262852938</v>
      </c>
      <c r="E412" s="13">
        <v>0.754502448480172</v>
      </c>
      <c r="F412" s="12" t="s">
        <v>4449</v>
      </c>
      <c r="G412" s="1" t="s">
        <v>4055</v>
      </c>
    </row>
    <row r="413">
      <c r="A413" s="12" t="s">
        <v>4450</v>
      </c>
      <c r="B413" s="13">
        <v>0.144915141642404</v>
      </c>
      <c r="C413" s="13">
        <v>0.0123972509634142</v>
      </c>
      <c r="D413" s="13">
        <v>30.8398938607478</v>
      </c>
      <c r="E413" s="13">
        <v>0.756166000840756</v>
      </c>
      <c r="F413" s="14" t="str">
        <f>VLOOKUP(A413,'SI Table 10 Olink Assays'!A222:D3163,2)</f>
        <v>PLA2G2A</v>
      </c>
      <c r="G413" s="1" t="s">
        <v>4037</v>
      </c>
    </row>
    <row r="414">
      <c r="A414" s="12" t="s">
        <v>4451</v>
      </c>
      <c r="B414" s="13">
        <v>0.157370156304742</v>
      </c>
      <c r="C414" s="13">
        <v>0.0134629328789138</v>
      </c>
      <c r="D414" s="13">
        <v>30.839112553474</v>
      </c>
      <c r="E414" s="13">
        <v>0.756004103939221</v>
      </c>
      <c r="F414" s="14" t="str">
        <f>VLOOKUP(A414,'SI Table 10 Olink Assays'!A909:D3850,2)</f>
        <v>ADGRB3</v>
      </c>
      <c r="G414" s="1" t="s">
        <v>4037</v>
      </c>
    </row>
    <row r="415">
      <c r="A415" s="12" t="s">
        <v>4452</v>
      </c>
      <c r="B415" s="13">
        <v>0.182803698660755</v>
      </c>
      <c r="C415" s="13">
        <v>0.0156948409340819</v>
      </c>
      <c r="D415" s="13">
        <v>30.62591923215</v>
      </c>
      <c r="E415" s="13">
        <v>0.756170921774569</v>
      </c>
      <c r="F415" s="14" t="str">
        <f>VLOOKUP(A415,'SI Table 10 Olink Assays'!A513:D3454,2)</f>
        <v>PTX3</v>
      </c>
      <c r="G415" s="1" t="s">
        <v>4037</v>
      </c>
    </row>
    <row r="416">
      <c r="A416" s="12" t="s">
        <v>4453</v>
      </c>
      <c r="B416" s="13">
        <v>0.171747431067509</v>
      </c>
      <c r="C416" s="13">
        <v>0.0147773289983718</v>
      </c>
      <c r="D416" s="13">
        <v>30.4985966083999</v>
      </c>
      <c r="E416" s="13">
        <v>0.757234274662382</v>
      </c>
      <c r="F416" s="14" t="str">
        <f>VLOOKUP(A416,'SI Table 10 Olink Assays'!A1387:D4328,2)</f>
        <v>WFDC12</v>
      </c>
      <c r="G416" s="1" t="s">
        <v>4037</v>
      </c>
    </row>
    <row r="417">
      <c r="A417" s="12" t="s">
        <v>4454</v>
      </c>
      <c r="B417" s="13">
        <v>0.148353445693271</v>
      </c>
      <c r="C417" s="13">
        <v>0.012816216926305</v>
      </c>
      <c r="D417" s="13">
        <v>30.2605530656332</v>
      </c>
      <c r="E417" s="13">
        <v>0.758252426454418</v>
      </c>
      <c r="F417" s="14" t="str">
        <f>VLOOKUP(A417,'SI Table 10 Olink Assays'!A1344:D4285,2)</f>
        <v>CA9</v>
      </c>
      <c r="G417" s="1" t="s">
        <v>4037</v>
      </c>
    </row>
    <row r="418">
      <c r="A418" s="12" t="s">
        <v>4455</v>
      </c>
      <c r="B418" s="13">
        <v>-0.156002092631053</v>
      </c>
      <c r="C418" s="13">
        <v>0.01348898357489</v>
      </c>
      <c r="D418" s="13">
        <v>30.2084185635382</v>
      </c>
      <c r="E418" s="13">
        <v>0.756820545450109</v>
      </c>
      <c r="F418" s="14" t="str">
        <f>VLOOKUP(A418,'SI Table 10 Olink Assays'!A322:D3263,2)</f>
        <v>APOM</v>
      </c>
      <c r="G418" s="1" t="s">
        <v>4037</v>
      </c>
    </row>
    <row r="419">
      <c r="A419" s="12" t="s">
        <v>4456</v>
      </c>
      <c r="B419" s="13">
        <v>0.166345129180017</v>
      </c>
      <c r="C419" s="13">
        <v>0.0143864831025296</v>
      </c>
      <c r="D419" s="13">
        <v>30.1955202629526</v>
      </c>
      <c r="E419" s="13">
        <v>0.756503175249719</v>
      </c>
      <c r="F419" s="14" t="str">
        <f>VLOOKUP(A419,'SI Table 10 Olink Assays'!A615:D3556,2)</f>
        <v>CCL25</v>
      </c>
      <c r="G419" s="1" t="s">
        <v>4037</v>
      </c>
    </row>
    <row r="420">
      <c r="A420" s="12" t="s">
        <v>4457</v>
      </c>
      <c r="B420" s="13">
        <v>0.145891872774198</v>
      </c>
      <c r="C420" s="13">
        <v>0.0126479489840297</v>
      </c>
      <c r="D420" s="13">
        <v>30.0551892066204</v>
      </c>
      <c r="E420" s="13">
        <v>0.75611874754254</v>
      </c>
      <c r="F420" s="14" t="str">
        <f>VLOOKUP(A420,'SI Table 10 Olink Assays'!A471:D3412,2)</f>
        <v>DPP10</v>
      </c>
      <c r="G420" s="1" t="s">
        <v>4037</v>
      </c>
    </row>
    <row r="421">
      <c r="A421" s="12" t="s">
        <v>4458</v>
      </c>
      <c r="B421" s="13">
        <v>0.160596541115148</v>
      </c>
      <c r="C421" s="13">
        <v>0.0139455825531996</v>
      </c>
      <c r="D421" s="13">
        <v>29.9599806586771</v>
      </c>
      <c r="E421" s="13">
        <v>0.756359118692687</v>
      </c>
      <c r="F421" s="14" t="str">
        <f>VLOOKUP(A421,'SI Table 10 Olink Assays'!A310:D3251,2)</f>
        <v>NID1</v>
      </c>
      <c r="G421" s="1" t="s">
        <v>4037</v>
      </c>
    </row>
    <row r="422">
      <c r="A422" s="12" t="s">
        <v>4459</v>
      </c>
      <c r="B422" s="13">
        <v>0.151058895640403</v>
      </c>
      <c r="C422" s="13">
        <v>0.0131336488323473</v>
      </c>
      <c r="D422" s="13">
        <v>29.8881081155795</v>
      </c>
      <c r="E422" s="13">
        <v>0.754625629719465</v>
      </c>
      <c r="F422" s="14" t="str">
        <f>VLOOKUP(A422,'SI Table 10 Olink Assays'!A179:D3120,2)</f>
        <v>THBD</v>
      </c>
      <c r="G422" s="1" t="s">
        <v>4037</v>
      </c>
    </row>
    <row r="423">
      <c r="A423" s="12" t="s">
        <v>4460</v>
      </c>
      <c r="B423" s="13">
        <v>0.110570478228837</v>
      </c>
      <c r="C423" s="13">
        <v>0.00961685264726025</v>
      </c>
      <c r="D423" s="13">
        <v>29.8675007221807</v>
      </c>
      <c r="E423" s="13">
        <v>0.757044342469786</v>
      </c>
      <c r="F423" s="14" t="str">
        <f>VLOOKUP(A423,'SI Table 10 Olink Assays'!A1218:D4159,2)</f>
        <v>LPCAT2</v>
      </c>
      <c r="G423" s="1" t="s">
        <v>4037</v>
      </c>
    </row>
    <row r="424">
      <c r="A424" s="12" t="s">
        <v>4461</v>
      </c>
      <c r="B424" s="13">
        <v>0.142372762556728</v>
      </c>
      <c r="C424" s="13">
        <v>0.0124256164162208</v>
      </c>
      <c r="D424" s="13">
        <v>29.6687774848207</v>
      </c>
      <c r="E424" s="13">
        <v>0.75588386189925</v>
      </c>
      <c r="F424" s="14" t="str">
        <f>VLOOKUP(A424,'SI Table 10 Olink Assays'!A289:D3230,2)</f>
        <v>TCN2</v>
      </c>
      <c r="G424" s="1" t="s">
        <v>4037</v>
      </c>
    </row>
    <row r="425">
      <c r="A425" s="12" t="s">
        <v>4462</v>
      </c>
      <c r="B425" s="13">
        <v>0.148327791880373</v>
      </c>
      <c r="C425" s="13">
        <v>0.0129566644848693</v>
      </c>
      <c r="D425" s="13">
        <v>29.6186042009508</v>
      </c>
      <c r="E425" s="13">
        <v>0.75651655415315</v>
      </c>
      <c r="F425" s="14" t="str">
        <f>VLOOKUP(A425,'SI Table 10 Olink Assays'!A870:D3811,2)</f>
        <v>DKK4</v>
      </c>
      <c r="G425" s="1" t="s">
        <v>4037</v>
      </c>
    </row>
    <row r="426">
      <c r="A426" s="12" t="s">
        <v>4463</v>
      </c>
      <c r="B426" s="13">
        <v>0.133440796788312</v>
      </c>
      <c r="C426" s="13">
        <v>0.0116658423898127</v>
      </c>
      <c r="D426" s="13">
        <v>29.5715304933925</v>
      </c>
      <c r="E426" s="13">
        <v>0.757385779577013</v>
      </c>
      <c r="F426" s="14" t="str">
        <f>VLOOKUP(A426,'SI Table 10 Olink Assays'!A1228:D4169,2)</f>
        <v>FLT1</v>
      </c>
      <c r="G426" s="1" t="s">
        <v>4037</v>
      </c>
    </row>
    <row r="427">
      <c r="A427" s="12" t="s">
        <v>4464</v>
      </c>
      <c r="B427" s="13">
        <v>0.138999802342756</v>
      </c>
      <c r="C427" s="13">
        <v>0.012187109290156</v>
      </c>
      <c r="D427" s="13">
        <v>29.4060315527529</v>
      </c>
      <c r="E427" s="13">
        <v>0.758210376726662</v>
      </c>
      <c r="F427" s="14" t="str">
        <f>VLOOKUP(A427,'SI Table 10 Olink Assays'!A1203:D4144,2)</f>
        <v>IGF1R</v>
      </c>
      <c r="G427" s="1" t="s">
        <v>4037</v>
      </c>
    </row>
    <row r="428">
      <c r="A428" s="12" t="s">
        <v>4465</v>
      </c>
      <c r="B428" s="13">
        <v>0.161054932006724</v>
      </c>
      <c r="C428" s="13">
        <v>0.0141312305028885</v>
      </c>
      <c r="D428" s="13">
        <v>29.3641945645569</v>
      </c>
      <c r="E428" s="13">
        <v>0.757657960342307</v>
      </c>
      <c r="F428" s="14" t="str">
        <f>VLOOKUP(A428,'SI Table 10 Olink Assays'!A1301:D4242,2)</f>
        <v>S100A12</v>
      </c>
      <c r="G428" s="1" t="s">
        <v>4037</v>
      </c>
    </row>
    <row r="429">
      <c r="A429" s="12" t="s">
        <v>4466</v>
      </c>
      <c r="B429" s="13">
        <v>0.177211281607549</v>
      </c>
      <c r="C429" s="13">
        <v>0.0155533091823154</v>
      </c>
      <c r="D429" s="13">
        <v>29.3477756439537</v>
      </c>
      <c r="E429" s="13">
        <v>0.75441958869821</v>
      </c>
      <c r="F429" s="14" t="str">
        <f>VLOOKUP(A429,'SI Table 10 Olink Assays'!A171:D3112,2)</f>
        <v>CHRDL2</v>
      </c>
      <c r="G429" s="1" t="s">
        <v>4037</v>
      </c>
    </row>
    <row r="430">
      <c r="A430" s="12" t="s">
        <v>4467</v>
      </c>
      <c r="B430" s="13">
        <v>-0.163345524347659</v>
      </c>
      <c r="C430" s="13">
        <v>0.0144468189438668</v>
      </c>
      <c r="D430" s="13">
        <v>28.9150395467842</v>
      </c>
      <c r="E430" s="13">
        <v>0.755981433936894</v>
      </c>
      <c r="F430" s="14" t="str">
        <f>VLOOKUP(A430,'SI Table 10 Olink Assays'!A318:D3259,2)</f>
        <v>KIT</v>
      </c>
      <c r="G430" s="1" t="s">
        <v>4037</v>
      </c>
    </row>
    <row r="431">
      <c r="A431" s="12" t="s">
        <v>4468</v>
      </c>
      <c r="B431" s="13">
        <v>0.182427970380301</v>
      </c>
      <c r="C431" s="13">
        <v>0.0161741430971657</v>
      </c>
      <c r="D431" s="13">
        <v>28.7781907612972</v>
      </c>
      <c r="E431" s="13">
        <v>0.756201925459657</v>
      </c>
      <c r="F431" s="14" t="str">
        <f>VLOOKUP(A431,'SI Table 10 Olink Assays'!A226:D3167,2)</f>
        <v>DPT</v>
      </c>
      <c r="G431" s="1" t="s">
        <v>4037</v>
      </c>
    </row>
    <row r="432">
      <c r="A432" s="12" t="s">
        <v>4469</v>
      </c>
      <c r="B432" s="13">
        <v>0.151736198318257</v>
      </c>
      <c r="C432" s="13">
        <v>0.0134600171382003</v>
      </c>
      <c r="D432" s="13">
        <v>28.7491607906018</v>
      </c>
      <c r="E432" s="13">
        <v>0.756330114642908</v>
      </c>
      <c r="F432" s="14" t="str">
        <f>VLOOKUP(A432,'SI Table 10 Olink Assays'!A601:D3542,2)</f>
        <v>CTSO</v>
      </c>
      <c r="G432" s="1" t="s">
        <v>4037</v>
      </c>
    </row>
    <row r="433">
      <c r="A433" s="12" t="s">
        <v>4470</v>
      </c>
      <c r="B433" s="13">
        <v>-0.144613201355228</v>
      </c>
      <c r="C433" s="13">
        <v>0.0128308665778805</v>
      </c>
      <c r="D433" s="13">
        <v>28.7374278131695</v>
      </c>
      <c r="E433" s="13">
        <v>0.756070003762847</v>
      </c>
      <c r="F433" s="14" t="str">
        <f>VLOOKUP(A433,'SI Table 10 Olink Assays'!A295:D3236,2)</f>
        <v>CNDP1</v>
      </c>
      <c r="G433" s="1" t="s">
        <v>4037</v>
      </c>
    </row>
    <row r="434">
      <c r="A434" s="12" t="s">
        <v>4471</v>
      </c>
      <c r="B434" s="13">
        <v>0.155398205661563</v>
      </c>
      <c r="C434" s="13">
        <v>0.013794490363313</v>
      </c>
      <c r="D434" s="13">
        <v>28.7103516198489</v>
      </c>
      <c r="E434" s="13">
        <v>0.755612973972425</v>
      </c>
      <c r="F434" s="14" t="str">
        <f>VLOOKUP(A434,'SI Table 10 Olink Assays'!A959:D3900,2)</f>
        <v>VCAN</v>
      </c>
      <c r="G434" s="1" t="s">
        <v>4037</v>
      </c>
    </row>
    <row r="435">
      <c r="A435" s="12" t="s">
        <v>4472</v>
      </c>
      <c r="B435" s="13">
        <v>0.132281618267742</v>
      </c>
      <c r="C435" s="13">
        <v>0.0117575898954359</v>
      </c>
      <c r="D435" s="13">
        <v>28.6389331993682</v>
      </c>
      <c r="E435" s="13">
        <v>0.757178154113702</v>
      </c>
      <c r="F435" s="14" t="str">
        <f>VLOOKUP(A435,'SI Table 10 Olink Assays'!A22:D2963,2)</f>
        <v>VAMP5</v>
      </c>
      <c r="G435" s="1" t="s">
        <v>4037</v>
      </c>
    </row>
    <row r="436">
      <c r="A436" s="12" t="s">
        <v>4473</v>
      </c>
      <c r="B436" s="13">
        <v>0.167618854411465</v>
      </c>
      <c r="C436" s="13">
        <v>0.0149200081050454</v>
      </c>
      <c r="D436" s="13">
        <v>28.5590164406381</v>
      </c>
      <c r="E436" s="13">
        <v>0.757815178025956</v>
      </c>
      <c r="F436" s="14" t="str">
        <f>VLOOKUP(A436,'SI Table 10 Olink Assays'!A1383:D4324,2)</f>
        <v>NCS1</v>
      </c>
      <c r="G436" s="1" t="s">
        <v>4037</v>
      </c>
    </row>
    <row r="437">
      <c r="A437" s="12" t="s">
        <v>4474</v>
      </c>
      <c r="B437" s="13">
        <v>0.161127197495902</v>
      </c>
      <c r="C437" s="13">
        <v>0.014380363483408</v>
      </c>
      <c r="D437" s="13">
        <v>28.4125117807812</v>
      </c>
      <c r="E437" s="13">
        <v>0.756164859173884</v>
      </c>
      <c r="F437" s="14" t="str">
        <f>VLOOKUP(A437,'SI Table 10 Olink Assays'!A442:D3383,2)</f>
        <v>SLAMF1</v>
      </c>
      <c r="G437" s="1" t="s">
        <v>4037</v>
      </c>
    </row>
    <row r="438">
      <c r="A438" s="12" t="s">
        <v>4475</v>
      </c>
      <c r="B438" s="13">
        <v>0.131682889175823</v>
      </c>
      <c r="C438" s="13">
        <v>0.01175856851814</v>
      </c>
      <c r="D438" s="13">
        <v>28.3841714104619</v>
      </c>
      <c r="E438" s="13">
        <v>0.756600622225874</v>
      </c>
      <c r="F438" s="14" t="str">
        <f>VLOOKUP(A438,'SI Table 10 Olink Assays'!A963:D3904,2)</f>
        <v>CCL19</v>
      </c>
      <c r="G438" s="1" t="s">
        <v>4037</v>
      </c>
    </row>
    <row r="439">
      <c r="A439" s="12" t="s">
        <v>4476</v>
      </c>
      <c r="B439" s="13">
        <v>0.144448042493322</v>
      </c>
      <c r="C439" s="13">
        <v>0.0129040132406633</v>
      </c>
      <c r="D439" s="13">
        <v>28.3604144764273</v>
      </c>
      <c r="E439" s="13">
        <v>0.75643432047952</v>
      </c>
      <c r="F439" s="14" t="str">
        <f>VLOOKUP(A439,'SI Table 10 Olink Assays'!A589:D3530,2)</f>
        <v>CD160</v>
      </c>
      <c r="G439" s="1" t="s">
        <v>4037</v>
      </c>
    </row>
    <row r="440">
      <c r="A440" s="12" t="s">
        <v>4477</v>
      </c>
      <c r="B440" s="13">
        <v>0.160784502652232</v>
      </c>
      <c r="C440" s="13">
        <v>0.0143918060091965</v>
      </c>
      <c r="D440" s="13">
        <v>28.2522724919691</v>
      </c>
      <c r="E440" s="13">
        <v>0.757161855998313</v>
      </c>
      <c r="F440" s="14" t="str">
        <f>VLOOKUP(A440,'SI Table 10 Olink Assays'!A1366:D4307,2)</f>
        <v>F3</v>
      </c>
      <c r="G440" s="1" t="s">
        <v>4037</v>
      </c>
    </row>
    <row r="441">
      <c r="A441" s="12" t="s">
        <v>4478</v>
      </c>
      <c r="B441" s="13">
        <v>0.148578330382668</v>
      </c>
      <c r="C441" s="13">
        <v>0.0133983745125273</v>
      </c>
      <c r="D441" s="13">
        <v>27.8494862085638</v>
      </c>
      <c r="E441" s="13">
        <v>0.756175296088857</v>
      </c>
      <c r="F441" s="14" t="str">
        <f>VLOOKUP(A441,'SI Table 10 Olink Assays'!A665:D3606,2)</f>
        <v>CD40</v>
      </c>
      <c r="G441" s="1" t="s">
        <v>4037</v>
      </c>
    </row>
    <row r="442">
      <c r="A442" s="12" t="s">
        <v>4479</v>
      </c>
      <c r="B442" s="13">
        <v>0.138689992761347</v>
      </c>
      <c r="C442" s="13">
        <v>0.0125871130114074</v>
      </c>
      <c r="D442" s="13">
        <v>27.5065319924074</v>
      </c>
      <c r="E442" s="13">
        <v>0.755385280134255</v>
      </c>
      <c r="F442" s="14" t="str">
        <f>VLOOKUP(A442,'SI Table 10 Olink Assays'!A312:D3253,2)</f>
        <v>PRSS2</v>
      </c>
      <c r="G442" s="1" t="s">
        <v>4037</v>
      </c>
    </row>
    <row r="443">
      <c r="A443" s="12" t="s">
        <v>4480</v>
      </c>
      <c r="B443" s="13">
        <v>-0.158820184865527</v>
      </c>
      <c r="C443" s="13">
        <v>0.0144190369755014</v>
      </c>
      <c r="D443" s="13">
        <v>27.4882345978938</v>
      </c>
      <c r="E443" s="13">
        <v>0.756798167113764</v>
      </c>
      <c r="F443" s="14" t="str">
        <f>VLOOKUP(A443,'SI Table 10 Olink Assays'!A931:D3872,2)</f>
        <v>BCAN</v>
      </c>
      <c r="G443" s="1" t="s">
        <v>4037</v>
      </c>
    </row>
    <row r="444">
      <c r="A444" s="12" t="s">
        <v>4481</v>
      </c>
      <c r="B444" s="13">
        <v>0.163354564590586</v>
      </c>
      <c r="C444" s="13">
        <v>0.0148342249567474</v>
      </c>
      <c r="D444" s="13">
        <v>27.4756366289669</v>
      </c>
      <c r="E444" s="13">
        <v>0.757489567432169</v>
      </c>
      <c r="F444" s="14" t="str">
        <f>VLOOKUP(A444,'SI Table 10 Olink Assays'!A1299:D4240,2)</f>
        <v>FAM3B</v>
      </c>
      <c r="G444" s="1" t="s">
        <v>4037</v>
      </c>
    </row>
    <row r="445">
      <c r="A445" s="12" t="s">
        <v>4482</v>
      </c>
      <c r="B445" s="13">
        <v>0.154823133144971</v>
      </c>
      <c r="C445" s="13">
        <v>0.0140952331179886</v>
      </c>
      <c r="D445" s="13">
        <v>27.3411571263508</v>
      </c>
      <c r="E445" s="13">
        <v>0.756795820969974</v>
      </c>
      <c r="F445" s="14" t="str">
        <f>VLOOKUP(A445,'SI Table 10 Olink Assays'!A696:D3637,2)</f>
        <v>ADGRE2</v>
      </c>
      <c r="G445" s="1" t="s">
        <v>4037</v>
      </c>
    </row>
    <row r="446">
      <c r="A446" s="12" t="s">
        <v>4483</v>
      </c>
      <c r="B446" s="13">
        <v>-0.15143386567683</v>
      </c>
      <c r="C446" s="13">
        <v>0.0138470261145616</v>
      </c>
      <c r="D446" s="13">
        <v>27.1114032803178</v>
      </c>
      <c r="E446" s="13">
        <v>0.753804530375312</v>
      </c>
      <c r="F446" s="14" t="str">
        <f>VLOOKUP(A446,'SI Table 10 Olink Assays'!A164:D3105,2)</f>
        <v>SDC4</v>
      </c>
      <c r="G446" s="1" t="s">
        <v>4037</v>
      </c>
    </row>
    <row r="447">
      <c r="A447" s="12" t="s">
        <v>4484</v>
      </c>
      <c r="B447" s="13">
        <v>0.143431985580879</v>
      </c>
      <c r="C447" s="13">
        <v>0.0131279230759004</v>
      </c>
      <c r="D447" s="13">
        <v>27.0612263760697</v>
      </c>
      <c r="E447" s="13">
        <v>0.755928626932418</v>
      </c>
      <c r="F447" s="14" t="str">
        <f>VLOOKUP(A447,'SI Table 10 Olink Assays'!A342:D3283,2)</f>
        <v>CCL18</v>
      </c>
      <c r="G447" s="1" t="s">
        <v>4037</v>
      </c>
    </row>
    <row r="448">
      <c r="A448" s="12" t="s">
        <v>4485</v>
      </c>
      <c r="B448" s="13">
        <v>0.113385675254841</v>
      </c>
      <c r="C448" s="13">
        <v>0.0103831753440815</v>
      </c>
      <c r="D448" s="13">
        <v>27.0345229074872</v>
      </c>
      <c r="E448" s="13">
        <v>0.755370622991484</v>
      </c>
      <c r="F448" s="14" t="str">
        <f>VLOOKUP(A448,'SI Table 10 Olink Assays'!A742:D3683,2)</f>
        <v>CALB2</v>
      </c>
      <c r="G448" s="1" t="s">
        <v>4037</v>
      </c>
    </row>
    <row r="449">
      <c r="A449" s="12" t="s">
        <v>4486</v>
      </c>
      <c r="B449" s="13">
        <v>0.168746201394186</v>
      </c>
      <c r="C449" s="13">
        <v>0.0154718938496826</v>
      </c>
      <c r="D449" s="13">
        <v>26.9699798799758</v>
      </c>
      <c r="E449" s="13">
        <v>0.75619567292147</v>
      </c>
      <c r="F449" s="14" t="str">
        <f>VLOOKUP(A449,'SI Table 10 Olink Assays'!A207:D3148,2)</f>
        <v>XG</v>
      </c>
      <c r="G449" s="1" t="s">
        <v>4037</v>
      </c>
    </row>
    <row r="450">
      <c r="A450" s="12" t="s">
        <v>4487</v>
      </c>
      <c r="B450" s="13">
        <v>0.148510006157833</v>
      </c>
      <c r="C450" s="13">
        <v>0.0136213304569258</v>
      </c>
      <c r="D450" s="13">
        <v>26.9514749610192</v>
      </c>
      <c r="E450" s="13">
        <v>0.757695860229141</v>
      </c>
      <c r="F450" s="14" t="str">
        <f>VLOOKUP(A450,'SI Table 10 Olink Assays'!A1292:D4233,2)</f>
        <v>RBP2</v>
      </c>
      <c r="G450" s="1" t="s">
        <v>4037</v>
      </c>
    </row>
    <row r="451">
      <c r="A451" s="12" t="s">
        <v>4488</v>
      </c>
      <c r="B451" s="13">
        <v>0.162492027144205</v>
      </c>
      <c r="C451" s="13">
        <v>0.0149158994760944</v>
      </c>
      <c r="D451" s="13">
        <v>26.9091314632453</v>
      </c>
      <c r="E451" s="13">
        <v>0.755299428752265</v>
      </c>
      <c r="F451" s="14" t="str">
        <f>VLOOKUP(A451,'SI Table 10 Olink Assays'!A195:D3136,2)</f>
        <v>PLAT</v>
      </c>
      <c r="G451" s="1" t="s">
        <v>4037</v>
      </c>
    </row>
    <row r="452">
      <c r="A452" s="12" t="s">
        <v>4489</v>
      </c>
      <c r="B452" s="13">
        <v>0.150624592618592</v>
      </c>
      <c r="C452" s="13">
        <v>0.0138493768305847</v>
      </c>
      <c r="D452" s="13">
        <v>26.823480540667</v>
      </c>
      <c r="E452" s="13">
        <v>0.756196278423043</v>
      </c>
      <c r="F452" s="14" t="str">
        <f>VLOOKUP(A452,'SI Table 10 Olink Assays'!A851:D3792,2)</f>
        <v>CRTAM</v>
      </c>
      <c r="G452" s="1" t="s">
        <v>4037</v>
      </c>
    </row>
    <row r="453">
      <c r="A453" s="12" t="s">
        <v>4490</v>
      </c>
      <c r="B453" s="13">
        <v>0.150812741950747</v>
      </c>
      <c r="C453" s="13">
        <v>0.0138979858291813</v>
      </c>
      <c r="D453" s="13">
        <v>26.706919485277</v>
      </c>
      <c r="E453" s="13">
        <v>0.754370088109039</v>
      </c>
      <c r="F453" s="14" t="str">
        <f>VLOOKUP(A453,'SI Table 10 Olink Assays'!A172:D3113,2)</f>
        <v>ROR1</v>
      </c>
      <c r="G453" s="1" t="s">
        <v>4037</v>
      </c>
    </row>
    <row r="454">
      <c r="A454" s="12" t="s">
        <v>4491</v>
      </c>
      <c r="B454" s="13">
        <v>-0.169395228298043</v>
      </c>
      <c r="C454" s="13">
        <v>0.0156183204557096</v>
      </c>
      <c r="D454" s="13">
        <v>26.6808901773233</v>
      </c>
      <c r="E454" s="13">
        <v>0.755911983284679</v>
      </c>
      <c r="F454" s="12" t="s">
        <v>4491</v>
      </c>
      <c r="G454" s="1" t="s">
        <v>4055</v>
      </c>
    </row>
    <row r="455">
      <c r="A455" s="12" t="s">
        <v>4492</v>
      </c>
      <c r="B455" s="13">
        <v>0.150036409507069</v>
      </c>
      <c r="C455" s="13">
        <v>0.0138354500444781</v>
      </c>
      <c r="D455" s="13">
        <v>26.6733624593911</v>
      </c>
      <c r="E455" s="13">
        <v>0.757827087278993</v>
      </c>
      <c r="F455" s="14" t="str">
        <f>VLOOKUP(A455,'SI Table 10 Olink Assays'!A1330:D4271,2)</f>
        <v>TRIAP1</v>
      </c>
      <c r="G455" s="1" t="s">
        <v>4037</v>
      </c>
    </row>
    <row r="456">
      <c r="A456" s="12" t="s">
        <v>4493</v>
      </c>
      <c r="B456" s="13">
        <v>0.150740122300492</v>
      </c>
      <c r="C456" s="13">
        <v>0.0139460434044193</v>
      </c>
      <c r="D456" s="13">
        <v>26.5048682714802</v>
      </c>
      <c r="E456" s="13">
        <v>0.755424524673776</v>
      </c>
      <c r="F456" s="14" t="str">
        <f>VLOOKUP(A456,'SI Table 10 Olink Assays'!A204:D3145,2)</f>
        <v>VWF</v>
      </c>
      <c r="G456" s="1" t="s">
        <v>4037</v>
      </c>
    </row>
    <row r="457">
      <c r="A457" s="12" t="s">
        <v>4494</v>
      </c>
      <c r="B457" s="13">
        <v>0.144951138334856</v>
      </c>
      <c r="C457" s="13">
        <v>0.0134379594910226</v>
      </c>
      <c r="D457" s="13">
        <v>26.4002797331959</v>
      </c>
      <c r="E457" s="13">
        <v>0.756743398598349</v>
      </c>
      <c r="F457" s="14" t="str">
        <f>VLOOKUP(A457,'SI Table 10 Olink Assays'!A1327:D4268,2)</f>
        <v>SCG2</v>
      </c>
      <c r="G457" s="1" t="s">
        <v>4037</v>
      </c>
    </row>
    <row r="458">
      <c r="A458" s="12" t="s">
        <v>4495</v>
      </c>
      <c r="B458" s="13">
        <v>-0.135856279159579</v>
      </c>
      <c r="C458" s="13">
        <v>0.0126351402653023</v>
      </c>
      <c r="D458" s="13">
        <v>26.2378558566716</v>
      </c>
      <c r="E458" s="13">
        <v>0.755189024811875</v>
      </c>
      <c r="F458" s="14" t="str">
        <f>VLOOKUP(A458,'SI Table 10 Olink Assays'!A345:D3286,2)</f>
        <v>IGFBP3</v>
      </c>
      <c r="G458" s="1" t="s">
        <v>4037</v>
      </c>
    </row>
    <row r="459">
      <c r="A459" s="12" t="s">
        <v>4496</v>
      </c>
      <c r="B459" s="13">
        <v>0.154950916705516</v>
      </c>
      <c r="C459" s="13">
        <v>0.0144584229885998</v>
      </c>
      <c r="D459" s="13">
        <v>26.0720832044694</v>
      </c>
      <c r="E459" s="13">
        <v>0.754822608907093</v>
      </c>
      <c r="F459" s="14" t="str">
        <f>VLOOKUP(A459,'SI Table 10 Olink Assays'!A940:D3881,2)</f>
        <v>ROBO2</v>
      </c>
      <c r="G459" s="1" t="s">
        <v>4037</v>
      </c>
    </row>
    <row r="460">
      <c r="A460" s="12" t="s">
        <v>4497</v>
      </c>
      <c r="B460" s="13">
        <v>-0.163063129605236</v>
      </c>
      <c r="C460" s="13">
        <v>0.0153379419466036</v>
      </c>
      <c r="D460" s="13">
        <v>25.6716376231815</v>
      </c>
      <c r="E460" s="13">
        <v>0.757756517431506</v>
      </c>
      <c r="F460" s="14" t="str">
        <f>VLOOKUP(A460,'SI Table 10 Olink Assays'!A1332:D4273,2)</f>
        <v>CTSV</v>
      </c>
      <c r="G460" s="1" t="s">
        <v>4037</v>
      </c>
    </row>
    <row r="461">
      <c r="A461" s="12" t="s">
        <v>4498</v>
      </c>
      <c r="B461" s="13">
        <v>-0.151234657726737</v>
      </c>
      <c r="C461" s="13">
        <v>0.0142450755654086</v>
      </c>
      <c r="D461" s="13">
        <v>25.603085702098</v>
      </c>
      <c r="E461" s="13">
        <v>0.757759078452387</v>
      </c>
      <c r="F461" s="14" t="str">
        <f>VLOOKUP(A461,'SI Table 10 Olink Assays'!A1279:D4220,2)</f>
        <v>OMG</v>
      </c>
      <c r="G461" s="1" t="s">
        <v>4037</v>
      </c>
    </row>
    <row r="462">
      <c r="A462" s="12" t="s">
        <v>4499</v>
      </c>
      <c r="B462" s="13">
        <v>-0.15414927437235</v>
      </c>
      <c r="C462" s="13">
        <v>0.0145198017716126</v>
      </c>
      <c r="D462" s="13">
        <v>25.6024293468284</v>
      </c>
      <c r="E462" s="13">
        <v>0.754174907658562</v>
      </c>
      <c r="F462" s="14" t="str">
        <f>VLOOKUP(A462,'SI Table 10 Olink Assays'!A137:D3078,2)</f>
        <v>ADGRG2</v>
      </c>
      <c r="G462" s="1" t="s">
        <v>4037</v>
      </c>
    </row>
    <row r="463">
      <c r="A463" s="12" t="s">
        <v>4500</v>
      </c>
      <c r="B463" s="13">
        <v>0.140994210203429</v>
      </c>
      <c r="C463" s="13">
        <v>0.0132820404296531</v>
      </c>
      <c r="D463" s="13">
        <v>25.597391429083</v>
      </c>
      <c r="E463" s="13">
        <v>0.755774809530764</v>
      </c>
      <c r="F463" s="14" t="str">
        <f>VLOOKUP(A463,'SI Table 10 Olink Assays'!A248:D3189,2)</f>
        <v>HYOU1</v>
      </c>
      <c r="G463" s="1" t="s">
        <v>4037</v>
      </c>
    </row>
    <row r="464">
      <c r="A464" s="12" t="s">
        <v>4501</v>
      </c>
      <c r="B464" s="13">
        <v>-0.150623302787811</v>
      </c>
      <c r="C464" s="13">
        <v>0.0142287680996435</v>
      </c>
      <c r="D464" s="13">
        <v>25.4600475487037</v>
      </c>
      <c r="E464" s="13">
        <v>0.755774393222678</v>
      </c>
      <c r="F464" s="14" t="str">
        <f>VLOOKUP(A464,'SI Table 10 Olink Assays'!A227:D3168,2)</f>
        <v>CRTAC1</v>
      </c>
      <c r="G464" s="1" t="s">
        <v>4037</v>
      </c>
    </row>
    <row r="465">
      <c r="A465" s="12" t="s">
        <v>4502</v>
      </c>
      <c r="B465" s="13">
        <v>0.145921719027303</v>
      </c>
      <c r="C465" s="13">
        <v>0.0137870739836151</v>
      </c>
      <c r="D465" s="13">
        <v>25.4513409592025</v>
      </c>
      <c r="E465" s="13">
        <v>0.756267184330474</v>
      </c>
      <c r="F465" s="14" t="str">
        <f>VLOOKUP(A465,'SI Table 10 Olink Assays'!A1062:D4003,2)</f>
        <v>CD300LG</v>
      </c>
      <c r="G465" s="1" t="s">
        <v>4037</v>
      </c>
    </row>
    <row r="466">
      <c r="A466" s="12" t="s">
        <v>4503</v>
      </c>
      <c r="B466" s="13">
        <v>0.146208014157642</v>
      </c>
      <c r="C466" s="13">
        <v>0.0139618947995747</v>
      </c>
      <c r="D466" s="13">
        <v>24.9346227323153</v>
      </c>
      <c r="E466" s="13">
        <v>0.755580016280438</v>
      </c>
      <c r="F466" s="14" t="str">
        <f>VLOOKUP(A466,'SI Table 10 Olink Assays'!A316:D3257,2)</f>
        <v>THBS4</v>
      </c>
      <c r="G466" s="1" t="s">
        <v>4037</v>
      </c>
    </row>
    <row r="467">
      <c r="A467" s="12" t="s">
        <v>4504</v>
      </c>
      <c r="B467" s="13">
        <v>0.13921719838863</v>
      </c>
      <c r="C467" s="13">
        <v>0.0133093264046708</v>
      </c>
      <c r="D467" s="13">
        <v>24.8804674372382</v>
      </c>
      <c r="E467" s="13">
        <v>0.754896171707698</v>
      </c>
      <c r="F467" s="14" t="str">
        <f>VLOOKUP(A467,'SI Table 10 Olink Assays'!A961:D3902,2)</f>
        <v>SMPD1</v>
      </c>
      <c r="G467" s="1" t="s">
        <v>4037</v>
      </c>
    </row>
    <row r="468">
      <c r="A468" s="12" t="s">
        <v>4505</v>
      </c>
      <c r="B468" s="13">
        <v>0.147090420782128</v>
      </c>
      <c r="C468" s="13">
        <v>0.01407962853896</v>
      </c>
      <c r="D468" s="13">
        <v>24.8205279504095</v>
      </c>
      <c r="E468" s="13">
        <v>0.753777173794948</v>
      </c>
      <c r="F468" s="14" t="str">
        <f>VLOOKUP(A468,'SI Table 10 Olink Assays'!A97:D3038,2)</f>
        <v>DCTPP1</v>
      </c>
      <c r="G468" s="1" t="s">
        <v>4037</v>
      </c>
    </row>
    <row r="469">
      <c r="A469" s="12" t="s">
        <v>4506</v>
      </c>
      <c r="B469" s="13">
        <v>0.144098854400109</v>
      </c>
      <c r="C469" s="13">
        <v>0.0138409579504606</v>
      </c>
      <c r="D469" s="13">
        <v>24.6560372316804</v>
      </c>
      <c r="E469" s="13">
        <v>0.756505029124561</v>
      </c>
      <c r="F469" s="14" t="str">
        <f>VLOOKUP(A469,'SI Table 10 Olink Assays'!A714:D3655,2)</f>
        <v>LGMN</v>
      </c>
      <c r="G469" s="1" t="s">
        <v>4037</v>
      </c>
    </row>
    <row r="470">
      <c r="A470" s="12" t="s">
        <v>4507</v>
      </c>
      <c r="B470" s="13">
        <v>0.141439672828864</v>
      </c>
      <c r="C470" s="13">
        <v>0.0136087175448064</v>
      </c>
      <c r="D470" s="13">
        <v>24.5752016886773</v>
      </c>
      <c r="E470" s="13">
        <v>0.756311120067781</v>
      </c>
      <c r="F470" s="14" t="str">
        <f>VLOOKUP(A470,'SI Table 10 Olink Assays'!A406:D3347,2)</f>
        <v>MVK</v>
      </c>
      <c r="G470" s="1" t="s">
        <v>4037</v>
      </c>
    </row>
    <row r="471">
      <c r="A471" s="12" t="s">
        <v>4508</v>
      </c>
      <c r="B471" s="13">
        <v>0.138886579701662</v>
      </c>
      <c r="C471" s="13">
        <v>0.0133676872640584</v>
      </c>
      <c r="D471" s="13">
        <v>24.5588527923069</v>
      </c>
      <c r="E471" s="13">
        <v>0.755304977843364</v>
      </c>
      <c r="F471" s="14" t="str">
        <f>VLOOKUP(A471,'SI Table 10 Olink Assays'!A418:D3359,2)</f>
        <v>GALNT3</v>
      </c>
      <c r="G471" s="1" t="s">
        <v>4037</v>
      </c>
    </row>
    <row r="472">
      <c r="A472" s="12" t="s">
        <v>4509</v>
      </c>
      <c r="B472" s="13">
        <v>0.240994455235754</v>
      </c>
      <c r="C472" s="13">
        <v>0.0232340450798524</v>
      </c>
      <c r="D472" s="13">
        <v>24.4803592874944</v>
      </c>
      <c r="E472" s="13">
        <v>0.755772040142178</v>
      </c>
      <c r="F472" s="14" t="str">
        <f>VLOOKUP(A472,'SI Table 10 Olink Assays'!A1001:D3942,2)</f>
        <v>CGA</v>
      </c>
      <c r="G472" s="1" t="s">
        <v>4037</v>
      </c>
    </row>
    <row r="473">
      <c r="A473" s="12" t="s">
        <v>4510</v>
      </c>
      <c r="B473" s="13">
        <v>0.145081833980953</v>
      </c>
      <c r="C473" s="13">
        <v>0.0140017196457883</v>
      </c>
      <c r="D473" s="13">
        <v>24.4314916972675</v>
      </c>
      <c r="E473" s="13">
        <v>0.75508891993279</v>
      </c>
      <c r="F473" s="14" t="str">
        <f>VLOOKUP(A473,'SI Table 10 Olink Assays'!A686:D3627,2)</f>
        <v>CCL17</v>
      </c>
      <c r="G473" s="1" t="s">
        <v>4037</v>
      </c>
    </row>
    <row r="474">
      <c r="A474" s="12" t="s">
        <v>4511</v>
      </c>
      <c r="B474" s="13">
        <v>0.145806639569541</v>
      </c>
      <c r="C474" s="13">
        <v>0.0140798629693383</v>
      </c>
      <c r="D474" s="13">
        <v>24.4041187424559</v>
      </c>
      <c r="E474" s="13">
        <v>0.755659920126387</v>
      </c>
      <c r="F474" s="14" t="str">
        <f>VLOOKUP(A474,'SI Table 10 Olink Assays'!A1016:D3957,2)</f>
        <v>WARS</v>
      </c>
      <c r="G474" s="1" t="s">
        <v>4037</v>
      </c>
    </row>
    <row r="475">
      <c r="A475" s="12" t="s">
        <v>4512</v>
      </c>
      <c r="B475" s="13">
        <v>0.144860690940295</v>
      </c>
      <c r="C475" s="13">
        <v>0.0140416835710847</v>
      </c>
      <c r="D475" s="13">
        <v>24.2264907327821</v>
      </c>
      <c r="E475" s="13">
        <v>0.755276258367782</v>
      </c>
      <c r="F475" s="14" t="str">
        <f>VLOOKUP(A475,'SI Table 10 Olink Assays'!A271:D3212,2)</f>
        <v>LILRB1</v>
      </c>
      <c r="G475" s="1" t="s">
        <v>4037</v>
      </c>
    </row>
    <row r="476">
      <c r="A476" s="12" t="s">
        <v>4513</v>
      </c>
      <c r="B476" s="13">
        <v>0.133148909011243</v>
      </c>
      <c r="C476" s="13">
        <v>0.0129576263720935</v>
      </c>
      <c r="D476" s="13">
        <v>24.0425498654902</v>
      </c>
      <c r="E476" s="13">
        <v>0.757182235894227</v>
      </c>
      <c r="F476" s="14" t="str">
        <f>VLOOKUP(A476,'SI Table 10 Olink Assays'!A1333:D4274,2)</f>
        <v>LGALS7_LGALS7B</v>
      </c>
      <c r="G476" s="1" t="s">
        <v>4037</v>
      </c>
    </row>
    <row r="477">
      <c r="A477" s="12" t="s">
        <v>4514</v>
      </c>
      <c r="B477" s="13">
        <v>0.144120836365855</v>
      </c>
      <c r="C477" s="13">
        <v>0.0140418592993276</v>
      </c>
      <c r="D477" s="13">
        <v>23.9882609424928</v>
      </c>
      <c r="E477" s="13">
        <v>0.756062214182892</v>
      </c>
      <c r="F477" s="14" t="str">
        <f>VLOOKUP(A477,'SI Table 10 Olink Assays'!A634:D3575,2)</f>
        <v>CCL23</v>
      </c>
      <c r="G477" s="1" t="s">
        <v>4037</v>
      </c>
    </row>
    <row r="478">
      <c r="A478" s="12" t="s">
        <v>4515</v>
      </c>
      <c r="B478" s="13">
        <v>0.130033275916299</v>
      </c>
      <c r="C478" s="13">
        <v>0.0126954934133696</v>
      </c>
      <c r="D478" s="13">
        <v>23.8930576365763</v>
      </c>
      <c r="E478" s="13">
        <v>0.75757133101407</v>
      </c>
      <c r="F478" s="14" t="str">
        <f>VLOOKUP(A478,'SI Table 10 Olink Assays'!A257:D3198,2)</f>
        <v>AZU1</v>
      </c>
      <c r="G478" s="1" t="s">
        <v>4037</v>
      </c>
    </row>
    <row r="479">
      <c r="A479" s="12" t="s">
        <v>4516</v>
      </c>
      <c r="B479" s="13">
        <v>0.124405968817562</v>
      </c>
      <c r="C479" s="13">
        <v>0.0121578333249581</v>
      </c>
      <c r="D479" s="13">
        <v>23.8486383473301</v>
      </c>
      <c r="E479" s="13">
        <v>0.755719927550979</v>
      </c>
      <c r="F479" s="14" t="str">
        <f>VLOOKUP(A479,'SI Table 10 Olink Assays'!A378:D3319,2)</f>
        <v>IL10</v>
      </c>
      <c r="G479" s="1" t="s">
        <v>4037</v>
      </c>
    </row>
    <row r="480">
      <c r="A480" s="12" t="s">
        <v>4517</v>
      </c>
      <c r="B480" s="13">
        <v>0.131013309351067</v>
      </c>
      <c r="C480" s="13">
        <v>0.0128193209685213</v>
      </c>
      <c r="D480" s="13">
        <v>23.7922028250449</v>
      </c>
      <c r="E480" s="13">
        <v>0.754603441268504</v>
      </c>
      <c r="F480" s="14" t="str">
        <f>VLOOKUP(A480,'SI Table 10 Olink Assays'!A325:D3266,2)</f>
        <v>CD55</v>
      </c>
      <c r="G480" s="1" t="s">
        <v>4037</v>
      </c>
    </row>
    <row r="481">
      <c r="A481" s="12" t="s">
        <v>4518</v>
      </c>
      <c r="B481" s="13">
        <v>0.143023352749567</v>
      </c>
      <c r="C481" s="13">
        <v>0.0140425101346371</v>
      </c>
      <c r="D481" s="13">
        <v>23.6358349918489</v>
      </c>
      <c r="E481" s="13">
        <v>0.755044798738871</v>
      </c>
      <c r="F481" s="14" t="str">
        <f>VLOOKUP(A481,'SI Table 10 Olink Assays'!A350:D3291,2)</f>
        <v>ANG</v>
      </c>
      <c r="G481" s="1" t="s">
        <v>4037</v>
      </c>
    </row>
    <row r="482">
      <c r="A482" s="12" t="s">
        <v>4519</v>
      </c>
      <c r="B482" s="13">
        <v>0.133560146854003</v>
      </c>
      <c r="C482" s="13">
        <v>0.0132223232039661</v>
      </c>
      <c r="D482" s="13">
        <v>23.2626470085294</v>
      </c>
      <c r="E482" s="13">
        <v>0.755846109685835</v>
      </c>
      <c r="F482" s="14" t="str">
        <f>VLOOKUP(A482,'SI Table 10 Olink Assays'!A572:D3513,2)</f>
        <v>KLRB1</v>
      </c>
      <c r="G482" s="1" t="s">
        <v>4037</v>
      </c>
    </row>
    <row r="483">
      <c r="A483" s="12" t="s">
        <v>4520</v>
      </c>
      <c r="B483" s="13">
        <v>-0.140237303120518</v>
      </c>
      <c r="C483" s="13">
        <v>0.0138953615040081</v>
      </c>
      <c r="D483" s="13">
        <v>23.2240069253532</v>
      </c>
      <c r="E483" s="13">
        <v>0.755087328067585</v>
      </c>
      <c r="F483" s="14" t="str">
        <f>VLOOKUP(A483,'SI Table 10 Olink Assays'!A1432:D4373,2)</f>
        <v>FGFBP1</v>
      </c>
      <c r="G483" s="1" t="s">
        <v>4037</v>
      </c>
    </row>
    <row r="484">
      <c r="A484" s="12" t="s">
        <v>4521</v>
      </c>
      <c r="B484" s="13">
        <v>0.141918081708443</v>
      </c>
      <c r="C484" s="13">
        <v>0.0140743313903764</v>
      </c>
      <c r="D484" s="13">
        <v>23.1845784240414</v>
      </c>
      <c r="E484" s="13">
        <v>0.755031238750581</v>
      </c>
      <c r="F484" s="14" t="str">
        <f>VLOOKUP(A484,'SI Table 10 Olink Assays'!A1428:D4369,2)</f>
        <v>SIAE</v>
      </c>
      <c r="G484" s="1" t="s">
        <v>4037</v>
      </c>
    </row>
    <row r="485">
      <c r="A485" s="12" t="s">
        <v>4522</v>
      </c>
      <c r="B485" s="13">
        <v>0.124677740018029</v>
      </c>
      <c r="C485" s="13">
        <v>0.012395690107065</v>
      </c>
      <c r="D485" s="13">
        <v>23.0727807966212</v>
      </c>
      <c r="E485" s="13">
        <v>0.755771737180444</v>
      </c>
      <c r="F485" s="14" t="str">
        <f>VLOOKUP(A485,'SI Table 10 Olink Assays'!A453:D3394,2)</f>
        <v>SULT2A1</v>
      </c>
      <c r="G485" s="1" t="s">
        <v>4037</v>
      </c>
    </row>
    <row r="486">
      <c r="A486" s="12" t="s">
        <v>4523</v>
      </c>
      <c r="B486" s="13">
        <v>0.144876601438197</v>
      </c>
      <c r="C486" s="13">
        <v>0.0144134155506404</v>
      </c>
      <c r="D486" s="13">
        <v>23.0434969533835</v>
      </c>
      <c r="E486" s="13">
        <v>0.755165316293925</v>
      </c>
      <c r="F486" s="14" t="str">
        <f>VLOOKUP(A486,'SI Table 10 Olink Assays'!A239:D3180,2)</f>
        <v>PAM</v>
      </c>
      <c r="G486" s="1" t="s">
        <v>4037</v>
      </c>
    </row>
    <row r="487">
      <c r="A487" s="12" t="s">
        <v>4524</v>
      </c>
      <c r="B487" s="13">
        <v>0.13103835750383</v>
      </c>
      <c r="C487" s="13">
        <v>0.0130531825966076</v>
      </c>
      <c r="D487" s="13">
        <v>22.9875293743048</v>
      </c>
      <c r="E487" s="13">
        <v>0.757286672352161</v>
      </c>
      <c r="F487" s="14" t="str">
        <f>VLOOKUP(A487,'SI Table 10 Olink Assays'!A1190:D4131,2)</f>
        <v>CFC1</v>
      </c>
      <c r="G487" s="1" t="s">
        <v>4037</v>
      </c>
    </row>
    <row r="488">
      <c r="A488" s="12" t="s">
        <v>4525</v>
      </c>
      <c r="B488" s="13">
        <v>0.13959318393163</v>
      </c>
      <c r="C488" s="13">
        <v>0.0139190445767819</v>
      </c>
      <c r="D488" s="13">
        <v>22.944096309983</v>
      </c>
      <c r="E488" s="13">
        <v>0.755954067566964</v>
      </c>
      <c r="F488" s="14" t="str">
        <f>VLOOKUP(A488,'SI Table 10 Olink Assays'!A889:D3830,2)</f>
        <v>TNFSF14</v>
      </c>
      <c r="G488" s="1" t="s">
        <v>4037</v>
      </c>
    </row>
    <row r="489">
      <c r="A489" s="12" t="s">
        <v>4526</v>
      </c>
      <c r="B489" s="13">
        <v>0.145186660253545</v>
      </c>
      <c r="C489" s="13">
        <v>0.0145365298165456</v>
      </c>
      <c r="D489" s="13">
        <v>22.7631623693304</v>
      </c>
      <c r="E489" s="13">
        <v>0.755462363919623</v>
      </c>
      <c r="F489" s="14" t="str">
        <f>VLOOKUP(A489,'SI Table 10 Olink Assays'!A213:D3154,2)</f>
        <v>TNFRSF10C</v>
      </c>
      <c r="G489" s="1" t="s">
        <v>4037</v>
      </c>
    </row>
    <row r="490">
      <c r="A490" s="12" t="s">
        <v>4527</v>
      </c>
      <c r="B490" s="13">
        <v>-0.134423027920434</v>
      </c>
      <c r="C490" s="13">
        <v>0.0134865525491806</v>
      </c>
      <c r="D490" s="13">
        <v>22.6733639597099</v>
      </c>
      <c r="E490" s="13">
        <v>0.755658235708609</v>
      </c>
      <c r="F490" s="14" t="str">
        <f>VLOOKUP(A490,'SI Table 10 Olink Assays'!A1419:D4360,2)</f>
        <v>NELL1</v>
      </c>
      <c r="G490" s="1" t="s">
        <v>4037</v>
      </c>
    </row>
    <row r="491">
      <c r="A491" s="12" t="s">
        <v>4528</v>
      </c>
      <c r="B491" s="13">
        <v>0.136549479394307</v>
      </c>
      <c r="C491" s="13">
        <v>0.013715215815213</v>
      </c>
      <c r="D491" s="13">
        <v>22.6247275476277</v>
      </c>
      <c r="E491" s="13">
        <v>0.758146994119319</v>
      </c>
      <c r="F491" s="14" t="str">
        <f>VLOOKUP(A491,'SI Table 10 Olink Assays'!A1198:D4139,2)</f>
        <v>ACAA1</v>
      </c>
      <c r="G491" s="1" t="s">
        <v>4037</v>
      </c>
    </row>
    <row r="492">
      <c r="A492" s="12" t="s">
        <v>4529</v>
      </c>
      <c r="B492" s="13">
        <v>0.134405803600145</v>
      </c>
      <c r="C492" s="13">
        <v>0.0135065942768587</v>
      </c>
      <c r="D492" s="13">
        <v>22.6031922269249</v>
      </c>
      <c r="E492" s="13">
        <v>0.756755343289035</v>
      </c>
      <c r="F492" s="14" t="str">
        <f>VLOOKUP(A492,'SI Table 10 Olink Assays'!A859:D3800,2)</f>
        <v>PHOSPHO1</v>
      </c>
      <c r="G492" s="1" t="s">
        <v>4037</v>
      </c>
    </row>
    <row r="493">
      <c r="A493" s="12" t="s">
        <v>4530</v>
      </c>
      <c r="B493" s="13">
        <v>0.161509349498379</v>
      </c>
      <c r="C493" s="13">
        <v>0.0162314954614556</v>
      </c>
      <c r="D493" s="13">
        <v>22.5998888705413</v>
      </c>
      <c r="E493" s="13">
        <v>0.755516228103968</v>
      </c>
      <c r="F493" s="14" t="str">
        <f>VLOOKUP(A493,'SI Table 10 Olink Assays'!A338:D3279,2)</f>
        <v>FCGR2A</v>
      </c>
      <c r="G493" s="1" t="s">
        <v>4037</v>
      </c>
    </row>
    <row r="494">
      <c r="A494" s="12" t="s">
        <v>4531</v>
      </c>
      <c r="B494" s="13">
        <v>0.153567493943383</v>
      </c>
      <c r="C494" s="13">
        <v>0.0154426876114906</v>
      </c>
      <c r="D494" s="13">
        <v>22.5736348380147</v>
      </c>
      <c r="E494" s="13">
        <v>0.755889163349246</v>
      </c>
      <c r="F494" s="14" t="str">
        <f>VLOOKUP(A494,'SI Table 10 Olink Assays'!A618:D3559,2)</f>
        <v>EPHA1</v>
      </c>
      <c r="G494" s="1" t="s">
        <v>4037</v>
      </c>
    </row>
    <row r="495">
      <c r="A495" s="12" t="s">
        <v>4532</v>
      </c>
      <c r="B495" s="13">
        <v>0.127994341154154</v>
      </c>
      <c r="C495" s="13">
        <v>0.0128800618303796</v>
      </c>
      <c r="D495" s="13">
        <v>22.5433360797367</v>
      </c>
      <c r="E495" s="13">
        <v>0.754877136994393</v>
      </c>
      <c r="F495" s="14" t="str">
        <f>VLOOKUP(A495,'SI Table 10 Olink Assays'!A1448:D4389,2)</f>
        <v>KLK10</v>
      </c>
      <c r="G495" s="1" t="s">
        <v>4037</v>
      </c>
    </row>
    <row r="496">
      <c r="A496" s="12" t="s">
        <v>4533</v>
      </c>
      <c r="B496" s="13">
        <v>-0.111808397730628</v>
      </c>
      <c r="C496" s="13">
        <v>0.0112750586240891</v>
      </c>
      <c r="D496" s="13">
        <v>22.4520517466609</v>
      </c>
      <c r="E496" s="13">
        <v>0.755902948767023</v>
      </c>
      <c r="F496" s="14" t="str">
        <f>VLOOKUP(A496,'SI Table 10 Olink Assays'!A718:D3659,2)</f>
        <v>PON3</v>
      </c>
      <c r="G496" s="1" t="s">
        <v>4037</v>
      </c>
    </row>
    <row r="497">
      <c r="A497" s="12" t="s">
        <v>4534</v>
      </c>
      <c r="B497" s="13">
        <v>0.142826496955235</v>
      </c>
      <c r="C497" s="13">
        <v>0.0144238591698484</v>
      </c>
      <c r="D497" s="13">
        <v>22.3897402099424</v>
      </c>
      <c r="E497" s="13">
        <v>0.754638631502436</v>
      </c>
      <c r="F497" s="14" t="str">
        <f>VLOOKUP(A497,'SI Table 10 Olink Assays'!A987:D3928,2)</f>
        <v>CPM</v>
      </c>
      <c r="G497" s="1" t="s">
        <v>4037</v>
      </c>
    </row>
    <row r="498">
      <c r="A498" s="12" t="s">
        <v>4535</v>
      </c>
      <c r="B498" s="13">
        <v>0.141575388275375</v>
      </c>
      <c r="C498" s="13">
        <v>0.0143861959608225</v>
      </c>
      <c r="D498" s="13">
        <v>22.125409113796</v>
      </c>
      <c r="E498" s="13">
        <v>0.752319994182686</v>
      </c>
      <c r="F498" s="14" t="str">
        <f>VLOOKUP(A498,'SI Table 10 Olink Assays'!A162:D3103,2)</f>
        <v>SFTPD</v>
      </c>
      <c r="G498" s="1" t="s">
        <v>4037</v>
      </c>
    </row>
    <row r="499">
      <c r="A499" s="12" t="s">
        <v>4536</v>
      </c>
      <c r="B499" s="13">
        <v>0.13345487662035</v>
      </c>
      <c r="C499" s="13">
        <v>0.0136131807059178</v>
      </c>
      <c r="D499" s="13">
        <v>21.9629548746717</v>
      </c>
      <c r="E499" s="13">
        <v>0.756547261230501</v>
      </c>
      <c r="F499" s="14" t="str">
        <f>VLOOKUP(A499,'SI Table 10 Olink Assays'!A1377:D4318,2)</f>
        <v>LTA4H</v>
      </c>
      <c r="G499" s="1" t="s">
        <v>4037</v>
      </c>
    </row>
    <row r="500">
      <c r="A500" s="12" t="s">
        <v>4537</v>
      </c>
      <c r="B500" s="13">
        <v>0.137057495677061</v>
      </c>
      <c r="C500" s="13">
        <v>0.0140473045058114</v>
      </c>
      <c r="D500" s="13">
        <v>21.7634089323864</v>
      </c>
      <c r="E500" s="13">
        <v>0.757027164768844</v>
      </c>
      <c r="F500" s="14" t="str">
        <f>VLOOKUP(A500,'SI Table 10 Olink Assays'!A58:D2999,2)</f>
        <v>ADAM15</v>
      </c>
      <c r="G500" s="1" t="s">
        <v>4037</v>
      </c>
    </row>
    <row r="501">
      <c r="A501" s="12" t="s">
        <v>4538</v>
      </c>
      <c r="B501" s="13">
        <v>0.1303111767072</v>
      </c>
      <c r="C501" s="13">
        <v>0.0133818509857657</v>
      </c>
      <c r="D501" s="13">
        <v>21.682361687042</v>
      </c>
      <c r="E501" s="13">
        <v>0.754981970719525</v>
      </c>
      <c r="F501" s="14" t="str">
        <f>VLOOKUP(A501,'SI Table 10 Olink Assays'!A750:D3691,2)</f>
        <v>ANXA5</v>
      </c>
      <c r="G501" s="1" t="s">
        <v>4037</v>
      </c>
    </row>
    <row r="502">
      <c r="A502" s="12" t="s">
        <v>4539</v>
      </c>
      <c r="B502" s="13">
        <v>0.136700563762313</v>
      </c>
      <c r="C502" s="13">
        <v>0.0140536498886608</v>
      </c>
      <c r="D502" s="13">
        <v>21.6360135515658</v>
      </c>
      <c r="E502" s="13">
        <v>0.755947421002537</v>
      </c>
      <c r="F502" s="14" t="str">
        <f>VLOOKUP(A502,'SI Table 10 Olink Assays'!A1044:D3985,2)</f>
        <v>CLEC11A</v>
      </c>
      <c r="G502" s="1" t="s">
        <v>4037</v>
      </c>
    </row>
    <row r="503">
      <c r="A503" s="12" t="s">
        <v>4540</v>
      </c>
      <c r="B503" s="13">
        <v>0.13780338541898</v>
      </c>
      <c r="C503" s="13">
        <v>0.0141680077293649</v>
      </c>
      <c r="D503" s="13">
        <v>21.6331388374003</v>
      </c>
      <c r="E503" s="13">
        <v>0.756658318063509</v>
      </c>
      <c r="F503" s="14" t="str">
        <f>VLOOKUP(A503,'SI Table 10 Olink Assays'!A1339:D4280,2)</f>
        <v>ANGPTL7</v>
      </c>
      <c r="G503" s="1" t="s">
        <v>4037</v>
      </c>
    </row>
    <row r="504">
      <c r="A504" s="12" t="s">
        <v>4541</v>
      </c>
      <c r="B504" s="13">
        <v>0.117049244877817</v>
      </c>
      <c r="C504" s="13">
        <v>0.0120547519741785</v>
      </c>
      <c r="D504" s="13">
        <v>21.5624542410167</v>
      </c>
      <c r="E504" s="13">
        <v>0.755377588530496</v>
      </c>
      <c r="F504" s="14" t="str">
        <f>VLOOKUP(A504,'SI Table 10 Olink Assays'!A645:D3586,2)</f>
        <v>CST7</v>
      </c>
      <c r="G504" s="1" t="s">
        <v>4037</v>
      </c>
    </row>
    <row r="505">
      <c r="A505" s="12" t="s">
        <v>4542</v>
      </c>
      <c r="B505" s="13">
        <v>0.130848697377176</v>
      </c>
      <c r="C505" s="13">
        <v>0.0134920486916862</v>
      </c>
      <c r="D505" s="13">
        <v>21.5130885394196</v>
      </c>
      <c r="E505" s="13">
        <v>0.755712318567876</v>
      </c>
      <c r="F505" s="14" t="str">
        <f>VLOOKUP(A505,'SI Table 10 Olink Assays'!A914:D3855,2)</f>
        <v>MATN3</v>
      </c>
      <c r="G505" s="1" t="s">
        <v>4037</v>
      </c>
    </row>
    <row r="506">
      <c r="A506" s="12" t="s">
        <v>4543</v>
      </c>
      <c r="B506" s="13">
        <v>0.139298720348954</v>
      </c>
      <c r="C506" s="13">
        <v>0.0143979926498835</v>
      </c>
      <c r="D506" s="13">
        <v>21.4138878448933</v>
      </c>
      <c r="E506" s="13">
        <v>0.755991546706365</v>
      </c>
      <c r="F506" s="14" t="str">
        <f>VLOOKUP(A506,'SI Table 10 Olink Assays'!A896:D3837,2)</f>
        <v>FKBP4</v>
      </c>
      <c r="G506" s="1" t="s">
        <v>4037</v>
      </c>
    </row>
    <row r="507">
      <c r="A507" s="12" t="s">
        <v>4544</v>
      </c>
      <c r="B507" s="13">
        <v>0.126086321239692</v>
      </c>
      <c r="C507" s="13">
        <v>0.0130431247526685</v>
      </c>
      <c r="D507" s="13">
        <v>21.3799741876404</v>
      </c>
      <c r="E507" s="13">
        <v>0.754970716702603</v>
      </c>
      <c r="F507" s="14" t="str">
        <f>VLOOKUP(A507,'SI Table 10 Olink Assays'!A1046:D3987,2)</f>
        <v>SOD2</v>
      </c>
      <c r="G507" s="1" t="s">
        <v>4037</v>
      </c>
    </row>
    <row r="508">
      <c r="A508" s="12" t="s">
        <v>4545</v>
      </c>
      <c r="B508" s="13">
        <v>0.142090697367304</v>
      </c>
      <c r="C508" s="13">
        <v>0.0147077997408322</v>
      </c>
      <c r="D508" s="13">
        <v>21.3546463035447</v>
      </c>
      <c r="E508" s="13">
        <v>0.755560172978579</v>
      </c>
      <c r="F508" s="14" t="str">
        <f>VLOOKUP(A508,'SI Table 10 Olink Assays'!A640:D3581,2)</f>
        <v>CRLF1</v>
      </c>
      <c r="G508" s="1" t="s">
        <v>4037</v>
      </c>
    </row>
    <row r="509">
      <c r="A509" s="12" t="s">
        <v>4546</v>
      </c>
      <c r="B509" s="13">
        <v>0.131899199549871</v>
      </c>
      <c r="C509" s="13">
        <v>0.0136560032103416</v>
      </c>
      <c r="D509" s="13">
        <v>21.3452748666137</v>
      </c>
      <c r="E509" s="13">
        <v>0.755682524902224</v>
      </c>
      <c r="F509" s="14" t="str">
        <f>VLOOKUP(A509,'SI Table 10 Olink Assays'!A945:D3886,2)</f>
        <v>TXNDC5</v>
      </c>
      <c r="G509" s="1" t="s">
        <v>4037</v>
      </c>
    </row>
    <row r="510">
      <c r="A510" s="12" t="s">
        <v>4547</v>
      </c>
      <c r="B510" s="13">
        <v>0.130896170792941</v>
      </c>
      <c r="C510" s="13">
        <v>0.0136257207819287</v>
      </c>
      <c r="D510" s="13">
        <v>21.1248205594492</v>
      </c>
      <c r="E510" s="13">
        <v>0.757506022402636</v>
      </c>
      <c r="F510" s="14" t="str">
        <f>VLOOKUP(A510,'SI Table 10 Olink Assays'!A1202:D4143,2)</f>
        <v>PDCD1LG2</v>
      </c>
      <c r="G510" s="1" t="s">
        <v>4037</v>
      </c>
    </row>
    <row r="511">
      <c r="A511" s="12" t="s">
        <v>4548</v>
      </c>
      <c r="B511" s="13">
        <v>0.132985876613118</v>
      </c>
      <c r="C511" s="13">
        <v>0.0138661840493257</v>
      </c>
      <c r="D511" s="13">
        <v>21.0578822076188</v>
      </c>
      <c r="E511" s="13">
        <v>0.754773872927047</v>
      </c>
      <c r="F511" s="14" t="str">
        <f>VLOOKUP(A511,'SI Table 10 Olink Assays'!A500:D3441,2)</f>
        <v>CNTNAP2</v>
      </c>
      <c r="G511" s="1" t="s">
        <v>4037</v>
      </c>
    </row>
    <row r="512">
      <c r="A512" s="12" t="s">
        <v>4549</v>
      </c>
      <c r="B512" s="13">
        <v>0.1263735236168</v>
      </c>
      <c r="C512" s="13">
        <v>0.0131920883815422</v>
      </c>
      <c r="D512" s="13">
        <v>21.0108969649085</v>
      </c>
      <c r="E512" s="13">
        <v>0.756126949954737</v>
      </c>
      <c r="F512" s="14" t="str">
        <f>VLOOKUP(A512,'SI Table 10 Olink Assays'!A1321:D4262,2)</f>
        <v>SIGLEC6</v>
      </c>
      <c r="G512" s="1" t="s">
        <v>4037</v>
      </c>
    </row>
    <row r="513">
      <c r="A513" s="12" t="s">
        <v>4550</v>
      </c>
      <c r="B513" s="13">
        <v>0.133298562066396</v>
      </c>
      <c r="C513" s="13">
        <v>0.0139181129576538</v>
      </c>
      <c r="D513" s="13">
        <v>21.0018622696809</v>
      </c>
      <c r="E513" s="13">
        <v>0.756676756975426</v>
      </c>
      <c r="F513" s="14" t="str">
        <f>VLOOKUP(A513,'SI Table 10 Olink Assays'!A25:D2966,2)</f>
        <v>CA5A</v>
      </c>
      <c r="G513" s="1" t="s">
        <v>4037</v>
      </c>
    </row>
    <row r="514">
      <c r="A514" s="12" t="s">
        <v>4551</v>
      </c>
      <c r="B514" s="13">
        <v>0.109114886086645</v>
      </c>
      <c r="C514" s="13">
        <v>0.0113968648007235</v>
      </c>
      <c r="D514" s="13">
        <v>20.9882855046907</v>
      </c>
      <c r="E514" s="13">
        <v>0.75669183229547</v>
      </c>
      <c r="F514" s="14" t="str">
        <f>VLOOKUP(A514,'SI Table 10 Olink Assays'!A1264:D4205,2)</f>
        <v>ELOA</v>
      </c>
      <c r="G514" s="1" t="s">
        <v>4037</v>
      </c>
    </row>
    <row r="515">
      <c r="A515" s="12" t="s">
        <v>4552</v>
      </c>
      <c r="B515" s="13">
        <v>0.128248177208494</v>
      </c>
      <c r="C515" s="13">
        <v>0.0134284573873548</v>
      </c>
      <c r="D515" s="13">
        <v>20.8890732843933</v>
      </c>
      <c r="E515" s="13">
        <v>0.757033857936127</v>
      </c>
      <c r="F515" s="14" t="str">
        <f>VLOOKUP(A515,'SI Table 10 Olink Assays'!A1149:D4090,2)</f>
        <v>SFTPA2</v>
      </c>
      <c r="G515" s="1" t="s">
        <v>4037</v>
      </c>
    </row>
    <row r="516">
      <c r="A516" s="12" t="s">
        <v>4553</v>
      </c>
      <c r="B516" s="13">
        <v>0.14430667284574</v>
      </c>
      <c r="C516" s="13">
        <v>0.0152061047611405</v>
      </c>
      <c r="D516" s="13">
        <v>20.6365259839988</v>
      </c>
      <c r="E516" s="13">
        <v>0.755202755737999</v>
      </c>
      <c r="F516" s="14" t="str">
        <f>VLOOKUP(A516,'SI Table 10 Olink Assays'!A853:D3794,2)</f>
        <v>PSG1</v>
      </c>
      <c r="G516" s="1" t="s">
        <v>4037</v>
      </c>
    </row>
    <row r="517">
      <c r="A517" s="12" t="s">
        <v>4554</v>
      </c>
      <c r="B517" s="13">
        <v>0.11875980880803</v>
      </c>
      <c r="C517" s="13">
        <v>0.0125265450036536</v>
      </c>
      <c r="D517" s="13">
        <v>20.5973945302632</v>
      </c>
      <c r="E517" s="13">
        <v>0.755218630425696</v>
      </c>
      <c r="F517" s="14" t="str">
        <f>VLOOKUP(A517,'SI Table 10 Olink Assays'!A762:D3703,2)</f>
        <v>PXN</v>
      </c>
      <c r="G517" s="1" t="s">
        <v>4037</v>
      </c>
    </row>
    <row r="518">
      <c r="A518" s="12" t="s">
        <v>4555</v>
      </c>
      <c r="B518" s="13">
        <v>0.116531603325086</v>
      </c>
      <c r="C518" s="13">
        <v>0.0122935844841059</v>
      </c>
      <c r="D518" s="13">
        <v>20.5907631832605</v>
      </c>
      <c r="E518" s="13">
        <v>0.754905959380916</v>
      </c>
      <c r="F518" s="14" t="str">
        <f>VLOOKUP(A518,'SI Table 10 Olink Assays'!A478:D3419,2)</f>
        <v>PSIP1</v>
      </c>
      <c r="G518" s="1" t="s">
        <v>4037</v>
      </c>
    </row>
    <row r="519">
      <c r="A519" s="12" t="s">
        <v>4556</v>
      </c>
      <c r="B519" s="13">
        <v>0.135715445539323</v>
      </c>
      <c r="C519" s="13">
        <v>0.0143558038858081</v>
      </c>
      <c r="D519" s="13">
        <v>20.4853666198605</v>
      </c>
      <c r="E519" s="13">
        <v>0.755150666706082</v>
      </c>
      <c r="F519" s="14" t="str">
        <f>VLOOKUP(A519,'SI Table 10 Olink Assays'!A238:D3179,2)</f>
        <v>SELE</v>
      </c>
      <c r="G519" s="1" t="s">
        <v>4037</v>
      </c>
    </row>
    <row r="520">
      <c r="A520" s="12" t="s">
        <v>4557</v>
      </c>
      <c r="B520" s="13">
        <v>0.142924602258363</v>
      </c>
      <c r="C520" s="13">
        <v>0.0151407868722243</v>
      </c>
      <c r="D520" s="13">
        <v>20.4273365510286</v>
      </c>
      <c r="E520" s="13">
        <v>0.755864838539838</v>
      </c>
      <c r="F520" s="14" t="str">
        <f>VLOOKUP(A520,'SI Table 10 Olink Assays'!A609:D3550,2)</f>
        <v>CCL11</v>
      </c>
      <c r="G520" s="1" t="s">
        <v>4037</v>
      </c>
    </row>
    <row r="521">
      <c r="A521" s="12" t="s">
        <v>4558</v>
      </c>
      <c r="B521" s="13">
        <v>0.109484525305603</v>
      </c>
      <c r="C521" s="13">
        <v>0.0116739186027209</v>
      </c>
      <c r="D521" s="13">
        <v>20.1746973426616</v>
      </c>
      <c r="E521" s="13">
        <v>0.754854318742711</v>
      </c>
      <c r="F521" s="14" t="str">
        <f>VLOOKUP(A521,'SI Table 10 Olink Assays'!A850:D3791,2)</f>
        <v>NMNAT1</v>
      </c>
      <c r="G521" s="1" t="s">
        <v>4037</v>
      </c>
    </row>
    <row r="522">
      <c r="A522" s="12" t="s">
        <v>4559</v>
      </c>
      <c r="B522" s="13">
        <v>0.130758076859175</v>
      </c>
      <c r="C522" s="13">
        <v>0.013954664362473</v>
      </c>
      <c r="D522" s="13">
        <v>20.14031397279</v>
      </c>
      <c r="E522" s="13">
        <v>0.757324518209037</v>
      </c>
      <c r="F522" s="14" t="str">
        <f>VLOOKUP(A522,'SI Table 10 Olink Assays'!A1234:D4175,2)</f>
        <v>MME</v>
      </c>
      <c r="G522" s="1" t="s">
        <v>4037</v>
      </c>
    </row>
    <row r="523">
      <c r="A523" s="12" t="s">
        <v>4560</v>
      </c>
      <c r="B523" s="13">
        <v>0.131985185974596</v>
      </c>
      <c r="C523" s="13">
        <v>0.0141581149281939</v>
      </c>
      <c r="D523" s="13">
        <v>19.9433936005655</v>
      </c>
      <c r="E523" s="13">
        <v>0.755487711240532</v>
      </c>
      <c r="F523" s="14" t="str">
        <f>VLOOKUP(A523,'SI Table 10 Olink Assays'!A1045:D3986,2)</f>
        <v>DSG2</v>
      </c>
      <c r="G523" s="1" t="s">
        <v>4037</v>
      </c>
    </row>
    <row r="524">
      <c r="A524" s="12" t="s">
        <v>4561</v>
      </c>
      <c r="B524" s="13">
        <v>0.123784889991876</v>
      </c>
      <c r="C524" s="13">
        <v>0.0133260800345058</v>
      </c>
      <c r="D524" s="13">
        <v>19.8072600207827</v>
      </c>
      <c r="E524" s="13">
        <v>0.755791398714988</v>
      </c>
      <c r="F524" s="14" t="str">
        <f>VLOOKUP(A524,'SI Table 10 Olink Assays'!A492:D3433,2)</f>
        <v>CEACAM21</v>
      </c>
      <c r="G524" s="1" t="s">
        <v>4037</v>
      </c>
    </row>
    <row r="525">
      <c r="A525" s="12" t="s">
        <v>4562</v>
      </c>
      <c r="B525" s="13">
        <v>0.131849176128147</v>
      </c>
      <c r="C525" s="13">
        <v>0.0142093371186974</v>
      </c>
      <c r="D525" s="13">
        <v>19.7670208050488</v>
      </c>
      <c r="E525" s="13">
        <v>0.755085358880325</v>
      </c>
      <c r="F525" s="14" t="str">
        <f>VLOOKUP(A525,'SI Table 10 Olink Assays'!A212:D3153,2)</f>
        <v>DKK3</v>
      </c>
      <c r="G525" s="1" t="s">
        <v>4037</v>
      </c>
    </row>
    <row r="526">
      <c r="A526" s="12" t="s">
        <v>4563</v>
      </c>
      <c r="B526" s="13">
        <v>0.117326939470799</v>
      </c>
      <c r="C526" s="13">
        <v>0.0126539316690159</v>
      </c>
      <c r="D526" s="13">
        <v>19.7381894138123</v>
      </c>
      <c r="E526" s="13">
        <v>0.756932654305705</v>
      </c>
      <c r="F526" s="14" t="str">
        <f>VLOOKUP(A526,'SI Table 10 Olink Assays'!A1286:D4227,2)</f>
        <v>APBB1IP</v>
      </c>
      <c r="G526" s="1" t="s">
        <v>4037</v>
      </c>
    </row>
    <row r="527">
      <c r="A527" s="12" t="s">
        <v>4564</v>
      </c>
      <c r="B527" s="13">
        <v>0.12552714319571</v>
      </c>
      <c r="C527" s="13">
        <v>0.0135457187287844</v>
      </c>
      <c r="D527" s="13">
        <v>19.7176230293015</v>
      </c>
      <c r="E527" s="13">
        <v>0.756977411159352</v>
      </c>
      <c r="F527" s="14" t="str">
        <f>VLOOKUP(A527,'SI Table 10 Olink Assays'!A1251:D4192,2)</f>
        <v>SRP14</v>
      </c>
      <c r="G527" s="1" t="s">
        <v>4037</v>
      </c>
    </row>
    <row r="528">
      <c r="A528" s="12" t="s">
        <v>4565</v>
      </c>
      <c r="B528" s="13">
        <v>0.106200640623573</v>
      </c>
      <c r="C528" s="13">
        <v>0.0114621402210671</v>
      </c>
      <c r="D528" s="13">
        <v>19.7111819773477</v>
      </c>
      <c r="E528" s="13">
        <v>0.754783884121098</v>
      </c>
      <c r="F528" s="14" t="str">
        <f>VLOOKUP(A528,'SI Table 10 Olink Assays'!A768:D3709,2)</f>
        <v>FGR</v>
      </c>
      <c r="G528" s="1" t="s">
        <v>4037</v>
      </c>
    </row>
    <row r="529">
      <c r="A529" s="12" t="s">
        <v>4566</v>
      </c>
      <c r="B529" s="13">
        <v>0.115129319914164</v>
      </c>
      <c r="C529" s="13">
        <v>0.0124792523134936</v>
      </c>
      <c r="D529" s="13">
        <v>19.5500221625858</v>
      </c>
      <c r="E529" s="13">
        <v>0.754957780950181</v>
      </c>
      <c r="F529" s="14" t="str">
        <f>VLOOKUP(A529,'SI Table 10 Olink Assays'!A790:D3731,2)</f>
        <v>VSTM1</v>
      </c>
      <c r="G529" s="1" t="s">
        <v>4037</v>
      </c>
    </row>
    <row r="530">
      <c r="A530" s="12" t="s">
        <v>4567</v>
      </c>
      <c r="B530" s="13">
        <v>0.1290759403452</v>
      </c>
      <c r="C530" s="13">
        <v>0.0139928306528443</v>
      </c>
      <c r="D530" s="13">
        <v>19.5450593433398</v>
      </c>
      <c r="E530" s="13">
        <v>0.756443313367992</v>
      </c>
      <c r="F530" s="14" t="str">
        <f>VLOOKUP(A530,'SI Table 10 Olink Assays'!A1334:D4275,2)</f>
        <v>KLK14</v>
      </c>
      <c r="G530" s="1" t="s">
        <v>4037</v>
      </c>
    </row>
    <row r="531">
      <c r="A531" s="12" t="s">
        <v>4568</v>
      </c>
      <c r="B531" s="13">
        <v>0.129389375140018</v>
      </c>
      <c r="C531" s="13">
        <v>0.0140318618982685</v>
      </c>
      <c r="D531" s="13">
        <v>19.5316026197412</v>
      </c>
      <c r="E531" s="13">
        <v>0.755544874087053</v>
      </c>
      <c r="F531" s="14" t="str">
        <f>VLOOKUP(A531,'SI Table 10 Olink Assays'!A196:D3137,2)</f>
        <v>ICAM2</v>
      </c>
      <c r="G531" s="1" t="s">
        <v>4037</v>
      </c>
    </row>
    <row r="532">
      <c r="A532" s="12" t="s">
        <v>4569</v>
      </c>
      <c r="B532" s="13">
        <v>0.155573971343621</v>
      </c>
      <c r="C532" s="13">
        <v>0.0169009160696889</v>
      </c>
      <c r="D532" s="13">
        <v>19.4666401714183</v>
      </c>
      <c r="E532" s="13">
        <v>0.753308607573421</v>
      </c>
      <c r="F532" s="14" t="str">
        <f>VLOOKUP(A532,'SI Table 10 Olink Assays'!A135:D3076,2)</f>
        <v>LEP</v>
      </c>
      <c r="G532" s="1" t="s">
        <v>4037</v>
      </c>
    </row>
    <row r="533">
      <c r="A533" s="12" t="s">
        <v>4570</v>
      </c>
      <c r="B533" s="13">
        <v>0.127954753663518</v>
      </c>
      <c r="C533" s="13">
        <v>0.013904304891672</v>
      </c>
      <c r="D533" s="13">
        <v>19.4563961978044</v>
      </c>
      <c r="E533" s="13">
        <v>0.755811854985576</v>
      </c>
      <c r="F533" s="14" t="str">
        <f>VLOOKUP(A533,'SI Table 10 Olink Assays'!A854:D3795,2)</f>
        <v>DRAXIN</v>
      </c>
      <c r="G533" s="1" t="s">
        <v>4037</v>
      </c>
    </row>
    <row r="534">
      <c r="A534" s="12" t="s">
        <v>4571</v>
      </c>
      <c r="B534" s="13">
        <v>0.116064442113535</v>
      </c>
      <c r="C534" s="13">
        <v>0.0126195670065888</v>
      </c>
      <c r="D534" s="13">
        <v>19.4347862553453</v>
      </c>
      <c r="E534" s="13">
        <v>0.754882276593768</v>
      </c>
      <c r="F534" s="14" t="str">
        <f>VLOOKUP(A534,'SI Table 10 Olink Assays'!A575:D3516,2)</f>
        <v>IL16</v>
      </c>
      <c r="G534" s="1" t="s">
        <v>4037</v>
      </c>
    </row>
    <row r="535">
      <c r="A535" s="12" t="s">
        <v>4572</v>
      </c>
      <c r="B535" s="13">
        <v>0.125580917073134</v>
      </c>
      <c r="C535" s="13">
        <v>0.0136723672899315</v>
      </c>
      <c r="D535" s="13">
        <v>19.3856673006187</v>
      </c>
      <c r="E535" s="13">
        <v>0.755244679086545</v>
      </c>
      <c r="F535" s="14" t="str">
        <f>VLOOKUP(A535,'SI Table 10 Olink Assays'!A285:D3226,2)</f>
        <v>PRCP</v>
      </c>
      <c r="G535" s="1" t="s">
        <v>4037</v>
      </c>
    </row>
    <row r="536">
      <c r="A536" s="12" t="s">
        <v>4573</v>
      </c>
      <c r="B536" s="13">
        <v>0.137224173320354</v>
      </c>
      <c r="C536" s="13">
        <v>0.0149449446499298</v>
      </c>
      <c r="D536" s="13">
        <v>19.3734143534579</v>
      </c>
      <c r="E536" s="13">
        <v>0.756954021207655</v>
      </c>
      <c r="F536" s="14" t="str">
        <f>VLOOKUP(A536,'SI Table 10 Olink Assays'!A1237:D4178,2)</f>
        <v>VNN2</v>
      </c>
      <c r="G536" s="1" t="s">
        <v>4037</v>
      </c>
    </row>
    <row r="537">
      <c r="A537" s="12" t="s">
        <v>4574</v>
      </c>
      <c r="B537" s="13">
        <v>0.133910832134279</v>
      </c>
      <c r="C537" s="13">
        <v>0.0145962193784059</v>
      </c>
      <c r="D537" s="13">
        <v>19.3426525163994</v>
      </c>
      <c r="E537" s="13">
        <v>0.755076604188288</v>
      </c>
      <c r="F537" s="14" t="str">
        <f>VLOOKUP(A537,'SI Table 10 Olink Assays'!A707:D3648,2)</f>
        <v>PRELP</v>
      </c>
      <c r="G537" s="1" t="s">
        <v>4037</v>
      </c>
    </row>
    <row r="538">
      <c r="A538" s="12" t="s">
        <v>4575</v>
      </c>
      <c r="B538" s="13">
        <v>-0.132819935064757</v>
      </c>
      <c r="C538" s="13">
        <v>0.0144794408717748</v>
      </c>
      <c r="D538" s="13">
        <v>19.3372163036862</v>
      </c>
      <c r="E538" s="13">
        <v>0.754261766910199</v>
      </c>
      <c r="F538" s="14" t="str">
        <f>VLOOKUP(A538,'SI Table 10 Olink Assays'!A535:D3476,2)</f>
        <v>TNFSF11</v>
      </c>
      <c r="G538" s="1" t="s">
        <v>4037</v>
      </c>
    </row>
    <row r="539">
      <c r="A539" s="12" t="s">
        <v>4576</v>
      </c>
      <c r="B539" s="13">
        <v>0.122494555240626</v>
      </c>
      <c r="C539" s="13">
        <v>0.0133659050226407</v>
      </c>
      <c r="D539" s="13">
        <v>19.3037885975173</v>
      </c>
      <c r="E539" s="13">
        <v>0.755307060030856</v>
      </c>
      <c r="F539" s="14" t="str">
        <f>VLOOKUP(A539,'SI Table 10 Olink Assays'!A224:D3165,2)</f>
        <v>CTSB</v>
      </c>
      <c r="G539" s="1" t="s">
        <v>4037</v>
      </c>
    </row>
    <row r="540">
      <c r="A540" s="12" t="s">
        <v>4577</v>
      </c>
      <c r="B540" s="13">
        <v>0.133498633170422</v>
      </c>
      <c r="C540" s="13">
        <v>0.0145745126931137</v>
      </c>
      <c r="D540" s="13">
        <v>19.2837773379599</v>
      </c>
      <c r="E540" s="13">
        <v>0.75549473975365</v>
      </c>
      <c r="F540" s="14" t="str">
        <f>VLOOKUP(A540,'SI Table 10 Olink Assays'!A900:D3841,2)</f>
        <v>LAIR2</v>
      </c>
      <c r="G540" s="1" t="s">
        <v>4037</v>
      </c>
    </row>
    <row r="541">
      <c r="A541" s="12" t="s">
        <v>4578</v>
      </c>
      <c r="B541" s="13">
        <v>0.128528547878216</v>
      </c>
      <c r="C541" s="13">
        <v>0.0140396263111792</v>
      </c>
      <c r="D541" s="13">
        <v>19.2635258955559</v>
      </c>
      <c r="E541" s="13">
        <v>0.755631862380815</v>
      </c>
      <c r="F541" s="14" t="str">
        <f>VLOOKUP(A541,'SI Table 10 Olink Assays'!A1075:D4016,2)</f>
        <v>DBI</v>
      </c>
      <c r="G541" s="1" t="s">
        <v>4037</v>
      </c>
    </row>
    <row r="542">
      <c r="A542" s="12" t="s">
        <v>4579</v>
      </c>
      <c r="B542" s="13">
        <v>0.133622909749199</v>
      </c>
      <c r="C542" s="13">
        <v>0.0145967645430001</v>
      </c>
      <c r="D542" s="13">
        <v>19.2618531123554</v>
      </c>
      <c r="E542" s="13">
        <v>0.754829191206582</v>
      </c>
      <c r="F542" s="14" t="str">
        <f>VLOOKUP(A542,'SI Table 10 Olink Assays'!A688:D3629,2)</f>
        <v>CRHBP</v>
      </c>
      <c r="G542" s="1" t="s">
        <v>4037</v>
      </c>
    </row>
    <row r="543">
      <c r="A543" s="12" t="s">
        <v>4580</v>
      </c>
      <c r="B543" s="13">
        <v>0.124400715994396</v>
      </c>
      <c r="C543" s="13">
        <v>0.0136564227002603</v>
      </c>
      <c r="D543" s="13">
        <v>19.081443400076</v>
      </c>
      <c r="E543" s="13">
        <v>0.754585470875438</v>
      </c>
      <c r="F543" s="14" t="str">
        <f>VLOOKUP(A543,'SI Table 10 Olink Assays'!A1442:D4383,2)</f>
        <v>KLK8</v>
      </c>
      <c r="G543" s="1" t="s">
        <v>4037</v>
      </c>
    </row>
    <row r="544">
      <c r="A544" s="12" t="s">
        <v>4581</v>
      </c>
      <c r="B544" s="13">
        <v>0.127023990333561</v>
      </c>
      <c r="C544" s="13">
        <v>0.0139804344014197</v>
      </c>
      <c r="D544" s="13">
        <v>18.9875804900026</v>
      </c>
      <c r="E544" s="13">
        <v>0.756935601878598</v>
      </c>
      <c r="F544" s="14" t="str">
        <f>VLOOKUP(A544,'SI Table 10 Olink Assays'!A1096:D4037,2)</f>
        <v>VTCN1</v>
      </c>
      <c r="G544" s="1" t="s">
        <v>4037</v>
      </c>
    </row>
    <row r="545">
      <c r="A545" s="12" t="s">
        <v>4582</v>
      </c>
      <c r="B545" s="13">
        <v>0.112687614485712</v>
      </c>
      <c r="C545" s="13">
        <v>0.0124425106998443</v>
      </c>
      <c r="D545" s="13">
        <v>18.8712662804764</v>
      </c>
      <c r="E545" s="13">
        <v>0.753516759760004</v>
      </c>
      <c r="F545" s="14" t="str">
        <f>VLOOKUP(A545,'SI Table 10 Olink Assays'!A79:D3020,2)</f>
        <v>S100A11</v>
      </c>
      <c r="G545" s="1" t="s">
        <v>4037</v>
      </c>
    </row>
    <row r="546">
      <c r="A546" s="12" t="s">
        <v>4583</v>
      </c>
      <c r="B546" s="13">
        <v>0.110947954402619</v>
      </c>
      <c r="C546" s="13">
        <v>0.0122601403957565</v>
      </c>
      <c r="D546" s="13">
        <v>18.8427111834495</v>
      </c>
      <c r="E546" s="13">
        <v>0.755172727985486</v>
      </c>
      <c r="F546" s="14" t="str">
        <f>VLOOKUP(A546,'SI Table 10 Olink Assays'!A1065:D4006,2)</f>
        <v>FCER2</v>
      </c>
      <c r="G546" s="1" t="s">
        <v>4037</v>
      </c>
    </row>
    <row r="547">
      <c r="A547" s="12" t="s">
        <v>4584</v>
      </c>
      <c r="B547" s="13">
        <v>0.122448295357354</v>
      </c>
      <c r="C547" s="13">
        <v>0.01353560228595</v>
      </c>
      <c r="D547" s="13">
        <v>18.8303927801792</v>
      </c>
      <c r="E547" s="13">
        <v>0.755833485909146</v>
      </c>
      <c r="F547" s="14" t="str">
        <f>VLOOKUP(A547,'SI Table 10 Olink Assays'!A443:D3384,2)</f>
        <v>ENAH</v>
      </c>
      <c r="G547" s="1" t="s">
        <v>4037</v>
      </c>
    </row>
    <row r="548">
      <c r="A548" s="12" t="s">
        <v>4585</v>
      </c>
      <c r="B548" s="13">
        <v>0.116952162548001</v>
      </c>
      <c r="C548" s="13">
        <v>0.0129467807518182</v>
      </c>
      <c r="D548" s="13">
        <v>18.7784024118933</v>
      </c>
      <c r="E548" s="13">
        <v>0.754309896391271</v>
      </c>
      <c r="F548" s="14" t="str">
        <f>VLOOKUP(A548,'SI Table 10 Olink Assays'!A884:D3825,2)</f>
        <v>SETMAR</v>
      </c>
      <c r="G548" s="1" t="s">
        <v>4037</v>
      </c>
    </row>
    <row r="549">
      <c r="A549" s="12" t="s">
        <v>4586</v>
      </c>
      <c r="B549" s="13">
        <v>-0.133351247898845</v>
      </c>
      <c r="C549" s="13">
        <v>0.0147758822011184</v>
      </c>
      <c r="D549" s="13">
        <v>18.7451707834018</v>
      </c>
      <c r="E549" s="13">
        <v>0.753995068681508</v>
      </c>
      <c r="F549" s="14" t="str">
        <f>VLOOKUP(A549,'SI Table 10 Olink Assays'!A353:D3294,2)</f>
        <v>DPP4</v>
      </c>
      <c r="G549" s="1" t="s">
        <v>4037</v>
      </c>
    </row>
    <row r="550">
      <c r="A550" s="12" t="s">
        <v>4587</v>
      </c>
      <c r="B550" s="13">
        <v>0.142683025113575</v>
      </c>
      <c r="C550" s="13">
        <v>0.0158329731641226</v>
      </c>
      <c r="D550" s="13">
        <v>18.6930018232857</v>
      </c>
      <c r="E550" s="13">
        <v>0.754420685474225</v>
      </c>
      <c r="F550" s="14" t="str">
        <f>VLOOKUP(A550,'SI Table 10 Olink Assays'!A1453:D4394,2)</f>
        <v>CEACAM1</v>
      </c>
      <c r="G550" s="1" t="s">
        <v>4037</v>
      </c>
    </row>
    <row r="551">
      <c r="A551" s="12" t="s">
        <v>4588</v>
      </c>
      <c r="B551" s="13">
        <v>0.124243585051514</v>
      </c>
      <c r="C551" s="13">
        <v>0.0138338954356654</v>
      </c>
      <c r="D551" s="13">
        <v>18.5717430459033</v>
      </c>
      <c r="E551" s="13">
        <v>0.756423311986856</v>
      </c>
      <c r="F551" s="14" t="str">
        <f>VLOOKUP(A551,'SI Table 10 Olink Assays'!A1297:D4238,2)</f>
        <v>AMIGO2</v>
      </c>
      <c r="G551" s="1" t="s">
        <v>4037</v>
      </c>
    </row>
    <row r="552">
      <c r="A552" s="12" t="s">
        <v>4589</v>
      </c>
      <c r="B552" s="13">
        <v>0.114332382668041</v>
      </c>
      <c r="C552" s="13">
        <v>0.0127639386022541</v>
      </c>
      <c r="D552" s="13">
        <v>18.4785171270589</v>
      </c>
      <c r="E552" s="13">
        <v>0.754157969826942</v>
      </c>
      <c r="F552" s="14" t="str">
        <f>VLOOKUP(A552,'SI Table 10 Olink Assays'!A664:D3605,2)</f>
        <v>SCGB3A2</v>
      </c>
      <c r="G552" s="1" t="s">
        <v>4037</v>
      </c>
    </row>
    <row r="553">
      <c r="A553" s="12" t="s">
        <v>4590</v>
      </c>
      <c r="B553" s="13">
        <v>0.132160284488672</v>
      </c>
      <c r="C553" s="13">
        <v>0.0147745532252291</v>
      </c>
      <c r="D553" s="13">
        <v>18.4300229710985</v>
      </c>
      <c r="E553" s="13">
        <v>0.756515695864977</v>
      </c>
      <c r="F553" s="14" t="str">
        <f>VLOOKUP(A553,'SI Table 10 Olink Assays'!A1176:D4117,2)</f>
        <v>GFAP</v>
      </c>
      <c r="G553" s="1" t="s">
        <v>4037</v>
      </c>
    </row>
    <row r="554">
      <c r="A554" s="12" t="s">
        <v>4591</v>
      </c>
      <c r="B554" s="13">
        <v>0.127744798948174</v>
      </c>
      <c r="C554" s="13">
        <v>0.014303845039086</v>
      </c>
      <c r="D554" s="13">
        <v>18.3737275609634</v>
      </c>
      <c r="E554" s="13">
        <v>0.755082614480419</v>
      </c>
      <c r="F554" s="14" t="str">
        <f>VLOOKUP(A554,'SI Table 10 Olink Assays'!A187:D3128,2)</f>
        <v>MFAP5</v>
      </c>
      <c r="G554" s="1" t="s">
        <v>4037</v>
      </c>
    </row>
    <row r="555">
      <c r="A555" s="12" t="s">
        <v>4592</v>
      </c>
      <c r="B555" s="13">
        <v>0.144099681141818</v>
      </c>
      <c r="C555" s="13">
        <v>0.0161376544134738</v>
      </c>
      <c r="D555" s="13">
        <v>18.368252788586</v>
      </c>
      <c r="E555" s="13">
        <v>0.756809514681022</v>
      </c>
      <c r="F555" s="14" t="str">
        <f>VLOOKUP(A555,'SI Table 10 Olink Assays'!A1310:D4251,2)</f>
        <v>ALPP</v>
      </c>
      <c r="G555" s="1" t="s">
        <v>4037</v>
      </c>
    </row>
    <row r="556">
      <c r="A556" s="12" t="s">
        <v>4593</v>
      </c>
      <c r="B556" s="13">
        <v>-0.125424967992445</v>
      </c>
      <c r="C556" s="13">
        <v>0.0140969683915765</v>
      </c>
      <c r="D556" s="13">
        <v>18.2424425177669</v>
      </c>
      <c r="E556" s="13">
        <v>0.755326218383734</v>
      </c>
      <c r="F556" s="14" t="str">
        <f>VLOOKUP(A556,'SI Table 10 Olink Assays'!A880:D3821,2)</f>
        <v>GPC5</v>
      </c>
      <c r="G556" s="1" t="s">
        <v>4037</v>
      </c>
    </row>
    <row r="557">
      <c r="A557" s="12" t="s">
        <v>4594</v>
      </c>
      <c r="B557" s="13">
        <v>0.127675358519529</v>
      </c>
      <c r="C557" s="13">
        <v>0.0143735411520562</v>
      </c>
      <c r="D557" s="13">
        <v>18.1852397526807</v>
      </c>
      <c r="E557" s="13">
        <v>0.755671483346401</v>
      </c>
      <c r="F557" s="14" t="str">
        <f>VLOOKUP(A557,'SI Table 10 Olink Assays'!A699:D3640,2)</f>
        <v>ESM1</v>
      </c>
      <c r="G557" s="1" t="s">
        <v>4037</v>
      </c>
    </row>
    <row r="558">
      <c r="A558" s="12" t="s">
        <v>4595</v>
      </c>
      <c r="B558" s="13">
        <v>0.110796251931472</v>
      </c>
      <c r="C558" s="13">
        <v>0.0124823263344301</v>
      </c>
      <c r="D558" s="13">
        <v>18.1601941423545</v>
      </c>
      <c r="E558" s="13">
        <v>0.756285748766759</v>
      </c>
      <c r="F558" s="14" t="str">
        <f>VLOOKUP(A558,'SI Table 10 Olink Assays'!A1253:D4194,2)</f>
        <v>STX4</v>
      </c>
      <c r="G558" s="1" t="s">
        <v>4037</v>
      </c>
    </row>
    <row r="559">
      <c r="A559" s="12" t="s">
        <v>4596</v>
      </c>
      <c r="B559" s="13">
        <v>0.120545091455346</v>
      </c>
      <c r="C559" s="13">
        <v>0.0135848265635292</v>
      </c>
      <c r="D559" s="13">
        <v>18.1495007419312</v>
      </c>
      <c r="E559" s="13">
        <v>0.756427206626795</v>
      </c>
      <c r="F559" s="14" t="str">
        <f>VLOOKUP(A559,'SI Table 10 Olink Assays'!A1183:D4124,2)</f>
        <v>SLAMF6</v>
      </c>
      <c r="G559" s="1" t="s">
        <v>4037</v>
      </c>
    </row>
    <row r="560">
      <c r="A560" s="12" t="s">
        <v>4597</v>
      </c>
      <c r="B560" s="13">
        <v>0.123342510838407</v>
      </c>
      <c r="C560" s="13">
        <v>0.0139084436071658</v>
      </c>
      <c r="D560" s="13">
        <v>18.1286929492577</v>
      </c>
      <c r="E560" s="13">
        <v>0.755418251142614</v>
      </c>
      <c r="F560" s="14" t="str">
        <f>VLOOKUP(A560,'SI Table 10 Olink Assays'!A692:D3633,2)</f>
        <v>CRELD2</v>
      </c>
      <c r="G560" s="1" t="s">
        <v>4037</v>
      </c>
    </row>
    <row r="561">
      <c r="A561" s="12" t="s">
        <v>4598</v>
      </c>
      <c r="B561" s="13">
        <v>0.126670927407396</v>
      </c>
      <c r="C561" s="13">
        <v>0.014341150314415</v>
      </c>
      <c r="D561" s="13">
        <v>17.9905983082977</v>
      </c>
      <c r="E561" s="13">
        <v>0.754374008175438</v>
      </c>
      <c r="F561" s="14" t="str">
        <f>VLOOKUP(A561,'SI Table 10 Olink Assays'!A232:D3173,2)</f>
        <v>LGALS3</v>
      </c>
      <c r="G561" s="1" t="s">
        <v>4037</v>
      </c>
    </row>
    <row r="562">
      <c r="A562" s="12" t="s">
        <v>4599</v>
      </c>
      <c r="B562" s="13">
        <v>0.132793302573062</v>
      </c>
      <c r="C562" s="13">
        <v>0.0151100921378636</v>
      </c>
      <c r="D562" s="13">
        <v>17.8189410126462</v>
      </c>
      <c r="E562" s="13">
        <v>0.756688222646573</v>
      </c>
      <c r="F562" s="14" t="str">
        <f>VLOOKUP(A562,'SI Table 10 Olink Assays'!A223:D3164,2)</f>
        <v>MSMB</v>
      </c>
      <c r="G562" s="1" t="s">
        <v>4037</v>
      </c>
    </row>
    <row r="563">
      <c r="A563" s="12" t="s">
        <v>4600</v>
      </c>
      <c r="B563" s="13">
        <v>0.127997653735286</v>
      </c>
      <c r="C563" s="13">
        <v>0.0145730471028278</v>
      </c>
      <c r="D563" s="13">
        <v>17.7988196999795</v>
      </c>
      <c r="E563" s="13">
        <v>0.755243087587645</v>
      </c>
      <c r="F563" s="14" t="str">
        <f>VLOOKUP(A563,'SI Table 10 Olink Assays'!A935:D3876,2)</f>
        <v>PLA2G10</v>
      </c>
      <c r="G563" s="1" t="s">
        <v>4037</v>
      </c>
    </row>
    <row r="564">
      <c r="A564" s="12" t="s">
        <v>4601</v>
      </c>
      <c r="B564" s="13">
        <v>0.119909219165511</v>
      </c>
      <c r="C564" s="13">
        <v>0.0136563664656621</v>
      </c>
      <c r="D564" s="13">
        <v>17.7883370506936</v>
      </c>
      <c r="E564" s="13">
        <v>0.756858519665339</v>
      </c>
      <c r="F564" s="14" t="str">
        <f>VLOOKUP(A564,'SI Table 10 Olink Assays'!A1127:D4068,2)</f>
        <v>KIR2DL3</v>
      </c>
      <c r="G564" s="1" t="s">
        <v>4037</v>
      </c>
    </row>
    <row r="565">
      <c r="A565" s="12" t="s">
        <v>4602</v>
      </c>
      <c r="B565" s="13">
        <v>0.121337982130871</v>
      </c>
      <c r="C565" s="13">
        <v>0.0138678121869183</v>
      </c>
      <c r="D565" s="13">
        <v>17.6694103000266</v>
      </c>
      <c r="E565" s="13">
        <v>0.753602399829426</v>
      </c>
      <c r="F565" s="14" t="str">
        <f>VLOOKUP(A565,'SI Table 10 Olink Assays'!A88:D3029,2)</f>
        <v>AGXT</v>
      </c>
      <c r="G565" s="1" t="s">
        <v>4037</v>
      </c>
    </row>
    <row r="566">
      <c r="A566" s="12" t="s">
        <v>4603</v>
      </c>
      <c r="B566" s="13">
        <v>-0.124369984277086</v>
      </c>
      <c r="C566" s="13">
        <v>0.0142427307989115</v>
      </c>
      <c r="D566" s="13">
        <v>17.6023615164822</v>
      </c>
      <c r="E566" s="13">
        <v>0.75538157010664</v>
      </c>
      <c r="F566" s="14" t="str">
        <f>VLOOKUP(A566,'SI Table 10 Olink Assays'!A349:D3290,2)</f>
        <v>PROC</v>
      </c>
      <c r="G566" s="1" t="s">
        <v>4037</v>
      </c>
    </row>
    <row r="567">
      <c r="A567" s="12" t="s">
        <v>4604</v>
      </c>
      <c r="B567" s="13">
        <v>0.118218621448488</v>
      </c>
      <c r="C567" s="13">
        <v>0.0136618699491988</v>
      </c>
      <c r="D567" s="13">
        <v>17.3003019878308</v>
      </c>
      <c r="E567" s="13">
        <v>0.754863826602764</v>
      </c>
      <c r="F567" s="14" t="str">
        <f>VLOOKUP(A567,'SI Table 10 Olink Assays'!A1423:D4364,2)</f>
        <v>NT5E</v>
      </c>
      <c r="G567" s="1" t="s">
        <v>4037</v>
      </c>
    </row>
    <row r="568">
      <c r="A568" s="12" t="s">
        <v>4605</v>
      </c>
      <c r="B568" s="13">
        <v>0.120366426651101</v>
      </c>
      <c r="C568" s="13">
        <v>0.0139137008644925</v>
      </c>
      <c r="D568" s="13">
        <v>17.291729965577</v>
      </c>
      <c r="E568" s="13">
        <v>0.756133156585927</v>
      </c>
      <c r="F568" s="14" t="str">
        <f>VLOOKUP(A568,'SI Table 10 Olink Assays'!A1389:D4330,2)</f>
        <v>WIF1</v>
      </c>
      <c r="G568" s="1" t="s">
        <v>4037</v>
      </c>
    </row>
    <row r="569">
      <c r="A569" s="12" t="s">
        <v>4606</v>
      </c>
      <c r="B569" s="13">
        <v>0.121939869846811</v>
      </c>
      <c r="C569" s="13">
        <v>0.0141113453877787</v>
      </c>
      <c r="D569" s="13">
        <v>17.2549706774283</v>
      </c>
      <c r="E569" s="13">
        <v>0.753704791605464</v>
      </c>
      <c r="F569" s="14" t="str">
        <f>VLOOKUP(A569,'SI Table 10 Olink Assays'!A119:D3060,2)</f>
        <v>MCFD2</v>
      </c>
      <c r="G569" s="1" t="s">
        <v>4037</v>
      </c>
    </row>
    <row r="570">
      <c r="A570" s="12" t="s">
        <v>4607</v>
      </c>
      <c r="B570" s="13">
        <v>0.106230053793963</v>
      </c>
      <c r="C570" s="13">
        <v>0.0122995051723778</v>
      </c>
      <c r="D570" s="13">
        <v>17.2385224542542</v>
      </c>
      <c r="E570" s="13">
        <v>0.755302986111889</v>
      </c>
      <c r="F570" s="14" t="str">
        <f>VLOOKUP(A570,'SI Table 10 Olink Assays'!A371:D3312,2)</f>
        <v>JUN</v>
      </c>
      <c r="G570" s="1" t="s">
        <v>4037</v>
      </c>
    </row>
    <row r="571">
      <c r="A571" s="12" t="s">
        <v>4608</v>
      </c>
      <c r="B571" s="13">
        <v>-0.119743635736859</v>
      </c>
      <c r="C571" s="13">
        <v>0.0138916808299095</v>
      </c>
      <c r="D571" s="13">
        <v>17.1734984184249</v>
      </c>
      <c r="E571" s="13">
        <v>0.752958100864155</v>
      </c>
      <c r="F571" s="14" t="str">
        <f>VLOOKUP(A571,'SI Table 10 Olink Assays'!A116:D3057,2)</f>
        <v>MEP1B</v>
      </c>
      <c r="G571" s="1" t="s">
        <v>4037</v>
      </c>
    </row>
    <row r="572">
      <c r="A572" s="12" t="s">
        <v>4609</v>
      </c>
      <c r="B572" s="13">
        <v>0.12678710185337</v>
      </c>
      <c r="C572" s="13">
        <v>0.0147906472784006</v>
      </c>
      <c r="D572" s="13">
        <v>16.9930926292872</v>
      </c>
      <c r="E572" s="13">
        <v>0.757156138862867</v>
      </c>
      <c r="F572" s="14" t="str">
        <f>VLOOKUP(A572,'SI Table 10 Olink Assays'!A1308:D4249,2)</f>
        <v>VMO1</v>
      </c>
      <c r="G572" s="1" t="s">
        <v>4037</v>
      </c>
    </row>
    <row r="573">
      <c r="A573" s="12" t="s">
        <v>4610</v>
      </c>
      <c r="B573" s="13">
        <v>0.122829894933274</v>
      </c>
      <c r="C573" s="13">
        <v>0.0143668199966154</v>
      </c>
      <c r="D573" s="13">
        <v>16.9081021440224</v>
      </c>
      <c r="E573" s="13">
        <v>0.75478813912467</v>
      </c>
      <c r="F573" s="14" t="str">
        <f>VLOOKUP(A573,'SI Table 10 Olink Assays'!A482:D3423,2)</f>
        <v>ISM1</v>
      </c>
      <c r="G573" s="1" t="s">
        <v>4037</v>
      </c>
    </row>
    <row r="574">
      <c r="A574" s="12" t="s">
        <v>4611</v>
      </c>
      <c r="B574" s="13">
        <v>-0.125911061993076</v>
      </c>
      <c r="C574" s="13">
        <v>0.0147704055826798</v>
      </c>
      <c r="D574" s="13">
        <v>16.8141606634398</v>
      </c>
      <c r="E574" s="13">
        <v>0.754802239821162</v>
      </c>
      <c r="F574" s="14" t="str">
        <f>VLOOKUP(A574,'SI Table 10 Olink Assays'!A551:D3492,2)</f>
        <v>RAB6A</v>
      </c>
      <c r="G574" s="1" t="s">
        <v>4037</v>
      </c>
    </row>
    <row r="575">
      <c r="A575" s="12" t="s">
        <v>4612</v>
      </c>
      <c r="B575" s="13">
        <v>0.106993556882751</v>
      </c>
      <c r="C575" s="13">
        <v>0.0125628066910237</v>
      </c>
      <c r="D575" s="13">
        <v>16.7846924946422</v>
      </c>
      <c r="E575" s="13">
        <v>0.756255561201409</v>
      </c>
      <c r="F575" s="14" t="str">
        <f>VLOOKUP(A575,'SI Table 10 Olink Assays'!A1245:D4186,2)</f>
        <v>CDNF</v>
      </c>
      <c r="G575" s="1" t="s">
        <v>4037</v>
      </c>
    </row>
    <row r="576">
      <c r="A576" s="12" t="s">
        <v>4613</v>
      </c>
      <c r="B576" s="13">
        <v>0.117305571855949</v>
      </c>
      <c r="C576" s="13">
        <v>0.0137754226165836</v>
      </c>
      <c r="D576" s="13">
        <v>16.7804855284865</v>
      </c>
      <c r="E576" s="13">
        <v>0.753690669569637</v>
      </c>
      <c r="F576" s="14" t="str">
        <f>VLOOKUP(A576,'SI Table 10 Olink Assays'!A608:D3549,2)</f>
        <v>CDSN</v>
      </c>
      <c r="G576" s="1" t="s">
        <v>4037</v>
      </c>
    </row>
    <row r="577">
      <c r="A577" s="12" t="s">
        <v>4614</v>
      </c>
      <c r="B577" s="13">
        <v>0.119083588754859</v>
      </c>
      <c r="C577" s="13">
        <v>0.0139999845188529</v>
      </c>
      <c r="D577" s="13">
        <v>16.7445635627005</v>
      </c>
      <c r="E577" s="13">
        <v>0.75378425046141</v>
      </c>
      <c r="F577" s="14" t="str">
        <f>VLOOKUP(A577,'SI Table 10 Olink Assays'!A161:D3102,2)</f>
        <v>SORT1</v>
      </c>
      <c r="G577" s="1" t="s">
        <v>4037</v>
      </c>
    </row>
    <row r="578">
      <c r="A578" s="12" t="s">
        <v>4615</v>
      </c>
      <c r="B578" s="13">
        <v>0.117598090416794</v>
      </c>
      <c r="C578" s="13">
        <v>0.013843928625356</v>
      </c>
      <c r="D578" s="13">
        <v>16.7018389868631</v>
      </c>
      <c r="E578" s="13">
        <v>0.755068981635334</v>
      </c>
      <c r="F578" s="14" t="str">
        <f>VLOOKUP(A578,'SI Table 10 Olink Assays'!A1006:D3947,2)</f>
        <v>NPTX1</v>
      </c>
      <c r="G578" s="1" t="s">
        <v>4037</v>
      </c>
    </row>
    <row r="579">
      <c r="A579" s="12" t="s">
        <v>4616</v>
      </c>
      <c r="B579" s="13">
        <v>0.110934734278455</v>
      </c>
      <c r="C579" s="13">
        <v>0.0130870119130584</v>
      </c>
      <c r="D579" s="13">
        <v>16.6351449529372</v>
      </c>
      <c r="E579" s="13">
        <v>0.754932167580989</v>
      </c>
      <c r="F579" s="14" t="str">
        <f>VLOOKUP(A579,'SI Table 10 Olink Assays'!A978:D3919,2)</f>
        <v>RGMB</v>
      </c>
      <c r="G579" s="1" t="s">
        <v>4037</v>
      </c>
    </row>
    <row r="580">
      <c r="A580" s="12" t="s">
        <v>4617</v>
      </c>
      <c r="B580" s="13">
        <v>0.135149650717729</v>
      </c>
      <c r="C580" s="13">
        <v>0.0159664280077889</v>
      </c>
      <c r="D580" s="13">
        <v>16.5900629256384</v>
      </c>
      <c r="E580" s="13">
        <v>0.754667786701097</v>
      </c>
      <c r="F580" s="14" t="str">
        <f>VLOOKUP(A580,'SI Table 10 Olink Assays'!A536:D3477,2)</f>
        <v>MICB_MICA</v>
      </c>
      <c r="G580" s="1" t="s">
        <v>4037</v>
      </c>
    </row>
    <row r="581">
      <c r="A581" s="12" t="s">
        <v>4618</v>
      </c>
      <c r="B581" s="13">
        <v>0.0991601203020884</v>
      </c>
      <c r="C581" s="13">
        <v>0.0117540403836723</v>
      </c>
      <c r="D581" s="13">
        <v>16.4845787685509</v>
      </c>
      <c r="E581" s="13">
        <v>0.756367825993801</v>
      </c>
      <c r="F581" s="14" t="str">
        <f>VLOOKUP(A581,'SI Table 10 Olink Assays'!A1125:D4066,2)</f>
        <v>RASSF2</v>
      </c>
      <c r="G581" s="1" t="s">
        <v>4037</v>
      </c>
    </row>
    <row r="582">
      <c r="A582" s="12" t="s">
        <v>4619</v>
      </c>
      <c r="B582" s="13">
        <v>0.108154773404199</v>
      </c>
      <c r="C582" s="13">
        <v>0.0128229512381247</v>
      </c>
      <c r="D582" s="13">
        <v>16.4779309591258</v>
      </c>
      <c r="E582" s="13">
        <v>0.756624485528572</v>
      </c>
      <c r="F582" s="14" t="str">
        <f>VLOOKUP(A582,'SI Table 10 Olink Assays'!A1185:D4126,2)</f>
        <v>FUS</v>
      </c>
      <c r="G582" s="1" t="s">
        <v>4037</v>
      </c>
    </row>
    <row r="583">
      <c r="A583" s="12" t="s">
        <v>4620</v>
      </c>
      <c r="B583" s="13">
        <v>0.115869492874684</v>
      </c>
      <c r="C583" s="13">
        <v>0.0138159941631924</v>
      </c>
      <c r="D583" s="13">
        <v>16.3007530067082</v>
      </c>
      <c r="E583" s="13">
        <v>0.756697884794093</v>
      </c>
      <c r="F583" s="14" t="str">
        <f>VLOOKUP(A583,'SI Table 10 Olink Assays'!A1257:D4198,2)</f>
        <v>GFRA2</v>
      </c>
      <c r="G583" s="1" t="s">
        <v>4037</v>
      </c>
    </row>
    <row r="584">
      <c r="A584" s="12" t="s">
        <v>4621</v>
      </c>
      <c r="B584" s="13">
        <v>0.116503536385295</v>
      </c>
      <c r="C584" s="13">
        <v>0.0138940903681001</v>
      </c>
      <c r="D584" s="13">
        <v>16.2951936126113</v>
      </c>
      <c r="E584" s="13">
        <v>0.754653963219003</v>
      </c>
      <c r="F584" s="14" t="str">
        <f>VLOOKUP(A584,'SI Table 10 Olink Assays'!A474:D3415,2)</f>
        <v>LSP1</v>
      </c>
      <c r="G584" s="1" t="s">
        <v>4037</v>
      </c>
    </row>
    <row r="585">
      <c r="A585" s="12" t="s">
        <v>4622</v>
      </c>
      <c r="B585" s="13">
        <v>0.11520705948607</v>
      </c>
      <c r="C585" s="13">
        <v>0.0137565163133674</v>
      </c>
      <c r="D585" s="13">
        <v>16.2568639826202</v>
      </c>
      <c r="E585" s="13">
        <v>0.752928114970588</v>
      </c>
      <c r="F585" s="14" t="str">
        <f>VLOOKUP(A585,'SI Table 10 Olink Assays'!A92:D3033,2)</f>
        <v>PLIN3</v>
      </c>
      <c r="G585" s="1" t="s">
        <v>4037</v>
      </c>
    </row>
    <row r="586">
      <c r="A586" s="12" t="s">
        <v>4623</v>
      </c>
      <c r="B586" s="13">
        <v>0.117449841560722</v>
      </c>
      <c r="C586" s="13">
        <v>0.0140531985498185</v>
      </c>
      <c r="D586" s="13">
        <v>16.1934656669221</v>
      </c>
      <c r="E586" s="13">
        <v>0.754758124087178</v>
      </c>
      <c r="F586" s="14" t="str">
        <f>VLOOKUP(A586,'SI Table 10 Olink Assays'!A924:D3865,2)</f>
        <v>PSME2</v>
      </c>
      <c r="G586" s="1" t="s">
        <v>4037</v>
      </c>
    </row>
    <row r="587">
      <c r="A587" s="12" t="s">
        <v>4624</v>
      </c>
      <c r="B587" s="13">
        <v>0.117945138033244</v>
      </c>
      <c r="C587" s="13">
        <v>0.0141132359534846</v>
      </c>
      <c r="D587" s="13">
        <v>16.1917793294289</v>
      </c>
      <c r="E587" s="13">
        <v>0.754961702767153</v>
      </c>
      <c r="F587" s="14" t="str">
        <f>VLOOKUP(A587,'SI Table 10 Olink Assays'!A574:D3515,2)</f>
        <v>KLRD1</v>
      </c>
      <c r="G587" s="1" t="s">
        <v>4037</v>
      </c>
    </row>
    <row r="588">
      <c r="A588" s="12" t="s">
        <v>4625</v>
      </c>
      <c r="B588" s="13">
        <v>0.121887483765237</v>
      </c>
      <c r="C588" s="13">
        <v>0.0146053389442967</v>
      </c>
      <c r="D588" s="13">
        <v>16.1489274678644</v>
      </c>
      <c r="E588" s="13">
        <v>0.754290864998622</v>
      </c>
      <c r="F588" s="14" t="str">
        <f>VLOOKUP(A588,'SI Table 10 Olink Assays'!A1401:D4342,2)</f>
        <v>ATOX1</v>
      </c>
      <c r="G588" s="1" t="s">
        <v>4037</v>
      </c>
    </row>
    <row r="589">
      <c r="A589" s="12" t="s">
        <v>4626</v>
      </c>
      <c r="B589" s="13">
        <v>0.117746346495977</v>
      </c>
      <c r="C589" s="13">
        <v>0.0141863870640158</v>
      </c>
      <c r="D589" s="13">
        <v>15.982330085401</v>
      </c>
      <c r="E589" s="13">
        <v>0.754677510336343</v>
      </c>
      <c r="F589" s="14" t="str">
        <f>VLOOKUP(A589,'SI Table 10 Olink Assays'!A183:D3124,2)</f>
        <v>PCSK9</v>
      </c>
      <c r="G589" s="1" t="s">
        <v>4037</v>
      </c>
    </row>
    <row r="590">
      <c r="A590" s="12" t="s">
        <v>4627</v>
      </c>
      <c r="B590" s="13">
        <v>0.109716909525883</v>
      </c>
      <c r="C590" s="13">
        <v>0.0132615840560137</v>
      </c>
      <c r="D590" s="13">
        <v>15.885009012482</v>
      </c>
      <c r="E590" s="13">
        <v>0.754431994012753</v>
      </c>
      <c r="F590" s="14" t="str">
        <f>VLOOKUP(A590,'SI Table 10 Olink Assays'!A950:D3891,2)</f>
        <v>EZR</v>
      </c>
      <c r="G590" s="1" t="s">
        <v>4037</v>
      </c>
    </row>
    <row r="591">
      <c r="A591" s="12" t="s">
        <v>4628</v>
      </c>
      <c r="B591" s="13">
        <v>0.11298254485324</v>
      </c>
      <c r="C591" s="13">
        <v>0.0136728755119241</v>
      </c>
      <c r="D591" s="13">
        <v>15.8484912250575</v>
      </c>
      <c r="E591" s="13">
        <v>0.755889782237674</v>
      </c>
      <c r="F591" s="14" t="str">
        <f>VLOOKUP(A591,'SI Table 10 Olink Assays'!A1360:D4301,2)</f>
        <v>APEX1</v>
      </c>
      <c r="G591" s="1" t="s">
        <v>4037</v>
      </c>
    </row>
    <row r="592">
      <c r="A592" s="12" t="s">
        <v>4629</v>
      </c>
      <c r="B592" s="13">
        <v>-0.114254657157779</v>
      </c>
      <c r="C592" s="13">
        <v>0.0138375320994533</v>
      </c>
      <c r="D592" s="13">
        <v>15.8252241697469</v>
      </c>
      <c r="E592" s="13">
        <v>0.752484703070278</v>
      </c>
      <c r="F592" s="14" t="str">
        <f>VLOOKUP(A592,'SI Table 10 Olink Assays'!A144:D3085,2)</f>
        <v>KITLG</v>
      </c>
      <c r="G592" s="1" t="s">
        <v>4037</v>
      </c>
    </row>
    <row r="593">
      <c r="A593" s="12" t="s">
        <v>4630</v>
      </c>
      <c r="B593" s="13">
        <v>-0.11847301331598</v>
      </c>
      <c r="C593" s="13">
        <v>0.0143616027439158</v>
      </c>
      <c r="D593" s="13">
        <v>15.797676524415</v>
      </c>
      <c r="E593" s="13">
        <v>0.755426090858552</v>
      </c>
      <c r="F593" s="14" t="str">
        <f>VLOOKUP(A593,'SI Table 10 Olink Assays'!A653:D3594,2)</f>
        <v>DNER</v>
      </c>
      <c r="G593" s="1" t="s">
        <v>4037</v>
      </c>
    </row>
    <row r="594">
      <c r="A594" s="12" t="s">
        <v>4631</v>
      </c>
      <c r="B594" s="13">
        <v>0.118498165700756</v>
      </c>
      <c r="C594" s="13">
        <v>0.0143822130230553</v>
      </c>
      <c r="D594" s="13">
        <v>15.761095840296</v>
      </c>
      <c r="E594" s="13">
        <v>0.756309243022826</v>
      </c>
      <c r="F594" s="14" t="str">
        <f>VLOOKUP(A594,'SI Table 10 Olink Assays'!A1317:D4258,2)</f>
        <v>SIGLEC9</v>
      </c>
      <c r="G594" s="1" t="s">
        <v>4037</v>
      </c>
    </row>
    <row r="595">
      <c r="A595" s="12" t="s">
        <v>4632</v>
      </c>
      <c r="B595" s="13">
        <v>0.110050081778995</v>
      </c>
      <c r="C595" s="13">
        <v>0.0133649076554612</v>
      </c>
      <c r="D595" s="13">
        <v>15.74310014026</v>
      </c>
      <c r="E595" s="13">
        <v>0.7549929039761</v>
      </c>
      <c r="F595" s="14" t="str">
        <f>VLOOKUP(A595,'SI Table 10 Olink Assays'!A1052:D3993,2)</f>
        <v>TREML2</v>
      </c>
      <c r="G595" s="1" t="s">
        <v>4037</v>
      </c>
    </row>
    <row r="596">
      <c r="A596" s="12" t="s">
        <v>4633</v>
      </c>
      <c r="B596" s="13">
        <v>-0.118323272739979</v>
      </c>
      <c r="C596" s="13">
        <v>0.0144370784352696</v>
      </c>
      <c r="D596" s="13">
        <v>15.6038856810062</v>
      </c>
      <c r="E596" s="13">
        <v>0.754647885189911</v>
      </c>
      <c r="F596" s="14" t="str">
        <f>VLOOKUP(A596,'SI Table 10 Olink Assays'!A469:D3410,2)</f>
        <v>EDAR</v>
      </c>
      <c r="G596" s="1" t="s">
        <v>4037</v>
      </c>
    </row>
    <row r="597">
      <c r="A597" s="12" t="s">
        <v>4634</v>
      </c>
      <c r="B597" s="13">
        <v>0.0955391489403118</v>
      </c>
      <c r="C597" s="13">
        <v>0.0116950034408165</v>
      </c>
      <c r="D597" s="13">
        <v>15.5081213225776</v>
      </c>
      <c r="E597" s="13">
        <v>0.75453942402271</v>
      </c>
      <c r="F597" s="14" t="str">
        <f>VLOOKUP(A597,'SI Table 10 Olink Assays'!A445:D3386,2)</f>
        <v>PARP1</v>
      </c>
      <c r="G597" s="1" t="s">
        <v>4037</v>
      </c>
    </row>
    <row r="598">
      <c r="A598" s="12" t="s">
        <v>4635</v>
      </c>
      <c r="B598" s="13">
        <v>0.11177808402293</v>
      </c>
      <c r="C598" s="13">
        <v>0.0137148707306942</v>
      </c>
      <c r="D598" s="13">
        <v>15.4394832482592</v>
      </c>
      <c r="E598" s="13">
        <v>0.756379003401595</v>
      </c>
      <c r="F598" s="14" t="str">
        <f>VLOOKUP(A598,'SI Table 10 Olink Assays'!A1351:D4292,2)</f>
        <v>RTN4R</v>
      </c>
      <c r="G598" s="1" t="s">
        <v>4037</v>
      </c>
    </row>
    <row r="599">
      <c r="A599" s="12" t="s">
        <v>4636</v>
      </c>
      <c r="B599" s="13">
        <v>0.11144967069042</v>
      </c>
      <c r="C599" s="13">
        <v>0.0136956909474116</v>
      </c>
      <c r="D599" s="13">
        <v>15.3943893463229</v>
      </c>
      <c r="E599" s="13">
        <v>0.754913730373235</v>
      </c>
      <c r="F599" s="14" t="str">
        <f>VLOOKUP(A599,'SI Table 10 Olink Assays'!A571:D3512,2)</f>
        <v>CD244</v>
      </c>
      <c r="G599" s="1" t="s">
        <v>4037</v>
      </c>
    </row>
    <row r="600">
      <c r="A600" s="12" t="s">
        <v>4637</v>
      </c>
      <c r="B600" s="13">
        <v>0.115355867967601</v>
      </c>
      <c r="C600" s="13">
        <v>0.0141889580059662</v>
      </c>
      <c r="D600" s="13">
        <v>15.36715773162</v>
      </c>
      <c r="E600" s="13">
        <v>0.754484534558667</v>
      </c>
      <c r="F600" s="14" t="str">
        <f>VLOOKUP(A600,'SI Table 10 Olink Assays'!A602:D3543,2)</f>
        <v>FLT3LG</v>
      </c>
      <c r="G600" s="1" t="s">
        <v>4037</v>
      </c>
    </row>
    <row r="601">
      <c r="A601" s="12" t="s">
        <v>4638</v>
      </c>
      <c r="B601" s="13">
        <v>0.117030148266594</v>
      </c>
      <c r="C601" s="13">
        <v>0.0144773508095477</v>
      </c>
      <c r="D601" s="13">
        <v>15.201726028737</v>
      </c>
      <c r="E601" s="13">
        <v>0.754860638942829</v>
      </c>
      <c r="F601" s="14" t="str">
        <f>VLOOKUP(A601,'SI Table 10 Olink Assays'!A620:D3561,2)</f>
        <v>CTSC</v>
      </c>
      <c r="G601" s="1" t="s">
        <v>4037</v>
      </c>
    </row>
    <row r="602">
      <c r="A602" s="12" t="s">
        <v>4639</v>
      </c>
      <c r="B602" s="13">
        <v>0.11180824079555</v>
      </c>
      <c r="C602" s="13">
        <v>0.0138319827431912</v>
      </c>
      <c r="D602" s="13">
        <v>15.2004474075883</v>
      </c>
      <c r="E602" s="13">
        <v>0.753095526424362</v>
      </c>
      <c r="F602" s="14" t="str">
        <f>VLOOKUP(A602,'SI Table 10 Olink Assays'!A91:D3032,2)</f>
        <v>DPP7</v>
      </c>
      <c r="G602" s="1" t="s">
        <v>4037</v>
      </c>
    </row>
    <row r="603">
      <c r="A603" s="12" t="s">
        <v>4640</v>
      </c>
      <c r="B603" s="13">
        <v>0.102047973850625</v>
      </c>
      <c r="C603" s="13">
        <v>0.0126433085810714</v>
      </c>
      <c r="D603" s="13">
        <v>15.157690992608</v>
      </c>
      <c r="E603" s="13">
        <v>0.75487448415479</v>
      </c>
      <c r="F603" s="14" t="str">
        <f>VLOOKUP(A603,'SI Table 10 Olink Assays'!A386:D3327,2)</f>
        <v>PREB</v>
      </c>
      <c r="G603" s="1" t="s">
        <v>4037</v>
      </c>
    </row>
    <row r="604">
      <c r="A604" s="12" t="s">
        <v>4641</v>
      </c>
      <c r="B604" s="13">
        <v>0.117308800956332</v>
      </c>
      <c r="C604" s="13">
        <v>0.0145387897427776</v>
      </c>
      <c r="D604" s="13">
        <v>15.1483510338677</v>
      </c>
      <c r="E604" s="13">
        <v>0.755041897124516</v>
      </c>
      <c r="F604" s="14" t="str">
        <f>VLOOKUP(A604,'SI Table 10 Olink Assays'!A211:D3152,2)</f>
        <v>MB</v>
      </c>
      <c r="G604" s="1" t="s">
        <v>4037</v>
      </c>
    </row>
    <row r="605">
      <c r="A605" s="12" t="s">
        <v>4642</v>
      </c>
      <c r="B605" s="13">
        <v>0.110810601333686</v>
      </c>
      <c r="C605" s="13">
        <v>0.0137695058751357</v>
      </c>
      <c r="D605" s="13">
        <v>15.073260641575</v>
      </c>
      <c r="E605" s="13">
        <v>0.754266265577034</v>
      </c>
      <c r="F605" s="14" t="str">
        <f>VLOOKUP(A605,'SI Table 10 Olink Assays'!A311:D3252,2)</f>
        <v>AXL</v>
      </c>
      <c r="G605" s="1" t="s">
        <v>4037</v>
      </c>
    </row>
    <row r="606">
      <c r="A606" s="12" t="s">
        <v>4643</v>
      </c>
      <c r="B606" s="13">
        <v>0.10816263682739</v>
      </c>
      <c r="C606" s="13">
        <v>0.0134718485186521</v>
      </c>
      <c r="D606" s="13">
        <v>15.006832645432</v>
      </c>
      <c r="E606" s="13">
        <v>0.755674781630555</v>
      </c>
      <c r="F606" s="14" t="str">
        <f>VLOOKUP(A606,'SI Table 10 Olink Assays'!A812:D3753,2)</f>
        <v>KIRREL2</v>
      </c>
      <c r="G606" s="1" t="s">
        <v>4037</v>
      </c>
    </row>
    <row r="607">
      <c r="A607" s="12" t="s">
        <v>4644</v>
      </c>
      <c r="B607" s="13">
        <v>-0.113219539644518</v>
      </c>
      <c r="C607" s="13">
        <v>0.0141091170519236</v>
      </c>
      <c r="D607" s="13">
        <v>14.9918872789741</v>
      </c>
      <c r="E607" s="13">
        <v>0.754211192736327</v>
      </c>
      <c r="F607" s="14" t="str">
        <f>VLOOKUP(A607,'SI Table 10 Olink Assays'!A278:D3219,2)</f>
        <v>FAP</v>
      </c>
      <c r="G607" s="1" t="s">
        <v>4037</v>
      </c>
    </row>
    <row r="608">
      <c r="A608" s="12" t="s">
        <v>4645</v>
      </c>
      <c r="B608" s="13">
        <v>0.11550264190816</v>
      </c>
      <c r="C608" s="13">
        <v>0.0144135126015467</v>
      </c>
      <c r="D608" s="13">
        <v>14.9527568175717</v>
      </c>
      <c r="E608" s="13">
        <v>0.753298153122676</v>
      </c>
      <c r="F608" s="14" t="str">
        <f>VLOOKUP(A608,'SI Table 10 Olink Assays'!A158:D3099,2)</f>
        <v>MARCO</v>
      </c>
      <c r="G608" s="1" t="s">
        <v>4037</v>
      </c>
    </row>
    <row r="609">
      <c r="A609" s="12" t="s">
        <v>4646</v>
      </c>
      <c r="B609" s="13">
        <v>0.103552381842254</v>
      </c>
      <c r="C609" s="13">
        <v>0.0129235945017408</v>
      </c>
      <c r="D609" s="13">
        <v>14.9498030947998</v>
      </c>
      <c r="E609" s="13">
        <v>0.75435456093828</v>
      </c>
      <c r="F609" s="14" t="str">
        <f>VLOOKUP(A609,'SI Table 10 Olink Assays'!A833:D3774,2)</f>
        <v>TIGAR</v>
      </c>
      <c r="G609" s="1" t="s">
        <v>4037</v>
      </c>
    </row>
    <row r="610">
      <c r="A610" s="12" t="s">
        <v>4647</v>
      </c>
      <c r="B610" s="13">
        <v>0.104337789823421</v>
      </c>
      <c r="C610" s="13">
        <v>0.013023453280641</v>
      </c>
      <c r="D610" s="13">
        <v>14.9458089310382</v>
      </c>
      <c r="E610" s="13">
        <v>0.75465195071451</v>
      </c>
      <c r="F610" s="14" t="str">
        <f>VLOOKUP(A610,'SI Table 10 Olink Assays'!A763:D3704,2)</f>
        <v>IDI2</v>
      </c>
      <c r="G610" s="1" t="s">
        <v>4037</v>
      </c>
    </row>
    <row r="611">
      <c r="A611" s="12" t="s">
        <v>4648</v>
      </c>
      <c r="B611" s="13">
        <v>0.110454317735107</v>
      </c>
      <c r="C611" s="13">
        <v>0.0139227097363057</v>
      </c>
      <c r="D611" s="13">
        <v>14.6711322441216</v>
      </c>
      <c r="E611" s="13">
        <v>0.754738633856265</v>
      </c>
      <c r="F611" s="14" t="str">
        <f>VLOOKUP(A611,'SI Table 10 Olink Assays'!A954:D3895,2)</f>
        <v>PDCD5</v>
      </c>
      <c r="G611" s="1" t="s">
        <v>4037</v>
      </c>
    </row>
    <row r="612">
      <c r="A612" s="12" t="s">
        <v>4649</v>
      </c>
      <c r="B612" s="13">
        <v>0.053469046528777</v>
      </c>
      <c r="C612" s="13">
        <v>0.00675437538222742</v>
      </c>
      <c r="D612" s="13">
        <v>14.611078475598</v>
      </c>
      <c r="E612" s="13">
        <v>0.753918343698587</v>
      </c>
      <c r="F612" s="12" t="s">
        <v>4649</v>
      </c>
      <c r="G612" s="1" t="s">
        <v>4055</v>
      </c>
    </row>
    <row r="613">
      <c r="A613" s="12" t="s">
        <v>4650</v>
      </c>
      <c r="B613" s="13">
        <v>0.118144778622353</v>
      </c>
      <c r="C613" s="13">
        <v>0.0149245839204079</v>
      </c>
      <c r="D613" s="13">
        <v>14.6107637415331</v>
      </c>
      <c r="E613" s="13">
        <v>0.754187217600784</v>
      </c>
      <c r="F613" s="14" t="str">
        <f>VLOOKUP(A613,'SI Table 10 Olink Assays'!A1439:D4380,2)</f>
        <v>FURIN</v>
      </c>
      <c r="G613" s="1" t="s">
        <v>4037</v>
      </c>
    </row>
    <row r="614">
      <c r="A614" s="12" t="s">
        <v>4651</v>
      </c>
      <c r="B614" s="13">
        <v>0.11168060633264</v>
      </c>
      <c r="C614" s="13">
        <v>0.0141674320192486</v>
      </c>
      <c r="D614" s="13">
        <v>14.4950661739129</v>
      </c>
      <c r="E614" s="13">
        <v>0.756435242152644</v>
      </c>
      <c r="F614" s="14" t="str">
        <f>VLOOKUP(A614,'SI Table 10 Olink Assays'!A1233:D4174,2)</f>
        <v>CALB1</v>
      </c>
      <c r="G614" s="1" t="s">
        <v>4037</v>
      </c>
    </row>
    <row r="615">
      <c r="A615" s="12" t="s">
        <v>4652</v>
      </c>
      <c r="B615" s="13">
        <v>0.103388404927766</v>
      </c>
      <c r="C615" s="13">
        <v>0.0131319690325535</v>
      </c>
      <c r="D615" s="13">
        <v>14.460736105224</v>
      </c>
      <c r="E615" s="13">
        <v>0.755014942348045</v>
      </c>
      <c r="F615" s="14" t="str">
        <f>VLOOKUP(A615,'SI Table 10 Olink Assays'!A587:D3528,2)</f>
        <v>ADA</v>
      </c>
      <c r="G615" s="1" t="s">
        <v>4037</v>
      </c>
    </row>
    <row r="616">
      <c r="A616" s="12" t="s">
        <v>4653</v>
      </c>
      <c r="B616" s="13">
        <v>0.114987001472947</v>
      </c>
      <c r="C616" s="13">
        <v>0.0146559472170756</v>
      </c>
      <c r="D616" s="13">
        <v>14.3661788893178</v>
      </c>
      <c r="E616" s="13">
        <v>0.755278495364949</v>
      </c>
      <c r="F616" s="14" t="str">
        <f>VLOOKUP(A616,'SI Table 10 Olink Assays'!A600:D3541,2)</f>
        <v>AGRP</v>
      </c>
      <c r="G616" s="1" t="s">
        <v>4037</v>
      </c>
    </row>
    <row r="617">
      <c r="A617" s="12" t="s">
        <v>4654</v>
      </c>
      <c r="B617" s="13">
        <v>0.109430354051659</v>
      </c>
      <c r="C617" s="13">
        <v>0.0139624852629051</v>
      </c>
      <c r="D617" s="13">
        <v>14.3374607341485</v>
      </c>
      <c r="E617" s="13">
        <v>0.754316101881245</v>
      </c>
      <c r="F617" s="14" t="str">
        <f>VLOOKUP(A617,'SI Table 10 Olink Assays'!A840:D3781,2)</f>
        <v>PPP3R1</v>
      </c>
      <c r="G617" s="1" t="s">
        <v>4037</v>
      </c>
    </row>
    <row r="618">
      <c r="A618" s="12" t="s">
        <v>4655</v>
      </c>
      <c r="B618" s="13">
        <v>0.102860109495679</v>
      </c>
      <c r="C618" s="13">
        <v>0.0131487518176304</v>
      </c>
      <c r="D618" s="13">
        <v>14.2868500594663</v>
      </c>
      <c r="E618" s="13">
        <v>0.756488166133044</v>
      </c>
      <c r="F618" s="14" t="str">
        <f>VLOOKUP(A618,'SI Table 10 Olink Assays'!A1270:D4211,2)</f>
        <v>RTBDN</v>
      </c>
      <c r="G618" s="1" t="s">
        <v>4037</v>
      </c>
    </row>
    <row r="619">
      <c r="A619" s="12" t="s">
        <v>4656</v>
      </c>
      <c r="B619" s="13">
        <v>0.0952178704582473</v>
      </c>
      <c r="C619" s="13">
        <v>0.0121943039298746</v>
      </c>
      <c r="D619" s="13">
        <v>14.237145144066</v>
      </c>
      <c r="E619" s="13">
        <v>0.754832454148376</v>
      </c>
      <c r="F619" s="14" t="str">
        <f>VLOOKUP(A619,'SI Table 10 Olink Assays'!A416:D3357,2)</f>
        <v>IL17A</v>
      </c>
      <c r="G619" s="1" t="s">
        <v>4037</v>
      </c>
    </row>
    <row r="620">
      <c r="A620" s="12" t="s">
        <v>4657</v>
      </c>
      <c r="B620" s="13">
        <v>0.0916113345977217</v>
      </c>
      <c r="C620" s="13">
        <v>0.0117421579882521</v>
      </c>
      <c r="D620" s="13">
        <v>14.2148549361996</v>
      </c>
      <c r="E620" s="13">
        <v>0.754771486094628</v>
      </c>
      <c r="F620" s="14" t="str">
        <f>VLOOKUP(A620,'SI Table 10 Olink Assays'!A636:D3577,2)</f>
        <v>CCL4</v>
      </c>
      <c r="G620" s="1" t="s">
        <v>4037</v>
      </c>
    </row>
    <row r="621">
      <c r="A621" s="12" t="s">
        <v>4658</v>
      </c>
      <c r="B621" s="13">
        <v>0.107292105026465</v>
      </c>
      <c r="C621" s="13">
        <v>0.013794273834568</v>
      </c>
      <c r="D621" s="13">
        <v>14.1327104655888</v>
      </c>
      <c r="E621" s="13">
        <v>0.752979926675823</v>
      </c>
      <c r="F621" s="14" t="str">
        <f>VLOOKUP(A621,'SI Table 10 Olink Assays'!A110:D3051,2)</f>
        <v>EIF4EBP1</v>
      </c>
      <c r="G621" s="1" t="s">
        <v>4037</v>
      </c>
    </row>
    <row r="622">
      <c r="A622" s="12" t="s">
        <v>4659</v>
      </c>
      <c r="B622" s="13">
        <v>-0.131180352575585</v>
      </c>
      <c r="C622" s="13">
        <v>0.0169611582353022</v>
      </c>
      <c r="D622" s="13">
        <v>13.9826073354653</v>
      </c>
      <c r="E622" s="13">
        <v>0.753713117707651</v>
      </c>
      <c r="F622" s="15" t="s">
        <v>4660</v>
      </c>
      <c r="G622" s="1" t="s">
        <v>4055</v>
      </c>
    </row>
    <row r="623">
      <c r="A623" s="12" t="s">
        <v>4661</v>
      </c>
      <c r="B623" s="13">
        <v>0.107285257126307</v>
      </c>
      <c r="C623" s="13">
        <v>0.0139168072033371</v>
      </c>
      <c r="D623" s="13">
        <v>13.8969997017356</v>
      </c>
      <c r="E623" s="13">
        <v>0.755099238338576</v>
      </c>
      <c r="F623" s="14" t="str">
        <f>VLOOKUP(A623,'SI Table 10 Olink Assays'!A429:D3370,2)</f>
        <v>PRDX3</v>
      </c>
      <c r="G623" s="1" t="s">
        <v>4037</v>
      </c>
    </row>
    <row r="624">
      <c r="A624" s="12" t="s">
        <v>4662</v>
      </c>
      <c r="B624" s="13">
        <v>0.113739623075224</v>
      </c>
      <c r="C624" s="13">
        <v>0.0147558436137991</v>
      </c>
      <c r="D624" s="13">
        <v>13.8938174141515</v>
      </c>
      <c r="E624" s="13">
        <v>0.754638699108315</v>
      </c>
      <c r="F624" s="14" t="str">
        <f>VLOOKUP(A624,'SI Table 10 Olink Assays'!A252:D3193,2)</f>
        <v>SIRPA</v>
      </c>
      <c r="G624" s="1" t="s">
        <v>4037</v>
      </c>
    </row>
    <row r="625">
      <c r="A625" s="12" t="s">
        <v>4663</v>
      </c>
      <c r="B625" s="13">
        <v>0.106600136285163</v>
      </c>
      <c r="C625" s="13">
        <v>0.0138504840616974</v>
      </c>
      <c r="D625" s="13">
        <v>13.8543287456915</v>
      </c>
      <c r="E625" s="13">
        <v>0.755241000885748</v>
      </c>
      <c r="F625" s="14" t="str">
        <f>VLOOKUP(A625,'SI Table 10 Olink Assays'!A411:D3352,2)</f>
        <v>CXCL12</v>
      </c>
      <c r="G625" s="1" t="s">
        <v>4037</v>
      </c>
    </row>
    <row r="626">
      <c r="A626" s="12" t="s">
        <v>4664</v>
      </c>
      <c r="B626" s="13">
        <v>0.112655860955123</v>
      </c>
      <c r="C626" s="13">
        <v>0.0146575120517912</v>
      </c>
      <c r="D626" s="13">
        <v>13.8182983748331</v>
      </c>
      <c r="E626" s="13">
        <v>0.757351278364056</v>
      </c>
      <c r="F626" s="14" t="str">
        <f>VLOOKUP(A626,'SI Table 10 Olink Assays'!A1300:D4241,2)</f>
        <v>DEFB4A_DEFB4B</v>
      </c>
      <c r="G626" s="1" t="s">
        <v>4037</v>
      </c>
    </row>
    <row r="627">
      <c r="A627" s="12" t="s">
        <v>4665</v>
      </c>
      <c r="B627" s="13">
        <v>0.0973079900468096</v>
      </c>
      <c r="C627" s="13">
        <v>0.0126727185661137</v>
      </c>
      <c r="D627" s="13">
        <v>13.7934154392165</v>
      </c>
      <c r="E627" s="13">
        <v>0.756816548781306</v>
      </c>
      <c r="F627" s="14" t="str">
        <f>VLOOKUP(A627,'SI Table 10 Olink Assays'!A1154:D4095,2)</f>
        <v>NDUFS6</v>
      </c>
      <c r="G627" s="1" t="s">
        <v>4037</v>
      </c>
    </row>
    <row r="628">
      <c r="A628" s="12" t="s">
        <v>4666</v>
      </c>
      <c r="B628" s="13">
        <v>0.103725898431159</v>
      </c>
      <c r="C628" s="13">
        <v>0.013509651220484</v>
      </c>
      <c r="D628" s="13">
        <v>13.7912795408047</v>
      </c>
      <c r="E628" s="13">
        <v>0.755338034846842</v>
      </c>
      <c r="F628" s="14" t="str">
        <f>VLOOKUP(A628,'SI Table 10 Olink Assays'!A57:D2998,2)</f>
        <v>PAG1</v>
      </c>
      <c r="G628" s="1" t="s">
        <v>4037</v>
      </c>
    </row>
    <row r="629">
      <c r="A629" s="12" t="s">
        <v>4667</v>
      </c>
      <c r="B629" s="13">
        <v>0.102659496442222</v>
      </c>
      <c r="C629" s="13">
        <v>0.0134300948782255</v>
      </c>
      <c r="D629" s="13">
        <v>13.6765549602297</v>
      </c>
      <c r="E629" s="13">
        <v>0.754805155101171</v>
      </c>
      <c r="F629" s="14" t="str">
        <f>VLOOKUP(A629,'SI Table 10 Olink Assays'!A852:D3793,2)</f>
        <v>CSF2RA</v>
      </c>
      <c r="G629" s="1" t="s">
        <v>4037</v>
      </c>
    </row>
    <row r="630">
      <c r="A630" s="12" t="s">
        <v>4668</v>
      </c>
      <c r="B630" s="13">
        <v>0.10668775169907</v>
      </c>
      <c r="C630" s="13">
        <v>0.0139648525311878</v>
      </c>
      <c r="D630" s="13">
        <v>13.6621978051645</v>
      </c>
      <c r="E630" s="13">
        <v>0.756061562871599</v>
      </c>
      <c r="F630" s="14" t="str">
        <f>VLOOKUP(A630,'SI Table 10 Olink Assays'!A1369:D4310,2)</f>
        <v>PRTG</v>
      </c>
      <c r="G630" s="1" t="s">
        <v>4037</v>
      </c>
    </row>
    <row r="631">
      <c r="A631" s="12" t="s">
        <v>4669</v>
      </c>
      <c r="B631" s="13">
        <v>0.117658974644935</v>
      </c>
      <c r="C631" s="13">
        <v>0.0154754913587644</v>
      </c>
      <c r="D631" s="13">
        <v>13.5383289624201</v>
      </c>
      <c r="E631" s="13">
        <v>0.754574688176523</v>
      </c>
      <c r="F631" s="14" t="str">
        <f>VLOOKUP(A631,'SI Table 10 Olink Assays'!A458:D3399,2)</f>
        <v>BCL2L11</v>
      </c>
      <c r="G631" s="1" t="s">
        <v>4037</v>
      </c>
    </row>
    <row r="632">
      <c r="A632" s="12" t="s">
        <v>4670</v>
      </c>
      <c r="B632" s="13">
        <v>0.100371059147705</v>
      </c>
      <c r="C632" s="13">
        <v>0.0132139192969618</v>
      </c>
      <c r="D632" s="13">
        <v>13.5146209452587</v>
      </c>
      <c r="E632" s="13">
        <v>0.75420182994866</v>
      </c>
      <c r="F632" s="14" t="str">
        <f>VLOOKUP(A632,'SI Table 10 Olink Assays'!A510:D3451,2)</f>
        <v>NCF2</v>
      </c>
      <c r="G632" s="1" t="s">
        <v>4037</v>
      </c>
    </row>
    <row r="633">
      <c r="A633" s="12" t="s">
        <v>4671</v>
      </c>
      <c r="B633" s="13">
        <v>0.10142538610842</v>
      </c>
      <c r="C633" s="13">
        <v>0.0133659621402482</v>
      </c>
      <c r="D633" s="13">
        <v>13.4893952910065</v>
      </c>
      <c r="E633" s="13">
        <v>0.75471943051415</v>
      </c>
      <c r="F633" s="14" t="str">
        <f>VLOOKUP(A633,'SI Table 10 Olink Assays'!A512:D3453,2)</f>
        <v>CCL28</v>
      </c>
      <c r="G633" s="1" t="s">
        <v>4037</v>
      </c>
    </row>
    <row r="634">
      <c r="A634" s="12" t="s">
        <v>4672</v>
      </c>
      <c r="B634" s="13">
        <v>0.10747554664744</v>
      </c>
      <c r="C634" s="13">
        <v>0.0141793556141971</v>
      </c>
      <c r="D634" s="13">
        <v>13.4605459205645</v>
      </c>
      <c r="E634" s="13">
        <v>0.754317096663205</v>
      </c>
      <c r="F634" s="14" t="str">
        <f>VLOOKUP(A634,'SI Table 10 Olink Assays'!A203:D3144,2)</f>
        <v>TGFBR3</v>
      </c>
      <c r="G634" s="1" t="s">
        <v>4037</v>
      </c>
    </row>
    <row r="635">
      <c r="A635" s="12" t="s">
        <v>4673</v>
      </c>
      <c r="B635" s="13">
        <v>0.0994171455083607</v>
      </c>
      <c r="C635" s="13">
        <v>0.0131217214992893</v>
      </c>
      <c r="D635" s="13">
        <v>13.449877313213</v>
      </c>
      <c r="E635" s="13">
        <v>0.753917069850389</v>
      </c>
      <c r="F635" s="14" t="str">
        <f>VLOOKUP(A635,'SI Table 10 Olink Assays'!A1440:D4381,2)</f>
        <v>CREG1</v>
      </c>
      <c r="G635" s="1" t="s">
        <v>4037</v>
      </c>
    </row>
    <row r="636">
      <c r="A636" s="12" t="s">
        <v>4674</v>
      </c>
      <c r="B636" s="13">
        <v>0.102451668028452</v>
      </c>
      <c r="C636" s="13">
        <v>0.013535311655974</v>
      </c>
      <c r="D636" s="13">
        <v>13.4254019944374</v>
      </c>
      <c r="E636" s="13">
        <v>0.754175288430926</v>
      </c>
      <c r="F636" s="14" t="str">
        <f>VLOOKUP(A636,'SI Table 10 Olink Assays'!A548:D3489,2)</f>
        <v>IL32</v>
      </c>
      <c r="G636" s="1" t="s">
        <v>4037</v>
      </c>
    </row>
    <row r="637">
      <c r="A637" s="12" t="s">
        <v>4675</v>
      </c>
      <c r="B637" s="13">
        <v>-0.099907513069009</v>
      </c>
      <c r="C637" s="13">
        <v>0.0132001126924896</v>
      </c>
      <c r="D637" s="13">
        <v>13.423638912613</v>
      </c>
      <c r="E637" s="13">
        <v>0.754165759890112</v>
      </c>
      <c r="F637" s="14" t="str">
        <f>VLOOKUP(A637,'SI Table 10 Olink Assays'!A677:D3618,2)</f>
        <v>ENPP5</v>
      </c>
      <c r="G637" s="1" t="s">
        <v>4037</v>
      </c>
    </row>
    <row r="638">
      <c r="A638" s="12" t="s">
        <v>4676</v>
      </c>
      <c r="B638" s="13">
        <v>0.104258859017814</v>
      </c>
      <c r="C638" s="13">
        <v>0.0138261375941077</v>
      </c>
      <c r="D638" s="13">
        <v>13.3302847145033</v>
      </c>
      <c r="E638" s="13">
        <v>0.755453459340275</v>
      </c>
      <c r="F638" s="14" t="str">
        <f>VLOOKUP(A638,'SI Table 10 Olink Assays'!A1311:D4252,2)</f>
        <v>MOG</v>
      </c>
      <c r="G638" s="1" t="s">
        <v>4037</v>
      </c>
    </row>
    <row r="639">
      <c r="A639" s="12" t="s">
        <v>4677</v>
      </c>
      <c r="B639" s="13">
        <v>-0.105205794247042</v>
      </c>
      <c r="C639" s="13">
        <v>0.0139777900424519</v>
      </c>
      <c r="D639" s="13">
        <v>13.2834738428535</v>
      </c>
      <c r="E639" s="13">
        <v>0.754237748366744</v>
      </c>
      <c r="F639" s="14" t="str">
        <f>VLOOKUP(A639,'SI Table 10 Olink Assays'!A1427:D4368,2)</f>
        <v>ADAMTS8</v>
      </c>
      <c r="G639" s="1" t="s">
        <v>4037</v>
      </c>
    </row>
    <row r="640">
      <c r="A640" s="12" t="s">
        <v>4678</v>
      </c>
      <c r="B640" s="13">
        <v>0.0872072248223832</v>
      </c>
      <c r="C640" s="13">
        <v>0.011603329248879</v>
      </c>
      <c r="D640" s="13">
        <v>13.2471519305299</v>
      </c>
      <c r="E640" s="13">
        <v>0.755874447590138</v>
      </c>
      <c r="F640" s="14" t="str">
        <f>VLOOKUP(A640,'SI Table 10 Olink Assays'!A1157:D4098,2)</f>
        <v>NAMPT</v>
      </c>
      <c r="G640" s="1" t="s">
        <v>4037</v>
      </c>
    </row>
    <row r="641">
      <c r="A641" s="12" t="s">
        <v>4679</v>
      </c>
      <c r="B641" s="13">
        <v>0.097129690796298</v>
      </c>
      <c r="C641" s="13">
        <v>0.0129392763920378</v>
      </c>
      <c r="D641" s="13">
        <v>13.2168623809958</v>
      </c>
      <c r="E641" s="13">
        <v>0.754965466062651</v>
      </c>
      <c r="F641" s="14" t="str">
        <f>VLOOKUP(A641,'SI Table 10 Olink Assays'!A740:D3681,2)</f>
        <v>SLC16A1</v>
      </c>
      <c r="G641" s="1" t="s">
        <v>4037</v>
      </c>
    </row>
    <row r="642">
      <c r="A642" s="12" t="s">
        <v>4680</v>
      </c>
      <c r="B642" s="13">
        <v>0.0973781198544972</v>
      </c>
      <c r="C642" s="13">
        <v>0.0129796443504143</v>
      </c>
      <c r="D642" s="13">
        <v>13.2029179737432</v>
      </c>
      <c r="E642" s="13">
        <v>0.754299171843313</v>
      </c>
      <c r="F642" s="14" t="str">
        <f>VLOOKUP(A642,'SI Table 10 Olink Assays'!A457:D3398,2)</f>
        <v>ALDH3A1</v>
      </c>
      <c r="G642" s="1" t="s">
        <v>4037</v>
      </c>
    </row>
    <row r="643">
      <c r="A643" s="12" t="s">
        <v>4681</v>
      </c>
      <c r="B643" s="13">
        <v>0.112707836417157</v>
      </c>
      <c r="C643" s="13">
        <v>0.0150275905642652</v>
      </c>
      <c r="D643" s="13">
        <v>13.1952579567193</v>
      </c>
      <c r="E643" s="13">
        <v>0.754549279776794</v>
      </c>
      <c r="F643" s="14" t="str">
        <f>VLOOKUP(A643,'SI Table 10 Olink Assays'!A256:D3197,2)</f>
        <v>BPIFB1</v>
      </c>
      <c r="G643" s="1" t="s">
        <v>4037</v>
      </c>
    </row>
    <row r="644">
      <c r="A644" s="12" t="s">
        <v>4682</v>
      </c>
      <c r="B644" s="13">
        <v>0.105186657730348</v>
      </c>
      <c r="C644" s="13">
        <v>0.0140623557576868</v>
      </c>
      <c r="D644" s="13">
        <v>13.1289346561962</v>
      </c>
      <c r="E644" s="13">
        <v>0.755379930084333</v>
      </c>
      <c r="F644" s="14" t="str">
        <f>VLOOKUP(A644,'SI Table 10 Olink Assays'!A40:D2981,2)</f>
        <v>GP2</v>
      </c>
      <c r="G644" s="1" t="s">
        <v>4037</v>
      </c>
    </row>
    <row r="645">
      <c r="A645" s="12" t="s">
        <v>4683</v>
      </c>
      <c r="B645" s="13">
        <v>0.100227319217716</v>
      </c>
      <c r="C645" s="13">
        <v>0.0134994378384802</v>
      </c>
      <c r="D645" s="13">
        <v>12.9463082814149</v>
      </c>
      <c r="E645" s="13">
        <v>0.754157144634808</v>
      </c>
      <c r="F645" s="14" t="str">
        <f>VLOOKUP(A645,'SI Table 10 Olink Assays'!A1456:D4397,2)</f>
        <v>MIA</v>
      </c>
      <c r="G645" s="1" t="s">
        <v>4037</v>
      </c>
    </row>
    <row r="646">
      <c r="A646" s="12" t="s">
        <v>4684</v>
      </c>
      <c r="B646" s="13">
        <v>0.100059049047753</v>
      </c>
      <c r="C646" s="13">
        <v>0.0135036090436982</v>
      </c>
      <c r="D646" s="13">
        <v>12.8979453480261</v>
      </c>
      <c r="E646" s="13">
        <v>0.754366421551352</v>
      </c>
      <c r="F646" s="14" t="str">
        <f>VLOOKUP(A646,'SI Table 10 Olink Assays'!A544:D3485,2)</f>
        <v>IL5RA</v>
      </c>
      <c r="G646" s="1" t="s">
        <v>4037</v>
      </c>
    </row>
    <row r="647">
      <c r="A647" s="12" t="s">
        <v>4685</v>
      </c>
      <c r="B647" s="13">
        <v>0.104723287969379</v>
      </c>
      <c r="C647" s="13">
        <v>0.0141913143123212</v>
      </c>
      <c r="D647" s="13">
        <v>12.7985684438216</v>
      </c>
      <c r="E647" s="13">
        <v>0.754841097280395</v>
      </c>
      <c r="F647" s="14" t="str">
        <f>VLOOKUP(A647,'SI Table 10 Olink Assays'!A632:D3573,2)</f>
        <v>F2R</v>
      </c>
      <c r="G647" s="1" t="s">
        <v>4037</v>
      </c>
    </row>
    <row r="648">
      <c r="A648" s="12" t="s">
        <v>4686</v>
      </c>
      <c r="B648" s="13">
        <v>0.10615078206006</v>
      </c>
      <c r="C648" s="13">
        <v>0.014392605009972</v>
      </c>
      <c r="D648" s="13">
        <v>12.7854483619748</v>
      </c>
      <c r="E648" s="13">
        <v>0.753067144078894</v>
      </c>
      <c r="F648" s="14" t="str">
        <f>VLOOKUP(A648,'SI Table 10 Olink Assays'!A121:D3062,2)</f>
        <v>GPNMB</v>
      </c>
      <c r="G648" s="1" t="s">
        <v>4037</v>
      </c>
    </row>
    <row r="649">
      <c r="A649" s="12" t="s">
        <v>4687</v>
      </c>
      <c r="B649" s="13">
        <v>0.103128138573845</v>
      </c>
      <c r="C649" s="13">
        <v>0.0140467474126055</v>
      </c>
      <c r="D649" s="13">
        <v>12.6761899591463</v>
      </c>
      <c r="E649" s="13">
        <v>0.753990326669055</v>
      </c>
      <c r="F649" s="14" t="str">
        <f>VLOOKUP(A649,'SI Table 10 Olink Assays'!A262:D3203,2)</f>
        <v>ACP5</v>
      </c>
      <c r="G649" s="1" t="s">
        <v>4037</v>
      </c>
    </row>
    <row r="650">
      <c r="A650" s="12" t="s">
        <v>4688</v>
      </c>
      <c r="B650" s="13">
        <v>0.100830839287571</v>
      </c>
      <c r="C650" s="13">
        <v>0.013736650796696</v>
      </c>
      <c r="D650" s="13">
        <v>12.6713142005884</v>
      </c>
      <c r="E650" s="13">
        <v>0.75492043971955</v>
      </c>
      <c r="F650" s="14" t="str">
        <f>VLOOKUP(A650,'SI Table 10 Olink Assays'!A1017:D3958,2)</f>
        <v>NID2</v>
      </c>
      <c r="G650" s="1" t="s">
        <v>4037</v>
      </c>
    </row>
    <row r="651">
      <c r="A651" s="12" t="s">
        <v>4689</v>
      </c>
      <c r="B651" s="13">
        <v>-0.0977922852246138</v>
      </c>
      <c r="C651" s="13">
        <v>0.0133259250969353</v>
      </c>
      <c r="D651" s="13">
        <v>12.6655404981477</v>
      </c>
      <c r="E651" s="13">
        <v>0.754003271036641</v>
      </c>
      <c r="F651" s="14" t="str">
        <f>VLOOKUP(A651,'SI Table 10 Olink Assays'!A330:D3271,2)</f>
        <v>FCN2</v>
      </c>
      <c r="G651" s="1" t="s">
        <v>4037</v>
      </c>
    </row>
    <row r="652">
      <c r="A652" s="12" t="s">
        <v>4690</v>
      </c>
      <c r="B652" s="13">
        <v>0.0863178137721891</v>
      </c>
      <c r="C652" s="13">
        <v>0.011790721154188</v>
      </c>
      <c r="D652" s="13">
        <v>12.6082713847795</v>
      </c>
      <c r="E652" s="13">
        <v>0.754511806804081</v>
      </c>
      <c r="F652" s="14" t="str">
        <f>VLOOKUP(A652,'SI Table 10 Olink Assays'!A389:D3330,2)</f>
        <v>NBN</v>
      </c>
      <c r="G652" s="1" t="s">
        <v>4037</v>
      </c>
    </row>
    <row r="653">
      <c r="A653" s="12" t="s">
        <v>4691</v>
      </c>
      <c r="B653" s="13">
        <v>0.105590353363676</v>
      </c>
      <c r="C653" s="13">
        <v>0.0144278573554638</v>
      </c>
      <c r="D653" s="13">
        <v>12.6007629507547</v>
      </c>
      <c r="E653" s="13">
        <v>0.752422624526966</v>
      </c>
      <c r="F653" s="14" t="str">
        <f>VLOOKUP(A653,'SI Table 10 Olink Assays'!A182:D3123,2)</f>
        <v>TYMP</v>
      </c>
      <c r="G653" s="1" t="s">
        <v>4037</v>
      </c>
    </row>
    <row r="654">
      <c r="A654" s="12" t="s">
        <v>4692</v>
      </c>
      <c r="B654" s="13">
        <v>0.0919544311647169</v>
      </c>
      <c r="C654" s="13">
        <v>0.0125864750124856</v>
      </c>
      <c r="D654" s="13">
        <v>12.5597278807132</v>
      </c>
      <c r="E654" s="13">
        <v>0.754750210593478</v>
      </c>
      <c r="F654" s="14" t="str">
        <f>VLOOKUP(A654,'SI Table 10 Olink Assays'!A581:D3522,2)</f>
        <v>FCRL2</v>
      </c>
      <c r="G654" s="1" t="s">
        <v>4037</v>
      </c>
    </row>
    <row r="655">
      <c r="A655" s="12" t="s">
        <v>4693</v>
      </c>
      <c r="B655" s="13">
        <v>0.0998106063051517</v>
      </c>
      <c r="C655" s="13">
        <v>0.0136714832983424</v>
      </c>
      <c r="D655" s="13">
        <v>12.5430305123583</v>
      </c>
      <c r="E655" s="13">
        <v>0.754300768455836</v>
      </c>
      <c r="F655" s="14" t="str">
        <f>VLOOKUP(A655,'SI Table 10 Olink Assays'!A628:D3569,2)</f>
        <v>MMP10</v>
      </c>
      <c r="G655" s="1" t="s">
        <v>4037</v>
      </c>
    </row>
    <row r="656">
      <c r="A656" s="12" t="s">
        <v>4694</v>
      </c>
      <c r="B656" s="13">
        <v>0.0925424799091492</v>
      </c>
      <c r="C656" s="13">
        <v>0.0126965536225571</v>
      </c>
      <c r="D656" s="13">
        <v>12.5047927466209</v>
      </c>
      <c r="E656" s="13">
        <v>0.756392746473813</v>
      </c>
      <c r="F656" s="14" t="str">
        <f>VLOOKUP(A656,'SI Table 10 Olink Assays'!A1110:D4051,2)</f>
        <v>ATP6AP2</v>
      </c>
      <c r="G656" s="1" t="s">
        <v>4037</v>
      </c>
    </row>
    <row r="657">
      <c r="A657" s="12" t="s">
        <v>4695</v>
      </c>
      <c r="B657" s="13">
        <v>0.10985001015049</v>
      </c>
      <c r="C657" s="13">
        <v>0.0151275287875464</v>
      </c>
      <c r="D657" s="13">
        <v>12.417314151264</v>
      </c>
      <c r="E657" s="13">
        <v>0.754442248671398</v>
      </c>
      <c r="F657" s="12" t="s">
        <v>4695</v>
      </c>
      <c r="G657" s="1" t="s">
        <v>4055</v>
      </c>
    </row>
    <row r="658">
      <c r="A658" s="12" t="s">
        <v>4696</v>
      </c>
      <c r="B658" s="13">
        <v>0.100502153622163</v>
      </c>
      <c r="C658" s="13">
        <v>0.0138567529351305</v>
      </c>
      <c r="D658" s="13">
        <v>12.3895204670842</v>
      </c>
      <c r="E658" s="13">
        <v>0.754845604678434</v>
      </c>
      <c r="F658" s="14" t="str">
        <f>VLOOKUP(A658,'SI Table 10 Olink Assays'!A1047:D3988,2)</f>
        <v>NUDT5</v>
      </c>
      <c r="G658" s="1" t="s">
        <v>4037</v>
      </c>
    </row>
    <row r="659">
      <c r="A659" s="12" t="s">
        <v>4697</v>
      </c>
      <c r="B659" s="13">
        <v>0.105273509342251</v>
      </c>
      <c r="C659" s="13">
        <v>0.0145148004958837</v>
      </c>
      <c r="D659" s="13">
        <v>12.3892062878027</v>
      </c>
      <c r="E659" s="13">
        <v>0.753766537229899</v>
      </c>
      <c r="F659" s="14" t="str">
        <f>VLOOKUP(A659,'SI Table 10 Olink Assays'!A334:D3275,2)</f>
        <v>FCGR3B</v>
      </c>
      <c r="G659" s="1" t="s">
        <v>4037</v>
      </c>
    </row>
    <row r="660">
      <c r="A660" s="12" t="s">
        <v>4698</v>
      </c>
      <c r="B660" s="13">
        <v>0.0966425175015772</v>
      </c>
      <c r="C660" s="13">
        <v>0.0133834486358049</v>
      </c>
      <c r="D660" s="13">
        <v>12.2874458295148</v>
      </c>
      <c r="E660" s="13">
        <v>0.752379446806067</v>
      </c>
      <c r="F660" s="14" t="str">
        <f>VLOOKUP(A660,'SI Table 10 Olink Assays'!A148:D3089,2)</f>
        <v>FABP2</v>
      </c>
      <c r="G660" s="1" t="s">
        <v>4037</v>
      </c>
    </row>
    <row r="661">
      <c r="A661" s="12" t="s">
        <v>4699</v>
      </c>
      <c r="B661" s="13">
        <v>0.0948523051470864</v>
      </c>
      <c r="C661" s="13">
        <v>0.013184748666548</v>
      </c>
      <c r="D661" s="13">
        <v>12.2015052063847</v>
      </c>
      <c r="E661" s="13">
        <v>0.753971134508898</v>
      </c>
      <c r="F661" s="14" t="str">
        <f>VLOOKUP(A661,'SI Table 10 Olink Assays'!A451:D3392,2)</f>
        <v>IFNLR1</v>
      </c>
      <c r="G661" s="1" t="s">
        <v>4037</v>
      </c>
    </row>
    <row r="662">
      <c r="A662" s="12" t="s">
        <v>4700</v>
      </c>
      <c r="B662" s="13">
        <v>0.101576803214388</v>
      </c>
      <c r="C662" s="13">
        <v>0.014155896009345</v>
      </c>
      <c r="D662" s="13">
        <v>12.142668517102</v>
      </c>
      <c r="E662" s="13">
        <v>0.755654378916442</v>
      </c>
      <c r="F662" s="14" t="str">
        <f>VLOOKUP(A662,'SI Table 10 Olink Assays'!A1226:D4167,2)</f>
        <v>CD207</v>
      </c>
      <c r="G662" s="1" t="s">
        <v>4037</v>
      </c>
    </row>
    <row r="663">
      <c r="A663" s="12" t="s">
        <v>4701</v>
      </c>
      <c r="B663" s="13">
        <v>0.0992220088153134</v>
      </c>
      <c r="C663" s="13">
        <v>0.0138448956066732</v>
      </c>
      <c r="D663" s="13">
        <v>12.1144385354644</v>
      </c>
      <c r="E663" s="13">
        <v>0.754501864700502</v>
      </c>
      <c r="F663" s="14" t="str">
        <f>VLOOKUP(A663,'SI Table 10 Olink Assays'!A235:D3176,2)</f>
        <v>ENG</v>
      </c>
      <c r="G663" s="1" t="s">
        <v>4037</v>
      </c>
    </row>
    <row r="664">
      <c r="A664" s="12" t="s">
        <v>4702</v>
      </c>
      <c r="B664" s="13">
        <v>-0.10611003425222</v>
      </c>
      <c r="C664" s="13">
        <v>0.0148283224389165</v>
      </c>
      <c r="D664" s="13">
        <v>12.0802734586215</v>
      </c>
      <c r="E664" s="13">
        <v>0.754108227217008</v>
      </c>
      <c r="F664" s="14" t="str">
        <f>VLOOKUP(A664,'SI Table 10 Olink Assays'!A255:D3196,2)</f>
        <v>CNTN1</v>
      </c>
      <c r="G664" s="1" t="s">
        <v>4037</v>
      </c>
    </row>
    <row r="665">
      <c r="A665" s="12" t="s">
        <v>4703</v>
      </c>
      <c r="B665" s="13">
        <v>0.103180156778447</v>
      </c>
      <c r="C665" s="13">
        <v>0.0144957885508484</v>
      </c>
      <c r="D665" s="13">
        <v>11.9603803234442</v>
      </c>
      <c r="E665" s="13">
        <v>0.754226827548494</v>
      </c>
      <c r="F665" s="14" t="str">
        <f>VLOOKUP(A665,'SI Table 10 Olink Assays'!A194:D3135,2)</f>
        <v>IGFBP1</v>
      </c>
      <c r="G665" s="1" t="s">
        <v>4037</v>
      </c>
    </row>
    <row r="666">
      <c r="A666" s="12" t="s">
        <v>4704</v>
      </c>
      <c r="B666" s="13">
        <v>-0.0984969486011019</v>
      </c>
      <c r="C666" s="13">
        <v>0.013839740266218</v>
      </c>
      <c r="D666" s="13">
        <v>11.9573087411495</v>
      </c>
      <c r="E666" s="13">
        <v>0.75391756743076</v>
      </c>
      <c r="F666" s="14" t="str">
        <f>VLOOKUP(A666,'SI Table 10 Olink Assays'!A1422:D4363,2)</f>
        <v>KDR</v>
      </c>
      <c r="G666" s="1" t="s">
        <v>4037</v>
      </c>
    </row>
    <row r="667">
      <c r="A667" s="12" t="s">
        <v>4705</v>
      </c>
      <c r="B667" s="13">
        <v>0.125088263845432</v>
      </c>
      <c r="C667" s="13">
        <v>0.0176670501481687</v>
      </c>
      <c r="D667" s="13">
        <v>11.8421562188426</v>
      </c>
      <c r="E667" s="13">
        <v>0.7569684239898</v>
      </c>
      <c r="F667" s="14" t="str">
        <f>VLOOKUP(A667,'SI Table 10 Olink Assays'!A1210:D4151,2)</f>
        <v>CDHR2</v>
      </c>
      <c r="G667" s="1" t="s">
        <v>4037</v>
      </c>
    </row>
    <row r="668">
      <c r="A668" s="12" t="s">
        <v>4706</v>
      </c>
      <c r="B668" s="13">
        <v>0.0795185217706179</v>
      </c>
      <c r="C668" s="13">
        <v>0.0112325226447483</v>
      </c>
      <c r="D668" s="13">
        <v>11.8390129293626</v>
      </c>
      <c r="E668" s="13">
        <v>0.754659804656916</v>
      </c>
      <c r="F668" s="14" t="str">
        <f>VLOOKUP(A668,'SI Table 10 Olink Assays'!A1012:D3953,2)</f>
        <v>CD164</v>
      </c>
      <c r="G668" s="1" t="s">
        <v>4037</v>
      </c>
    </row>
    <row r="669">
      <c r="A669" s="12" t="s">
        <v>4707</v>
      </c>
      <c r="B669" s="13">
        <v>0.098696030880629</v>
      </c>
      <c r="C669" s="13">
        <v>0.0139826345919496</v>
      </c>
      <c r="D669" s="13">
        <v>11.7738030178543</v>
      </c>
      <c r="E669" s="13">
        <v>0.754839005400048</v>
      </c>
      <c r="F669" s="14" t="str">
        <f>VLOOKUP(A669,'SI Table 10 Olink Assays'!A795:D3736,2)</f>
        <v>BAX</v>
      </c>
      <c r="G669" s="1" t="s">
        <v>4037</v>
      </c>
    </row>
    <row r="670">
      <c r="A670" s="12" t="s">
        <v>4708</v>
      </c>
      <c r="B670" s="13">
        <v>0.101886490980342</v>
      </c>
      <c r="C670" s="13">
        <v>0.0144513037773672</v>
      </c>
      <c r="D670" s="13">
        <v>11.748383034168</v>
      </c>
      <c r="E670" s="13">
        <v>0.754144467982521</v>
      </c>
      <c r="F670" s="14" t="str">
        <f>VLOOKUP(A670,'SI Table 10 Olink Assays'!A542:D3483,2)</f>
        <v>CD70</v>
      </c>
      <c r="G670" s="1" t="s">
        <v>4037</v>
      </c>
    </row>
    <row r="671">
      <c r="A671" s="12" t="s">
        <v>4709</v>
      </c>
      <c r="B671" s="13">
        <v>0.102569068358657</v>
      </c>
      <c r="C671" s="13">
        <v>0.0145723353964577</v>
      </c>
      <c r="D671" s="13">
        <v>11.7118422958527</v>
      </c>
      <c r="E671" s="13">
        <v>0.754614529295477</v>
      </c>
      <c r="F671" s="14" t="str">
        <f>VLOOKUP(A671,'SI Table 10 Olink Assays'!A436:D3377,2)</f>
        <v>FGF5</v>
      </c>
      <c r="G671" s="1" t="s">
        <v>4037</v>
      </c>
    </row>
    <row r="672">
      <c r="A672" s="12" t="s">
        <v>4710</v>
      </c>
      <c r="B672" s="13">
        <v>0.098058986174851</v>
      </c>
      <c r="C672" s="13">
        <v>0.013933021196818</v>
      </c>
      <c r="D672" s="13">
        <v>11.7095621412935</v>
      </c>
      <c r="E672" s="13">
        <v>0.755784154503088</v>
      </c>
      <c r="F672" s="14" t="str">
        <f>VLOOKUP(A672,'SI Table 10 Olink Assays'!A1368:D4309,2)</f>
        <v>FXN</v>
      </c>
      <c r="G672" s="1" t="s">
        <v>4037</v>
      </c>
    </row>
    <row r="673">
      <c r="A673" s="12" t="s">
        <v>4711</v>
      </c>
      <c r="B673" s="13">
        <v>0.0999567502834756</v>
      </c>
      <c r="C673" s="13">
        <v>0.0142770470007726</v>
      </c>
      <c r="D673" s="13">
        <v>11.5956064234768</v>
      </c>
      <c r="E673" s="13">
        <v>0.754324497982264</v>
      </c>
      <c r="F673" s="14" t="str">
        <f>VLOOKUP(A673,'SI Table 10 Olink Assays'!A244:D3185,2)</f>
        <v>GUSB</v>
      </c>
      <c r="G673" s="1" t="s">
        <v>4037</v>
      </c>
    </row>
    <row r="674">
      <c r="A674" s="12" t="s">
        <v>4712</v>
      </c>
      <c r="B674" s="13">
        <v>0.0871231936379379</v>
      </c>
      <c r="C674" s="13">
        <v>0.0124454736736671</v>
      </c>
      <c r="D674" s="13">
        <v>11.5930386196576</v>
      </c>
      <c r="E674" s="13">
        <v>0.754468722567697</v>
      </c>
      <c r="F674" s="14" t="str">
        <f>VLOOKUP(A674,'SI Table 10 Olink Assays'!A764:D3705,2)</f>
        <v>LIF</v>
      </c>
      <c r="G674" s="1" t="s">
        <v>4037</v>
      </c>
    </row>
    <row r="675">
      <c r="A675" s="12" t="s">
        <v>4713</v>
      </c>
      <c r="B675" s="13">
        <v>0.100130608307672</v>
      </c>
      <c r="C675" s="13">
        <v>0.0143087589245048</v>
      </c>
      <c r="D675" s="13">
        <v>11.5851729867899</v>
      </c>
      <c r="E675" s="13">
        <v>0.756190190933575</v>
      </c>
      <c r="F675" s="14" t="str">
        <f>VLOOKUP(A675,'SI Table 10 Olink Assays'!A1393:D4334,2)</f>
        <v>IDUA</v>
      </c>
      <c r="G675" s="1" t="s">
        <v>4037</v>
      </c>
    </row>
    <row r="676">
      <c r="A676" s="12" t="s">
        <v>4714</v>
      </c>
      <c r="B676" s="13">
        <v>0.0926768052722928</v>
      </c>
      <c r="C676" s="13">
        <v>0.0132477485702053</v>
      </c>
      <c r="D676" s="13">
        <v>11.5783886896281</v>
      </c>
      <c r="E676" s="13">
        <v>0.753549237805808</v>
      </c>
      <c r="F676" s="14" t="str">
        <f>VLOOKUP(A676,'SI Table 10 Olink Assays'!A951:D3892,2)</f>
        <v>CD8A</v>
      </c>
      <c r="G676" s="1" t="s">
        <v>4037</v>
      </c>
    </row>
    <row r="677">
      <c r="A677" s="12" t="s">
        <v>4715</v>
      </c>
      <c r="B677" s="13">
        <v>0.104710037522393</v>
      </c>
      <c r="C677" s="13">
        <v>0.0150344633518719</v>
      </c>
      <c r="D677" s="13">
        <v>11.4825660369567</v>
      </c>
      <c r="E677" s="13">
        <v>0.754656898402042</v>
      </c>
      <c r="F677" s="14" t="str">
        <f>VLOOKUP(A677,'SI Table 10 Olink Assays'!A1025:D3966,2)</f>
        <v>INHBC</v>
      </c>
      <c r="G677" s="1" t="s">
        <v>4037</v>
      </c>
    </row>
    <row r="678">
      <c r="A678" s="12" t="s">
        <v>4716</v>
      </c>
      <c r="B678" s="13">
        <v>0.100089606604263</v>
      </c>
      <c r="C678" s="13">
        <v>0.0143711913246275</v>
      </c>
      <c r="D678" s="13">
        <v>11.4823595861023</v>
      </c>
      <c r="E678" s="13">
        <v>0.754464313031592</v>
      </c>
      <c r="F678" s="14" t="str">
        <f>VLOOKUP(A678,'SI Table 10 Olink Assays'!A1038:D3979,2)</f>
        <v>NOMO1</v>
      </c>
      <c r="G678" s="1" t="s">
        <v>4037</v>
      </c>
    </row>
    <row r="679">
      <c r="A679" s="12" t="s">
        <v>4717</v>
      </c>
      <c r="B679" s="13">
        <v>0.0901347194129932</v>
      </c>
      <c r="C679" s="13">
        <v>0.0129578441799803</v>
      </c>
      <c r="D679" s="13">
        <v>11.4558346497278</v>
      </c>
      <c r="E679" s="13">
        <v>0.754456824172249</v>
      </c>
      <c r="F679" s="14" t="str">
        <f>VLOOKUP(A679,'SI Table 10 Olink Assays'!A374:D3315,2)</f>
        <v>IL1B</v>
      </c>
      <c r="G679" s="1" t="s">
        <v>4037</v>
      </c>
    </row>
    <row r="680">
      <c r="A680" s="12" t="s">
        <v>4718</v>
      </c>
      <c r="B680" s="13">
        <v>0.0924371429034028</v>
      </c>
      <c r="C680" s="13">
        <v>0.0133364902244934</v>
      </c>
      <c r="D680" s="13">
        <v>11.3793966603862</v>
      </c>
      <c r="E680" s="13">
        <v>0.754300429004127</v>
      </c>
      <c r="F680" s="14" t="str">
        <f>VLOOKUP(A680,'SI Table 10 Olink Assays'!A404:D3345,2)</f>
        <v>SCGN</v>
      </c>
      <c r="G680" s="1" t="s">
        <v>4037</v>
      </c>
    </row>
    <row r="681">
      <c r="A681" s="12" t="s">
        <v>4719</v>
      </c>
      <c r="B681" s="13">
        <v>0.0953187173858833</v>
      </c>
      <c r="C681" s="13">
        <v>0.0137738784449836</v>
      </c>
      <c r="D681" s="13">
        <v>11.3459783401359</v>
      </c>
      <c r="E681" s="13">
        <v>0.753728466763917</v>
      </c>
      <c r="F681" s="14" t="str">
        <f>VLOOKUP(A681,'SI Table 10 Olink Assays'!A464:D3405,2)</f>
        <v>HLA-DRA</v>
      </c>
      <c r="G681" s="1" t="s">
        <v>4037</v>
      </c>
    </row>
    <row r="682">
      <c r="A682" s="12" t="s">
        <v>4720</v>
      </c>
      <c r="B682" s="13">
        <v>0.0958654826208087</v>
      </c>
      <c r="C682" s="13">
        <v>0.0139159946299925</v>
      </c>
      <c r="D682" s="13">
        <v>11.2499765643739</v>
      </c>
      <c r="E682" s="13">
        <v>0.754727276018879</v>
      </c>
      <c r="F682" s="14" t="str">
        <f>VLOOKUP(A682,'SI Table 10 Olink Assays'!A219:D3160,2)</f>
        <v>CA3</v>
      </c>
      <c r="G682" s="1" t="s">
        <v>4037</v>
      </c>
    </row>
    <row r="683">
      <c r="A683" s="12" t="s">
        <v>4721</v>
      </c>
      <c r="B683" s="13">
        <v>0.0976040170259135</v>
      </c>
      <c r="C683" s="13">
        <v>0.0142292003276783</v>
      </c>
      <c r="D683" s="13">
        <v>11.1602568630133</v>
      </c>
      <c r="E683" s="13">
        <v>0.753735011438476</v>
      </c>
      <c r="F683" s="14" t="str">
        <f>VLOOKUP(A683,'SI Table 10 Olink Assays'!A865:D3806,2)</f>
        <v>CLEC10A</v>
      </c>
      <c r="G683" s="1" t="s">
        <v>4037</v>
      </c>
    </row>
    <row r="684">
      <c r="A684" s="12" t="s">
        <v>4722</v>
      </c>
      <c r="B684" s="13">
        <v>0.0937855597824962</v>
      </c>
      <c r="C684" s="13">
        <v>0.0136777191850024</v>
      </c>
      <c r="D684" s="13">
        <v>11.1523421552521</v>
      </c>
      <c r="E684" s="13">
        <v>0.754029810846942</v>
      </c>
      <c r="F684" s="14" t="str">
        <f>VLOOKUP(A684,'SI Table 10 Olink Assays'!A892:D3833,2)</f>
        <v>DNMBP</v>
      </c>
      <c r="G684" s="1" t="s">
        <v>4037</v>
      </c>
    </row>
    <row r="685">
      <c r="A685" s="12" t="s">
        <v>4723</v>
      </c>
      <c r="B685" s="13">
        <v>0.100095444478406</v>
      </c>
      <c r="C685" s="13">
        <v>0.0146114996356839</v>
      </c>
      <c r="D685" s="13">
        <v>11.1330358637933</v>
      </c>
      <c r="E685" s="13">
        <v>0.755075397644518</v>
      </c>
      <c r="F685" s="14" t="str">
        <f>VLOOKUP(A685,'SI Table 10 Olink Assays'!A31:D2972,2)</f>
        <v>EDIL3</v>
      </c>
      <c r="G685" s="1" t="s">
        <v>4037</v>
      </c>
    </row>
    <row r="686">
      <c r="A686" s="12" t="s">
        <v>4724</v>
      </c>
      <c r="B686" s="13">
        <v>-0.0996726379044048</v>
      </c>
      <c r="C686" s="13">
        <v>0.0145794827641153</v>
      </c>
      <c r="D686" s="13">
        <v>11.0907050350533</v>
      </c>
      <c r="E686" s="13">
        <v>0.754287094222152</v>
      </c>
      <c r="F686" s="14" t="str">
        <f>VLOOKUP(A686,'SI Table 10 Olink Assays'!A988:D3929,2)</f>
        <v>NCAN</v>
      </c>
      <c r="G686" s="1" t="s">
        <v>4037</v>
      </c>
    </row>
    <row r="687">
      <c r="A687" s="12" t="s">
        <v>4725</v>
      </c>
      <c r="B687" s="13">
        <v>0.0919786108775515</v>
      </c>
      <c r="C687" s="13">
        <v>0.0134568584391943</v>
      </c>
      <c r="D687" s="13">
        <v>11.0863809138538</v>
      </c>
      <c r="E687" s="13">
        <v>0.755772985005701</v>
      </c>
      <c r="F687" s="14" t="str">
        <f>VLOOKUP(A687,'SI Table 10 Olink Assays'!A1320:D4261,2)</f>
        <v>ITGB7</v>
      </c>
      <c r="G687" s="1" t="s">
        <v>4037</v>
      </c>
    </row>
    <row r="688">
      <c r="A688" s="12" t="s">
        <v>4726</v>
      </c>
      <c r="B688" s="13">
        <v>0.0959779862067022</v>
      </c>
      <c r="C688" s="13">
        <v>0.0140738838425782</v>
      </c>
      <c r="D688" s="13">
        <v>11.0394976827882</v>
      </c>
      <c r="E688" s="13">
        <v>0.753927169133042</v>
      </c>
      <c r="F688" s="14" t="str">
        <f>VLOOKUP(A688,'SI Table 10 Olink Assays'!A473:D3414,2)</f>
        <v>FCRL6</v>
      </c>
      <c r="G688" s="1" t="s">
        <v>4037</v>
      </c>
    </row>
    <row r="689">
      <c r="A689" s="12" t="s">
        <v>4727</v>
      </c>
      <c r="B689" s="13">
        <v>-0.10025894212382</v>
      </c>
      <c r="C689" s="13">
        <v>0.0147430585652032</v>
      </c>
      <c r="D689" s="13">
        <v>10.9816451072682</v>
      </c>
      <c r="E689" s="13">
        <v>0.755575559668335</v>
      </c>
      <c r="F689" s="14" t="str">
        <f>VLOOKUP(A689,'SI Table 10 Olink Assays'!A1328:D4269,2)</f>
        <v>CA14</v>
      </c>
      <c r="G689" s="1" t="s">
        <v>4037</v>
      </c>
    </row>
    <row r="690">
      <c r="A690" s="12" t="s">
        <v>4728</v>
      </c>
      <c r="B690" s="13">
        <v>-0.102201042316118</v>
      </c>
      <c r="C690" s="13">
        <v>0.0150624885908869</v>
      </c>
      <c r="D690" s="13">
        <v>10.9356290992203</v>
      </c>
      <c r="E690" s="13">
        <v>0.752899117142918</v>
      </c>
      <c r="F690" s="14" t="str">
        <f>VLOOKUP(A690,'SI Table 10 Olink Assays'!A112:D3053,2)</f>
        <v>APLP1</v>
      </c>
      <c r="G690" s="1" t="s">
        <v>4037</v>
      </c>
    </row>
    <row r="691">
      <c r="A691" s="12" t="s">
        <v>4729</v>
      </c>
      <c r="B691" s="13">
        <v>0.0959341164420639</v>
      </c>
      <c r="C691" s="13">
        <v>0.0141505773660177</v>
      </c>
      <c r="D691" s="13">
        <v>10.9187385888898</v>
      </c>
      <c r="E691" s="13">
        <v>0.755312256902551</v>
      </c>
      <c r="F691" s="14" t="str">
        <f>VLOOKUP(A691,'SI Table 10 Olink Assays'!A56:D2997,2)</f>
        <v>GLO1</v>
      </c>
      <c r="G691" s="1" t="s">
        <v>4037</v>
      </c>
    </row>
    <row r="692">
      <c r="A692" s="12" t="s">
        <v>4730</v>
      </c>
      <c r="B692" s="13">
        <v>0.0924003697496882</v>
      </c>
      <c r="C692" s="13">
        <v>0.0136451770292298</v>
      </c>
      <c r="D692" s="13">
        <v>10.8950985094206</v>
      </c>
      <c r="E692" s="13">
        <v>0.754526714865436</v>
      </c>
      <c r="F692" s="14" t="str">
        <f>VLOOKUP(A692,'SI Table 10 Olink Assays'!A787:D3728,2)</f>
        <v>PTS</v>
      </c>
      <c r="G692" s="1" t="s">
        <v>4037</v>
      </c>
    </row>
    <row r="693">
      <c r="A693" s="12" t="s">
        <v>4731</v>
      </c>
      <c r="B693" s="13">
        <v>-0.0989213516833077</v>
      </c>
      <c r="C693" s="13">
        <v>0.0146545173278766</v>
      </c>
      <c r="D693" s="13">
        <v>10.830879155244</v>
      </c>
      <c r="E693" s="13">
        <v>0.755969289989516</v>
      </c>
      <c r="F693" s="14" t="str">
        <f>VLOOKUP(A693,'SI Table 10 Olink Assays'!A1186:D4127,2)</f>
        <v>CRH</v>
      </c>
      <c r="G693" s="1" t="s">
        <v>4037</v>
      </c>
    </row>
    <row r="694">
      <c r="A694" s="12" t="s">
        <v>4732</v>
      </c>
      <c r="B694" s="13">
        <v>0.0923505656450325</v>
      </c>
      <c r="C694" s="13">
        <v>0.0136880956866929</v>
      </c>
      <c r="D694" s="13">
        <v>10.8205557754782</v>
      </c>
      <c r="E694" s="13">
        <v>0.756196451517463</v>
      </c>
      <c r="F694" s="14" t="str">
        <f>VLOOKUP(A694,'SI Table 10 Olink Assays'!A1225:D4166,2)</f>
        <v>COX5B</v>
      </c>
      <c r="G694" s="1" t="s">
        <v>4037</v>
      </c>
    </row>
    <row r="695">
      <c r="A695" s="12" t="s">
        <v>4733</v>
      </c>
      <c r="B695" s="13">
        <v>-0.102612095403801</v>
      </c>
      <c r="C695" s="13">
        <v>0.0152280650984716</v>
      </c>
      <c r="D695" s="13">
        <v>10.7953625380152</v>
      </c>
      <c r="E695" s="13">
        <v>0.754157090198545</v>
      </c>
      <c r="F695" s="14" t="str">
        <f>VLOOKUP(A695,'SI Table 10 Olink Assays'!A64:D3005,2)</f>
        <v>MSTN</v>
      </c>
      <c r="G695" s="1" t="s">
        <v>4037</v>
      </c>
    </row>
    <row r="696">
      <c r="A696" s="12" t="s">
        <v>4734</v>
      </c>
      <c r="B696" s="13">
        <v>-0.0904800838813303</v>
      </c>
      <c r="C696" s="13">
        <v>0.0134981717959072</v>
      </c>
      <c r="D696" s="13">
        <v>10.6903843676927</v>
      </c>
      <c r="E696" s="13">
        <v>0.754060004336655</v>
      </c>
      <c r="F696" s="14" t="str">
        <f>VLOOKUP(A696,'SI Table 10 Olink Assays'!A1037:D3978,2)</f>
        <v>PLA2G7</v>
      </c>
      <c r="G696" s="1" t="s">
        <v>4037</v>
      </c>
    </row>
    <row r="697">
      <c r="A697" s="12" t="s">
        <v>4735</v>
      </c>
      <c r="B697" s="13">
        <v>0.0949026300539312</v>
      </c>
      <c r="C697" s="13">
        <v>0.0141729876898054</v>
      </c>
      <c r="D697" s="13">
        <v>10.6692408535203</v>
      </c>
      <c r="E697" s="13">
        <v>0.756389175394718</v>
      </c>
      <c r="F697" s="14" t="str">
        <f>VLOOKUP(A697,'SI Table 10 Olink Assays'!A1188:D4129,2)</f>
        <v>GFER</v>
      </c>
      <c r="G697" s="1" t="s">
        <v>4037</v>
      </c>
    </row>
    <row r="698">
      <c r="A698" s="12" t="s">
        <v>4736</v>
      </c>
      <c r="B698" s="13">
        <v>0.090174773560216</v>
      </c>
      <c r="C698" s="13">
        <v>0.0134877996796457</v>
      </c>
      <c r="D698" s="13">
        <v>10.6384718772892</v>
      </c>
      <c r="E698" s="13">
        <v>0.75447671419058</v>
      </c>
      <c r="F698" s="14" t="str">
        <f>VLOOKUP(A698,'SI Table 10 Olink Assays'!A435:D3376,2)</f>
        <v>GBP2</v>
      </c>
      <c r="G698" s="1" t="s">
        <v>4037</v>
      </c>
    </row>
    <row r="699">
      <c r="A699" s="12" t="s">
        <v>4737</v>
      </c>
      <c r="B699" s="13">
        <v>0.0936281811177178</v>
      </c>
      <c r="C699" s="13">
        <v>0.0140411008330453</v>
      </c>
      <c r="D699" s="13">
        <v>10.5866229065032</v>
      </c>
      <c r="E699" s="13">
        <v>0.756091764937071</v>
      </c>
      <c r="F699" s="14" t="str">
        <f>VLOOKUP(A699,'SI Table 10 Olink Assays'!A1259:D4200,2)</f>
        <v>SCAMP3</v>
      </c>
      <c r="G699" s="1" t="s">
        <v>4037</v>
      </c>
    </row>
    <row r="700">
      <c r="A700" s="12" t="s">
        <v>4738</v>
      </c>
      <c r="B700" s="13">
        <v>0.085188082005541</v>
      </c>
      <c r="C700" s="13">
        <v>0.0127885777015089</v>
      </c>
      <c r="D700" s="13">
        <v>10.5662558396323</v>
      </c>
      <c r="E700" s="13">
        <v>0.75413094629072</v>
      </c>
      <c r="F700" s="14" t="str">
        <f>VLOOKUP(A700,'SI Table 10 Olink Assays'!A730:D3671,2)</f>
        <v>NME3</v>
      </c>
      <c r="G700" s="1" t="s">
        <v>4037</v>
      </c>
    </row>
    <row r="701">
      <c r="A701" s="12" t="s">
        <v>4739</v>
      </c>
      <c r="B701" s="13">
        <v>0.0923004450681741</v>
      </c>
      <c r="C701" s="13">
        <v>0.0138597312915101</v>
      </c>
      <c r="D701" s="13">
        <v>10.5613789229013</v>
      </c>
      <c r="E701" s="13">
        <v>0.75415482881185</v>
      </c>
      <c r="F701" s="14" t="str">
        <f>VLOOKUP(A701,'SI Table 10 Olink Assays'!A1404:D4345,2)</f>
        <v>CPXM1</v>
      </c>
      <c r="G701" s="1" t="s">
        <v>4037</v>
      </c>
    </row>
    <row r="702">
      <c r="A702" s="12" t="s">
        <v>4740</v>
      </c>
      <c r="B702" s="13">
        <v>0.0898699041117021</v>
      </c>
      <c r="C702" s="13">
        <v>0.0136498300181946</v>
      </c>
      <c r="D702" s="13">
        <v>10.3390516977088</v>
      </c>
      <c r="E702" s="13">
        <v>0.75472734340415</v>
      </c>
      <c r="F702" s="14" t="str">
        <f>VLOOKUP(A702,'SI Table 10 Olink Assays'!A1080:D4021,2)</f>
        <v>SPINK5</v>
      </c>
      <c r="G702" s="1" t="s">
        <v>4037</v>
      </c>
    </row>
    <row r="703">
      <c r="A703" s="12" t="s">
        <v>4741</v>
      </c>
      <c r="B703" s="13">
        <v>0.0921897575171639</v>
      </c>
      <c r="C703" s="13">
        <v>0.0140116463709206</v>
      </c>
      <c r="D703" s="13">
        <v>10.3260548657079</v>
      </c>
      <c r="E703" s="13">
        <v>0.754256895307409</v>
      </c>
      <c r="F703" s="14" t="str">
        <f>VLOOKUP(A703,'SI Table 10 Olink Assays'!A747:D3688,2)</f>
        <v>MMP13</v>
      </c>
      <c r="G703" s="1" t="s">
        <v>4037</v>
      </c>
    </row>
    <row r="704">
      <c r="A704" s="12" t="s">
        <v>4742</v>
      </c>
      <c r="B704" s="13">
        <v>0.083207354650395</v>
      </c>
      <c r="C704" s="13">
        <v>0.0126739866964876</v>
      </c>
      <c r="D704" s="13">
        <v>10.2843275488225</v>
      </c>
      <c r="E704" s="13">
        <v>0.753924327989918</v>
      </c>
      <c r="F704" s="14" t="str">
        <f>VLOOKUP(A704,'SI Table 10 Olink Assays'!A793:D3734,2)</f>
        <v>CASP1</v>
      </c>
      <c r="G704" s="1" t="s">
        <v>4037</v>
      </c>
    </row>
    <row r="705">
      <c r="A705" s="12" t="s">
        <v>4743</v>
      </c>
      <c r="B705" s="13">
        <v>0.091643464332681</v>
      </c>
      <c r="C705" s="13">
        <v>0.0139723999957893</v>
      </c>
      <c r="D705" s="13">
        <v>10.2659286264338</v>
      </c>
      <c r="E705" s="13">
        <v>0.753773229468755</v>
      </c>
      <c r="F705" s="14" t="str">
        <f>VLOOKUP(A705,'SI Table 10 Olink Assays'!A1421:D4362,2)</f>
        <v>TEK</v>
      </c>
      <c r="G705" s="1" t="s">
        <v>4037</v>
      </c>
    </row>
    <row r="706">
      <c r="A706" s="12" t="s">
        <v>4744</v>
      </c>
      <c r="B706" s="13">
        <v>0.0928382247516217</v>
      </c>
      <c r="C706" s="13">
        <v>0.0141702449082933</v>
      </c>
      <c r="D706" s="13">
        <v>10.2447977506247</v>
      </c>
      <c r="E706" s="13">
        <v>0.75400009660919</v>
      </c>
      <c r="F706" s="14" t="str">
        <f>VLOOKUP(A706,'SI Table 10 Olink Assays'!A603:D3544,2)</f>
        <v>VEGFD</v>
      </c>
      <c r="G706" s="1" t="s">
        <v>4037</v>
      </c>
    </row>
    <row r="707">
      <c r="A707" s="12" t="s">
        <v>4745</v>
      </c>
      <c r="B707" s="13">
        <v>0.0940634444384477</v>
      </c>
      <c r="C707" s="13">
        <v>0.0144465191856468</v>
      </c>
      <c r="D707" s="13">
        <v>10.1273896605974</v>
      </c>
      <c r="E707" s="13">
        <v>0.75482807774969</v>
      </c>
      <c r="F707" s="14" t="str">
        <f>VLOOKUP(A707,'SI Table 10 Olink Assays'!A820:D3761,2)</f>
        <v>KEL</v>
      </c>
      <c r="G707" s="1" t="s">
        <v>4037</v>
      </c>
    </row>
    <row r="708">
      <c r="A708" s="12" t="s">
        <v>4746</v>
      </c>
      <c r="B708" s="13">
        <v>-0.0850653129436416</v>
      </c>
      <c r="C708" s="13">
        <v>0.0130910362533454</v>
      </c>
      <c r="D708" s="13">
        <v>10.089350265848</v>
      </c>
      <c r="E708" s="13">
        <v>0.754264712830358</v>
      </c>
      <c r="F708" s="14" t="str">
        <f>VLOOKUP(A708,'SI Table 10 Olink Assays'!A504:D3445,2)</f>
        <v>SELPLG</v>
      </c>
      <c r="G708" s="1" t="s">
        <v>4037</v>
      </c>
    </row>
    <row r="709">
      <c r="A709" s="12" t="s">
        <v>4747</v>
      </c>
      <c r="B709" s="13">
        <v>0.0778811125649947</v>
      </c>
      <c r="C709" s="13">
        <v>0.0119954836640138</v>
      </c>
      <c r="D709" s="13">
        <v>10.0736410935083</v>
      </c>
      <c r="E709" s="13">
        <v>0.753896407040425</v>
      </c>
      <c r="F709" s="14" t="str">
        <f>VLOOKUP(A709,'SI Table 10 Olink Assays'!A792:D3733,2)</f>
        <v>ING1</v>
      </c>
      <c r="G709" s="1" t="s">
        <v>4037</v>
      </c>
    </row>
    <row r="710">
      <c r="A710" s="12" t="s">
        <v>4748</v>
      </c>
      <c r="B710" s="13">
        <v>0.0930793512805753</v>
      </c>
      <c r="C710" s="13">
        <v>0.0143436401265305</v>
      </c>
      <c r="D710" s="13">
        <v>10.0641435884348</v>
      </c>
      <c r="E710" s="13">
        <v>0.754288271544485</v>
      </c>
      <c r="F710" s="14" t="str">
        <f>VLOOKUP(A710,'SI Table 10 Olink Assays'!A241:D3182,2)</f>
        <v>CST6</v>
      </c>
      <c r="G710" s="1" t="s">
        <v>4037</v>
      </c>
    </row>
    <row r="711">
      <c r="A711" s="12" t="s">
        <v>4749</v>
      </c>
      <c r="B711" s="13">
        <v>0.0888929068121356</v>
      </c>
      <c r="C711" s="13">
        <v>0.0137025771139967</v>
      </c>
      <c r="D711" s="13">
        <v>10.0585845683331</v>
      </c>
      <c r="E711" s="13">
        <v>0.754407012064404</v>
      </c>
      <c r="F711" s="14" t="str">
        <f>VLOOKUP(A711,'SI Table 10 Olink Assays'!A391:D3332,2)</f>
        <v>PRKAB1</v>
      </c>
      <c r="G711" s="1" t="s">
        <v>4037</v>
      </c>
    </row>
    <row r="712">
      <c r="A712" s="12" t="s">
        <v>4750</v>
      </c>
      <c r="B712" s="13">
        <v>0.0928770636172422</v>
      </c>
      <c r="C712" s="13">
        <v>0.0143171706793634</v>
      </c>
      <c r="D712" s="13">
        <v>10.0580001086762</v>
      </c>
      <c r="E712" s="13">
        <v>0.754492176894337</v>
      </c>
      <c r="F712" s="14" t="str">
        <f>VLOOKUP(A712,'SI Table 10 Olink Assays'!A715:D3656,2)</f>
        <v>DAG1</v>
      </c>
      <c r="G712" s="1" t="s">
        <v>4037</v>
      </c>
    </row>
    <row r="713">
      <c r="A713" s="12" t="s">
        <v>4751</v>
      </c>
      <c r="B713" s="13">
        <v>0.0899373703522673</v>
      </c>
      <c r="C713" s="13">
        <v>0.0138948077116832</v>
      </c>
      <c r="D713" s="13">
        <v>10.0166155014371</v>
      </c>
      <c r="E713" s="13">
        <v>0.753787642065535</v>
      </c>
      <c r="F713" s="14" t="str">
        <f>VLOOKUP(A713,'SI Table 10 Olink Assays'!A1021:D3962,2)</f>
        <v>IL17RA</v>
      </c>
      <c r="G713" s="1" t="s">
        <v>4037</v>
      </c>
    </row>
    <row r="714">
      <c r="A714" s="12" t="s">
        <v>4752</v>
      </c>
      <c r="B714" s="13">
        <v>0.0945740888793218</v>
      </c>
      <c r="C714" s="13">
        <v>0.014617127145444</v>
      </c>
      <c r="D714" s="13">
        <v>10.0090119431535</v>
      </c>
      <c r="E714" s="13">
        <v>0.754075063169777</v>
      </c>
      <c r="F714" s="14" t="str">
        <f>VLOOKUP(A714,'SI Table 10 Olink Assays'!A630:D3571,2)</f>
        <v>ENPP7</v>
      </c>
      <c r="G714" s="1" t="s">
        <v>4037</v>
      </c>
    </row>
    <row r="715">
      <c r="A715" s="12" t="s">
        <v>4753</v>
      </c>
      <c r="B715" s="13">
        <v>0.0897951041609544</v>
      </c>
      <c r="C715" s="13">
        <v>0.0139097852831817</v>
      </c>
      <c r="D715" s="13">
        <v>9.96723085719073</v>
      </c>
      <c r="E715" s="13">
        <v>0.753325824494687</v>
      </c>
      <c r="F715" s="14" t="str">
        <f>VLOOKUP(A715,'SI Table 10 Olink Assays'!A1451:D4392,2)</f>
        <v>KLK6</v>
      </c>
      <c r="G715" s="1" t="s">
        <v>4037</v>
      </c>
    </row>
    <row r="716">
      <c r="A716" s="12" t="s">
        <v>4754</v>
      </c>
      <c r="B716" s="13">
        <v>0.0894715297156983</v>
      </c>
      <c r="C716" s="13">
        <v>0.0139122065479535</v>
      </c>
      <c r="D716" s="13">
        <v>9.89743061799143</v>
      </c>
      <c r="E716" s="13">
        <v>0.754030855734997</v>
      </c>
      <c r="F716" s="14" t="str">
        <f>VLOOKUP(A716,'SI Table 10 Olink Assays'!A846:D3787,2)</f>
        <v>PTPN1</v>
      </c>
      <c r="G716" s="1" t="s">
        <v>4037</v>
      </c>
    </row>
    <row r="717">
      <c r="A717" s="12" t="s">
        <v>4755</v>
      </c>
      <c r="B717" s="13">
        <v>0.0921942502025463</v>
      </c>
      <c r="C717" s="13">
        <v>0.0143820741694371</v>
      </c>
      <c r="D717" s="13">
        <v>9.83809942103598</v>
      </c>
      <c r="E717" s="13">
        <v>0.753526126086603</v>
      </c>
      <c r="F717" s="14" t="str">
        <f>VLOOKUP(A717,'SI Table 10 Olink Assays'!A299:D3240,2)</f>
        <v>SSC5D</v>
      </c>
      <c r="G717" s="1" t="s">
        <v>4037</v>
      </c>
    </row>
    <row r="718">
      <c r="A718" s="12" t="s">
        <v>4756</v>
      </c>
      <c r="B718" s="13">
        <v>0.0916822258530973</v>
      </c>
      <c r="C718" s="13">
        <v>0.0143077819800962</v>
      </c>
      <c r="D718" s="13">
        <v>9.83097575505248</v>
      </c>
      <c r="E718" s="13">
        <v>0.755741442643101</v>
      </c>
      <c r="F718" s="14" t="str">
        <f>VLOOKUP(A718,'SI Table 10 Olink Assays'!A1361:D4302,2)</f>
        <v>CPVL</v>
      </c>
      <c r="G718" s="1" t="s">
        <v>4037</v>
      </c>
    </row>
    <row r="719">
      <c r="A719" s="12" t="s">
        <v>4757</v>
      </c>
      <c r="B719" s="13">
        <v>0.131103569267179</v>
      </c>
      <c r="C719" s="13">
        <v>0.0204780389129157</v>
      </c>
      <c r="D719" s="13">
        <v>9.81474263493231</v>
      </c>
      <c r="E719" s="13">
        <v>0.753956756598009</v>
      </c>
      <c r="F719" s="14" t="str">
        <f>VLOOKUP(A719,'SI Table 10 Olink Assays'!A487:D3428,2)</f>
        <v>PROK1</v>
      </c>
      <c r="G719" s="1" t="s">
        <v>4037</v>
      </c>
    </row>
    <row r="720">
      <c r="A720" s="12" t="s">
        <v>4758</v>
      </c>
      <c r="B720" s="13">
        <v>-0.0865457458791708</v>
      </c>
      <c r="C720" s="13">
        <v>0.0135311312616524</v>
      </c>
      <c r="D720" s="13">
        <v>9.79737172758433</v>
      </c>
      <c r="E720" s="13">
        <v>0.754096724568337</v>
      </c>
      <c r="F720" s="14" t="str">
        <f>VLOOKUP(A720,'SI Table 10 Olink Assays'!A1408:D4349,2)</f>
        <v>CD1C</v>
      </c>
      <c r="G720" s="1" t="s">
        <v>4037</v>
      </c>
    </row>
    <row r="721">
      <c r="A721" s="12" t="s">
        <v>4759</v>
      </c>
      <c r="B721" s="13">
        <v>0.0889531771181868</v>
      </c>
      <c r="C721" s="13">
        <v>0.0139186346785855</v>
      </c>
      <c r="D721" s="13">
        <v>9.78286448635015</v>
      </c>
      <c r="E721" s="13">
        <v>0.754509488740267</v>
      </c>
      <c r="F721" s="14" t="str">
        <f>VLOOKUP(A721,'SI Table 10 Olink Assays'!A1083:D4024,2)</f>
        <v>F11R</v>
      </c>
      <c r="G721" s="1" t="s">
        <v>4037</v>
      </c>
    </row>
    <row r="722">
      <c r="A722" s="12" t="s">
        <v>4760</v>
      </c>
      <c r="B722" s="13">
        <v>0.0898242140236788</v>
      </c>
      <c r="C722" s="13">
        <v>0.0140673408775684</v>
      </c>
      <c r="D722" s="13">
        <v>9.766851516682</v>
      </c>
      <c r="E722" s="13">
        <v>0.754171914252069</v>
      </c>
      <c r="F722" s="14" t="str">
        <f>VLOOKUP(A722,'SI Table 10 Olink Assays'!A1455:D4396,2)</f>
        <v>LYPD3</v>
      </c>
      <c r="G722" s="1" t="s">
        <v>4037</v>
      </c>
    </row>
    <row r="723">
      <c r="A723" s="12" t="s">
        <v>4761</v>
      </c>
      <c r="B723" s="13">
        <v>0.0902778971374139</v>
      </c>
      <c r="C723" s="13">
        <v>0.0141390191502674</v>
      </c>
      <c r="D723" s="13">
        <v>9.76604775486916</v>
      </c>
      <c r="E723" s="13">
        <v>0.75243002759079</v>
      </c>
      <c r="F723" s="14" t="str">
        <f>VLOOKUP(A723,'SI Table 10 Olink Assays'!A147:D3088,2)</f>
        <v>AHCY</v>
      </c>
      <c r="G723" s="1" t="s">
        <v>4037</v>
      </c>
    </row>
    <row r="724">
      <c r="A724" s="12" t="s">
        <v>4762</v>
      </c>
      <c r="B724" s="13">
        <v>0.0753615894528902</v>
      </c>
      <c r="C724" s="13">
        <v>0.0118089478238013</v>
      </c>
      <c r="D724" s="13">
        <v>9.75673510775237</v>
      </c>
      <c r="E724" s="13">
        <v>0.754170755183882</v>
      </c>
      <c r="F724" s="14" t="str">
        <f>VLOOKUP(A724,'SI Table 10 Olink Assays'!A823:D3764,2)</f>
        <v>FMNL1</v>
      </c>
      <c r="G724" s="1" t="s">
        <v>4037</v>
      </c>
    </row>
    <row r="725">
      <c r="A725" s="12" t="s">
        <v>4763</v>
      </c>
      <c r="B725" s="13">
        <v>-0.0965029913862505</v>
      </c>
      <c r="C725" s="13">
        <v>0.0151246839010036</v>
      </c>
      <c r="D725" s="13">
        <v>9.75321872591518</v>
      </c>
      <c r="E725" s="13">
        <v>0.752676135811007</v>
      </c>
      <c r="F725" s="14" t="str">
        <f>VLOOKUP(A725,'SI Table 10 Olink Assays'!A130:D3071,2)</f>
        <v>SSC4D</v>
      </c>
      <c r="G725" s="1" t="s">
        <v>4037</v>
      </c>
    </row>
    <row r="726">
      <c r="A726" s="12" t="s">
        <v>4764</v>
      </c>
      <c r="B726" s="13">
        <v>0.0882684726108821</v>
      </c>
      <c r="C726" s="13">
        <v>0.0138392121636543</v>
      </c>
      <c r="D726" s="13">
        <v>9.74654509609255</v>
      </c>
      <c r="E726" s="13">
        <v>0.756263742467196</v>
      </c>
      <c r="F726" s="14" t="str">
        <f>VLOOKUP(A726,'SI Table 10 Olink Assays'!A1215:D4156,2)</f>
        <v>AIFM1</v>
      </c>
      <c r="G726" s="1" t="s">
        <v>4037</v>
      </c>
    </row>
    <row r="727">
      <c r="A727" s="12" t="s">
        <v>4765</v>
      </c>
      <c r="B727" s="13">
        <v>0.0944045755387801</v>
      </c>
      <c r="C727" s="13">
        <v>0.0148559434091041</v>
      </c>
      <c r="D727" s="13">
        <v>9.68010644516729</v>
      </c>
      <c r="E727" s="13">
        <v>0.754515531765712</v>
      </c>
      <c r="F727" s="14" t="str">
        <f>VLOOKUP(A727,'SI Table 10 Olink Assays'!A368:D3309,2)</f>
        <v>PAPPA</v>
      </c>
      <c r="G727" s="1" t="s">
        <v>4037</v>
      </c>
    </row>
    <row r="728">
      <c r="A728" s="12" t="s">
        <v>4766</v>
      </c>
      <c r="B728" s="13">
        <v>0.0895113175544971</v>
      </c>
      <c r="C728" s="13">
        <v>0.0141599419959253</v>
      </c>
      <c r="D728" s="13">
        <v>9.58648920608821</v>
      </c>
      <c r="E728" s="13">
        <v>0.753730531221075</v>
      </c>
      <c r="F728" s="14" t="str">
        <f>VLOOKUP(A728,'SI Table 10 Olink Assays'!A1434:D4375,2)</f>
        <v>P4HB</v>
      </c>
      <c r="G728" s="1" t="s">
        <v>4037</v>
      </c>
    </row>
    <row r="729">
      <c r="A729" s="12" t="s">
        <v>4767</v>
      </c>
      <c r="B729" s="13">
        <v>0.0930861765747861</v>
      </c>
      <c r="C729" s="13">
        <v>0.0147409896576102</v>
      </c>
      <c r="D729" s="13">
        <v>9.5677720893334</v>
      </c>
      <c r="E729" s="13">
        <v>0.754615633728211</v>
      </c>
      <c r="F729" s="14" t="str">
        <f>VLOOKUP(A729,'SI Table 10 Olink Assays'!A290:D3231,2)</f>
        <v>SERPINE1</v>
      </c>
      <c r="G729" s="1" t="s">
        <v>4037</v>
      </c>
    </row>
    <row r="730">
      <c r="A730" s="12" t="s">
        <v>4768</v>
      </c>
      <c r="B730" s="13">
        <v>-0.0931018973094214</v>
      </c>
      <c r="C730" s="13">
        <v>0.0148200919407329</v>
      </c>
      <c r="D730" s="13">
        <v>9.47632740585649</v>
      </c>
      <c r="E730" s="13">
        <v>0.753560826701671</v>
      </c>
      <c r="F730" s="14" t="str">
        <f>VLOOKUP(A730,'SI Table 10 Olink Assays'!A875:D3816,2)</f>
        <v>WFIKKN1</v>
      </c>
      <c r="G730" s="1" t="s">
        <v>4037</v>
      </c>
    </row>
    <row r="731">
      <c r="A731" s="12" t="s">
        <v>4769</v>
      </c>
      <c r="B731" s="13">
        <v>0.0935229343471678</v>
      </c>
      <c r="C731" s="13">
        <v>0.0148985925495083</v>
      </c>
      <c r="D731" s="13">
        <v>9.46280689923057</v>
      </c>
      <c r="E731" s="13">
        <v>0.754385196248162</v>
      </c>
      <c r="F731" s="14" t="str">
        <f>VLOOKUP(A731,'SI Table 10 Olink Assays'!A439:D3380,2)</f>
        <v>ITGB6</v>
      </c>
      <c r="G731" s="1" t="s">
        <v>4037</v>
      </c>
    </row>
    <row r="732">
      <c r="A732" s="12" t="s">
        <v>4770</v>
      </c>
      <c r="B732" s="13">
        <v>0.0867462024512058</v>
      </c>
      <c r="C732" s="13">
        <v>0.0138241791480818</v>
      </c>
      <c r="D732" s="13">
        <v>9.45628063894151</v>
      </c>
      <c r="E732" s="13">
        <v>0.75383143914046</v>
      </c>
      <c r="F732" s="14" t="str">
        <f>VLOOKUP(A732,'SI Table 10 Olink Assays'!A475:D3416,2)</f>
        <v>STX8</v>
      </c>
      <c r="G732" s="1" t="s">
        <v>4037</v>
      </c>
    </row>
    <row r="733">
      <c r="A733" s="12" t="s">
        <v>4771</v>
      </c>
      <c r="B733" s="13">
        <v>0.0875144095644956</v>
      </c>
      <c r="C733" s="13">
        <v>0.0139501974357746</v>
      </c>
      <c r="D733" s="13">
        <v>9.45176865142745</v>
      </c>
      <c r="E733" s="13">
        <v>0.75583940813771</v>
      </c>
      <c r="F733" s="14" t="str">
        <f>VLOOKUP(A733,'SI Table 10 Olink Assays'!A1212:D4153,2)</f>
        <v>SERPINA9</v>
      </c>
      <c r="G733" s="1" t="s">
        <v>4037</v>
      </c>
    </row>
    <row r="734">
      <c r="A734" s="12" t="s">
        <v>4772</v>
      </c>
      <c r="B734" s="13">
        <v>-0.0811893763209643</v>
      </c>
      <c r="C734" s="13">
        <v>0.0129845727817271</v>
      </c>
      <c r="D734" s="13">
        <v>9.39440434428952</v>
      </c>
      <c r="E734" s="13">
        <v>0.753866069150729</v>
      </c>
      <c r="F734" s="14" t="str">
        <f>VLOOKUP(A734,'SI Table 10 Olink Assays'!A562:D3503,2)</f>
        <v>IDS</v>
      </c>
      <c r="G734" s="1" t="s">
        <v>4037</v>
      </c>
    </row>
    <row r="735">
      <c r="A735" s="12" t="s">
        <v>4773</v>
      </c>
      <c r="B735" s="13">
        <v>0.0943718217606049</v>
      </c>
      <c r="C735" s="13">
        <v>0.0151501025327979</v>
      </c>
      <c r="D735" s="13">
        <v>9.32877212344128</v>
      </c>
      <c r="E735" s="13">
        <v>0.75635081139509</v>
      </c>
      <c r="F735" s="14" t="str">
        <f>VLOOKUP(A735,'SI Table 10 Olink Assays'!A1375:D4316,2)</f>
        <v>SPINK6</v>
      </c>
      <c r="G735" s="1" t="s">
        <v>4037</v>
      </c>
    </row>
    <row r="736">
      <c r="A736" s="12" t="s">
        <v>4774</v>
      </c>
      <c r="B736" s="13">
        <v>0.086020608738917</v>
      </c>
      <c r="C736" s="13">
        <v>0.013836095203762</v>
      </c>
      <c r="D736" s="13">
        <v>9.29552735341059</v>
      </c>
      <c r="E736" s="13">
        <v>0.754266716990841</v>
      </c>
      <c r="F736" s="14" t="str">
        <f>VLOOKUP(A736,'SI Table 10 Olink Assays'!A659:D3600,2)</f>
        <v>HSPA1A</v>
      </c>
      <c r="G736" s="1" t="s">
        <v>4037</v>
      </c>
    </row>
    <row r="737">
      <c r="A737" s="12" t="s">
        <v>4775</v>
      </c>
      <c r="B737" s="13">
        <v>0.0784725767617185</v>
      </c>
      <c r="C737" s="13">
        <v>0.0126275859067254</v>
      </c>
      <c r="D737" s="13">
        <v>9.28795041227007</v>
      </c>
      <c r="E737" s="13">
        <v>0.755612585584025</v>
      </c>
      <c r="F737" s="14" t="str">
        <f>VLOOKUP(A737,'SI Table 10 Olink Assays'!A1097:D4038,2)</f>
        <v>SFTPA1</v>
      </c>
      <c r="G737" s="1" t="s">
        <v>4037</v>
      </c>
    </row>
    <row r="738">
      <c r="A738" s="12" t="s">
        <v>4776</v>
      </c>
      <c r="B738" s="13">
        <v>0.0871450915145689</v>
      </c>
      <c r="C738" s="13">
        <v>0.0140242502040245</v>
      </c>
      <c r="D738" s="13">
        <v>9.28659307406515</v>
      </c>
      <c r="E738" s="13">
        <v>0.754258561631677</v>
      </c>
      <c r="F738" s="14" t="str">
        <f>VLOOKUP(A738,'SI Table 10 Olink Assays'!A1043:D3984,2)</f>
        <v>FCRL5</v>
      </c>
      <c r="G738" s="1" t="s">
        <v>4037</v>
      </c>
    </row>
    <row r="739">
      <c r="A739" s="12" t="s">
        <v>4777</v>
      </c>
      <c r="B739" s="13">
        <v>0.0783032848477906</v>
      </c>
      <c r="C739" s="13">
        <v>0.0126067147223188</v>
      </c>
      <c r="D739" s="13">
        <v>9.2792675456033</v>
      </c>
      <c r="E739" s="13">
        <v>0.754534384574902</v>
      </c>
      <c r="F739" s="14" t="str">
        <f>VLOOKUP(A739,'SI Table 10 Olink Assays'!A791:D3732,2)</f>
        <v>SLC39A14</v>
      </c>
      <c r="G739" s="1" t="s">
        <v>4037</v>
      </c>
    </row>
    <row r="740">
      <c r="A740" s="12" t="s">
        <v>4778</v>
      </c>
      <c r="B740" s="13">
        <v>0.0860212276699326</v>
      </c>
      <c r="C740" s="13">
        <v>0.0140330361812159</v>
      </c>
      <c r="D740" s="13">
        <v>9.0558647461426</v>
      </c>
      <c r="E740" s="13">
        <v>0.756042683086126</v>
      </c>
      <c r="F740" s="14" t="str">
        <f>VLOOKUP(A740,'SI Table 10 Olink Assays'!A1288:D4229,2)</f>
        <v>IQGAP2</v>
      </c>
      <c r="G740" s="1" t="s">
        <v>4037</v>
      </c>
    </row>
    <row r="741">
      <c r="A741" s="12" t="s">
        <v>4779</v>
      </c>
      <c r="B741" s="13">
        <v>0.0851167686684771</v>
      </c>
      <c r="C741" s="13">
        <v>0.0139010953627205</v>
      </c>
      <c r="D741" s="13">
        <v>9.03708782025506</v>
      </c>
      <c r="E741" s="13">
        <v>0.754015639370608</v>
      </c>
      <c r="F741" s="14" t="str">
        <f>VLOOKUP(A741,'SI Table 10 Olink Assays'!A298:D3239,2)</f>
        <v>ANPEP</v>
      </c>
      <c r="G741" s="1" t="s">
        <v>4037</v>
      </c>
    </row>
    <row r="742">
      <c r="A742" s="12" t="s">
        <v>4780</v>
      </c>
      <c r="B742" s="13">
        <v>0.0963484253849666</v>
      </c>
      <c r="C742" s="13">
        <v>0.0157379025033132</v>
      </c>
      <c r="D742" s="13">
        <v>9.03446117070855</v>
      </c>
      <c r="E742" s="13">
        <v>0.753412752948063</v>
      </c>
      <c r="F742" s="14" t="str">
        <f>VLOOKUP(A742,'SI Table 10 Olink Assays'!A357:D3298,2)</f>
        <v>C2</v>
      </c>
      <c r="G742" s="1" t="s">
        <v>4037</v>
      </c>
    </row>
    <row r="743">
      <c r="A743" s="12" t="s">
        <v>4781</v>
      </c>
      <c r="B743" s="13">
        <v>0.0851859482786563</v>
      </c>
      <c r="C743" s="13">
        <v>0.013916684380429</v>
      </c>
      <c r="D743" s="13">
        <v>9.03194090351767</v>
      </c>
      <c r="E743" s="13">
        <v>0.756009472060358</v>
      </c>
      <c r="F743" s="14" t="str">
        <f>VLOOKUP(A743,'SI Table 10 Olink Assays'!A1140:D4081,2)</f>
        <v>CEP20</v>
      </c>
      <c r="G743" s="1" t="s">
        <v>4037</v>
      </c>
    </row>
    <row r="744">
      <c r="A744" s="12" t="s">
        <v>4782</v>
      </c>
      <c r="B744" s="13">
        <v>0.0854751502464402</v>
      </c>
      <c r="C744" s="13">
        <v>0.0140358427343411</v>
      </c>
      <c r="D744" s="13">
        <v>8.94665962433407</v>
      </c>
      <c r="E744" s="13">
        <v>0.753981842432172</v>
      </c>
      <c r="F744" s="14" t="str">
        <f>VLOOKUP(A744,'SI Table 10 Olink Assays'!A463:D3404,2)</f>
        <v>METAP1D</v>
      </c>
      <c r="G744" s="1" t="s">
        <v>4037</v>
      </c>
    </row>
    <row r="745">
      <c r="A745" s="12" t="s">
        <v>4783</v>
      </c>
      <c r="B745" s="13">
        <v>0.0851007323254873</v>
      </c>
      <c r="C745" s="13">
        <v>0.013985257086883</v>
      </c>
      <c r="D745" s="13">
        <v>8.93379232263801</v>
      </c>
      <c r="E745" s="13">
        <v>0.75392877804588</v>
      </c>
      <c r="F745" s="14" t="str">
        <f>VLOOKUP(A745,'SI Table 10 Olink Assays'!A966:D3907,2)</f>
        <v>PRL</v>
      </c>
      <c r="G745" s="1" t="s">
        <v>4037</v>
      </c>
    </row>
    <row r="746">
      <c r="A746" s="12" t="s">
        <v>4784</v>
      </c>
      <c r="B746" s="13">
        <v>0.0805914307040758</v>
      </c>
      <c r="C746" s="13">
        <v>0.0132528308486706</v>
      </c>
      <c r="D746" s="13">
        <v>8.92306484077757</v>
      </c>
      <c r="E746" s="13">
        <v>0.755875181029283</v>
      </c>
      <c r="F746" s="14" t="str">
        <f>VLOOKUP(A746,'SI Table 10 Olink Assays'!A1367:D4308,2)</f>
        <v>HS6ST1</v>
      </c>
      <c r="G746" s="1" t="s">
        <v>4037</v>
      </c>
    </row>
    <row r="747">
      <c r="A747" s="12" t="s">
        <v>4785</v>
      </c>
      <c r="B747" s="13">
        <v>-0.0876292434852905</v>
      </c>
      <c r="C747" s="13">
        <v>0.0144118312546909</v>
      </c>
      <c r="D747" s="13">
        <v>8.92115646561256</v>
      </c>
      <c r="E747" s="13">
        <v>0.753372378688223</v>
      </c>
      <c r="F747" s="14" t="str">
        <f>VLOOKUP(A747,'SI Table 10 Olink Assays'!A989:D3930,2)</f>
        <v>NTRK3</v>
      </c>
      <c r="G747" s="1" t="s">
        <v>4037</v>
      </c>
    </row>
    <row r="748">
      <c r="A748" s="12" t="s">
        <v>4786</v>
      </c>
      <c r="B748" s="13">
        <v>0.0875821087399991</v>
      </c>
      <c r="C748" s="13">
        <v>0.0144367492754709</v>
      </c>
      <c r="D748" s="13">
        <v>8.88392608470407</v>
      </c>
      <c r="E748" s="13">
        <v>0.754424616297067</v>
      </c>
      <c r="F748" s="14" t="str">
        <f>VLOOKUP(A748,'SI Table 10 Olink Assays'!A965:D3906,2)</f>
        <v>SUMF2</v>
      </c>
      <c r="G748" s="1" t="s">
        <v>4037</v>
      </c>
    </row>
    <row r="749">
      <c r="A749" s="12" t="s">
        <v>4787</v>
      </c>
      <c r="B749" s="13">
        <v>0.0867449401045375</v>
      </c>
      <c r="C749" s="13">
        <v>0.01430439243541</v>
      </c>
      <c r="D749" s="13">
        <v>8.87746298955474</v>
      </c>
      <c r="E749" s="13">
        <v>0.753973432215517</v>
      </c>
      <c r="F749" s="14" t="str">
        <f>VLOOKUP(A749,'SI Table 10 Olink Assays'!A998:D3939,2)</f>
        <v>DKK1</v>
      </c>
      <c r="G749" s="1" t="s">
        <v>4037</v>
      </c>
    </row>
    <row r="750">
      <c r="A750" s="12" t="s">
        <v>4788</v>
      </c>
      <c r="B750" s="13">
        <v>0.0911100763255473</v>
      </c>
      <c r="C750" s="13">
        <v>0.0150601953554301</v>
      </c>
      <c r="D750" s="13">
        <v>8.83835910404237</v>
      </c>
      <c r="E750" s="13">
        <v>0.752206841605257</v>
      </c>
      <c r="F750" s="14" t="str">
        <f>VLOOKUP(A750,'SI Table 10 Olink Assays'!A70:D3011,2)</f>
        <v>CCL27</v>
      </c>
      <c r="G750" s="1" t="s">
        <v>4037</v>
      </c>
    </row>
    <row r="751">
      <c r="A751" s="12" t="s">
        <v>4789</v>
      </c>
      <c r="B751" s="13">
        <v>0.0845709897676682</v>
      </c>
      <c r="C751" s="13">
        <v>0.0139851455956134</v>
      </c>
      <c r="D751" s="13">
        <v>8.83155077138876</v>
      </c>
      <c r="E751" s="13">
        <v>0.754026048809204</v>
      </c>
      <c r="F751" s="14" t="str">
        <f>VLOOKUP(A751,'SI Table 10 Olink Assays'!A205:D3146,2)</f>
        <v>PEAR1</v>
      </c>
      <c r="G751" s="1" t="s">
        <v>4037</v>
      </c>
    </row>
    <row r="752">
      <c r="A752" s="12" t="s">
        <v>4790</v>
      </c>
      <c r="B752" s="13">
        <v>0.0897720612889738</v>
      </c>
      <c r="C752" s="13">
        <v>0.0149310387040967</v>
      </c>
      <c r="D752" s="13">
        <v>8.73815469774549</v>
      </c>
      <c r="E752" s="13">
        <v>0.754154279783333</v>
      </c>
      <c r="F752" s="14" t="str">
        <f>VLOOKUP(A752,'SI Table 10 Olink Assays'!A251:D3192,2)</f>
        <v>TIE1</v>
      </c>
      <c r="G752" s="1" t="s">
        <v>4037</v>
      </c>
    </row>
    <row r="753">
      <c r="A753" s="12" t="s">
        <v>4791</v>
      </c>
      <c r="B753" s="13">
        <v>0.0823992273998233</v>
      </c>
      <c r="C753" s="13">
        <v>0.0137327133125209</v>
      </c>
      <c r="D753" s="13">
        <v>8.70540840401212</v>
      </c>
      <c r="E753" s="13">
        <v>0.753924445385273</v>
      </c>
      <c r="F753" s="14" t="str">
        <f>VLOOKUP(A753,'SI Table 10 Olink Assays'!A259:D3200,2)</f>
        <v>NOTCH1</v>
      </c>
      <c r="G753" s="1" t="s">
        <v>4037</v>
      </c>
    </row>
    <row r="754">
      <c r="A754" s="12" t="s">
        <v>4792</v>
      </c>
      <c r="B754" s="13">
        <v>0.0796048536764026</v>
      </c>
      <c r="C754" s="13">
        <v>0.0132718459145622</v>
      </c>
      <c r="D754" s="13">
        <v>8.6995508358093</v>
      </c>
      <c r="E754" s="13">
        <v>0.755602775821189</v>
      </c>
      <c r="F754" s="14" t="str">
        <f>VLOOKUP(A754,'SI Table 10 Olink Assays'!A1180:D4121,2)</f>
        <v>LYPD8</v>
      </c>
      <c r="G754" s="1" t="s">
        <v>4037</v>
      </c>
    </row>
    <row r="755">
      <c r="A755" s="12" t="s">
        <v>4793</v>
      </c>
      <c r="B755" s="13">
        <v>0.0861725719616383</v>
      </c>
      <c r="C755" s="13">
        <v>0.0145157791193918</v>
      </c>
      <c r="D755" s="13">
        <v>8.53578802496715</v>
      </c>
      <c r="E755" s="13">
        <v>0.756027363398886</v>
      </c>
      <c r="F755" s="14" t="str">
        <f>VLOOKUP(A755,'SI Table 10 Olink Assays'!A1322:D4263,2)</f>
        <v>HAO1</v>
      </c>
      <c r="G755" s="1" t="s">
        <v>4037</v>
      </c>
    </row>
    <row r="756">
      <c r="A756" s="12" t="s">
        <v>4794</v>
      </c>
      <c r="B756" s="13">
        <v>0.080669281329825</v>
      </c>
      <c r="C756" s="13">
        <v>0.0136811971349304</v>
      </c>
      <c r="D756" s="13">
        <v>8.42991864250008</v>
      </c>
      <c r="E756" s="13">
        <v>0.75463588017059</v>
      </c>
      <c r="F756" s="14" t="str">
        <f>VLOOKUP(A756,'SI Table 10 Olink Assays'!A1070:D4011,2)</f>
        <v>ARSA</v>
      </c>
      <c r="G756" s="1" t="s">
        <v>4037</v>
      </c>
    </row>
    <row r="757">
      <c r="A757" s="12" t="s">
        <v>4795</v>
      </c>
      <c r="B757" s="13">
        <v>0.0785298620839603</v>
      </c>
      <c r="C757" s="13">
        <v>0.0133230114044489</v>
      </c>
      <c r="D757" s="13">
        <v>8.42450401622518</v>
      </c>
      <c r="E757" s="13">
        <v>0.753755106220753</v>
      </c>
      <c r="F757" s="14" t="str">
        <f>VLOOKUP(A757,'SI Table 10 Olink Assays'!A803:D3744,2)</f>
        <v>C2CD2L</v>
      </c>
      <c r="G757" s="1" t="s">
        <v>4037</v>
      </c>
    </row>
    <row r="758">
      <c r="A758" s="12" t="s">
        <v>4796</v>
      </c>
      <c r="B758" s="13">
        <v>-0.0802836019507379</v>
      </c>
      <c r="C758" s="13">
        <v>0.0136764780862203</v>
      </c>
      <c r="D758" s="13">
        <v>8.36123009288635</v>
      </c>
      <c r="E758" s="13">
        <v>0.755265074380545</v>
      </c>
      <c r="F758" s="14" t="str">
        <f>VLOOKUP(A758,'SI Table 10 Olink Assays'!A1304:D4245,2)</f>
        <v>GALNT7</v>
      </c>
      <c r="G758" s="1" t="s">
        <v>4037</v>
      </c>
    </row>
    <row r="759">
      <c r="A759" s="12" t="s">
        <v>4797</v>
      </c>
      <c r="B759" s="13">
        <v>0.083158122092675</v>
      </c>
      <c r="C759" s="13">
        <v>0.0141773428981741</v>
      </c>
      <c r="D759" s="13">
        <v>8.34910344858998</v>
      </c>
      <c r="E759" s="13">
        <v>0.754193381842239</v>
      </c>
      <c r="F759" s="14" t="str">
        <f>VLOOKUP(A759,'SI Table 10 Olink Assays'!A483:D3424,2)</f>
        <v>SLC39A5</v>
      </c>
      <c r="G759" s="1" t="s">
        <v>4037</v>
      </c>
    </row>
    <row r="760">
      <c r="A760" s="12" t="s">
        <v>4798</v>
      </c>
      <c r="B760" s="13">
        <v>0.0703542589615688</v>
      </c>
      <c r="C760" s="13">
        <v>0.0119950274178799</v>
      </c>
      <c r="D760" s="13">
        <v>8.34837230034786</v>
      </c>
      <c r="E760" s="13">
        <v>0.75443758290081</v>
      </c>
      <c r="F760" s="14" t="str">
        <f>VLOOKUP(A760,'SI Table 10 Olink Assays'!A514:D3455,2)</f>
        <v>PTH1R</v>
      </c>
      <c r="G760" s="1" t="s">
        <v>4037</v>
      </c>
    </row>
    <row r="761">
      <c r="A761" s="12" t="s">
        <v>4799</v>
      </c>
      <c r="B761" s="13">
        <v>0.0870328863564908</v>
      </c>
      <c r="C761" s="13">
        <v>0.0148626756532482</v>
      </c>
      <c r="D761" s="13">
        <v>8.32356849161433</v>
      </c>
      <c r="E761" s="13">
        <v>0.755409826729009</v>
      </c>
      <c r="F761" s="14" t="str">
        <f>VLOOKUP(A761,'SI Table 10 Olink Assays'!A1358:D4299,2)</f>
        <v>ACP6</v>
      </c>
      <c r="G761" s="1" t="s">
        <v>4037</v>
      </c>
    </row>
    <row r="762">
      <c r="A762" s="12" t="s">
        <v>4800</v>
      </c>
      <c r="B762" s="13">
        <v>0.0828570126266521</v>
      </c>
      <c r="C762" s="13">
        <v>0.0142221517976374</v>
      </c>
      <c r="D762" s="13">
        <v>8.24564129651019</v>
      </c>
      <c r="E762" s="13">
        <v>0.7524101817901</v>
      </c>
      <c r="F762" s="14" t="str">
        <f>VLOOKUP(A762,'SI Table 10 Olink Assays'!A142:D3083,2)</f>
        <v>THOP1</v>
      </c>
      <c r="G762" s="1" t="s">
        <v>4037</v>
      </c>
    </row>
    <row r="763">
      <c r="A763" s="12" t="s">
        <v>4801</v>
      </c>
      <c r="B763" s="13">
        <v>0.0815116081772645</v>
      </c>
      <c r="C763" s="13">
        <v>0.0140353536508887</v>
      </c>
      <c r="D763" s="13">
        <v>8.19806344346938</v>
      </c>
      <c r="E763" s="13">
        <v>0.754313608796781</v>
      </c>
      <c r="F763" s="14" t="str">
        <f>VLOOKUP(A763,'SI Table 10 Olink Assays'!A1019:D3960,2)</f>
        <v>PEBP1</v>
      </c>
      <c r="G763" s="1" t="s">
        <v>4037</v>
      </c>
    </row>
    <row r="764">
      <c r="A764" s="12" t="s">
        <v>4802</v>
      </c>
      <c r="B764" s="13">
        <v>0.0751854406792907</v>
      </c>
      <c r="C764" s="13">
        <v>0.0129474292571675</v>
      </c>
      <c r="D764" s="13">
        <v>8.19647201875445</v>
      </c>
      <c r="E764" s="13">
        <v>0.754175583770516</v>
      </c>
      <c r="F764" s="14" t="str">
        <f>VLOOKUP(A764,'SI Table 10 Olink Assays'!A801:D3742,2)</f>
        <v>SLIT2</v>
      </c>
      <c r="G764" s="1" t="s">
        <v>4037</v>
      </c>
    </row>
    <row r="765">
      <c r="A765" s="12" t="s">
        <v>4803</v>
      </c>
      <c r="B765" s="13">
        <v>0.0814298623864783</v>
      </c>
      <c r="C765" s="13">
        <v>0.0140817692309034</v>
      </c>
      <c r="D765" s="13">
        <v>8.13350324906994</v>
      </c>
      <c r="E765" s="13">
        <v>0.75445449155259</v>
      </c>
      <c r="F765" s="14" t="str">
        <f>VLOOKUP(A765,'SI Table 10 Olink Assays'!A440:D3381,2)</f>
        <v>JCHAIN</v>
      </c>
      <c r="G765" s="1" t="s">
        <v>4037</v>
      </c>
    </row>
    <row r="766">
      <c r="A766" s="12" t="s">
        <v>4804</v>
      </c>
      <c r="B766" s="13">
        <v>0.080002586888416</v>
      </c>
      <c r="C766" s="13">
        <v>0.0138536937883285</v>
      </c>
      <c r="D766" s="13">
        <v>8.11330949691709</v>
      </c>
      <c r="E766" s="13">
        <v>0.752196398045517</v>
      </c>
      <c r="F766" s="14" t="str">
        <f>VLOOKUP(A766,'SI Table 10 Olink Assays'!A75:D3016,2)</f>
        <v>CLC</v>
      </c>
      <c r="G766" s="1" t="s">
        <v>4037</v>
      </c>
    </row>
    <row r="767">
      <c r="A767" s="12" t="s">
        <v>4805</v>
      </c>
      <c r="B767" s="13">
        <v>0.0758358914122798</v>
      </c>
      <c r="C767" s="13">
        <v>0.0132144061940682</v>
      </c>
      <c r="D767" s="13">
        <v>8.02088560307753</v>
      </c>
      <c r="E767" s="13">
        <v>0.755371075303255</v>
      </c>
      <c r="F767" s="14" t="str">
        <f>VLOOKUP(A767,'SI Table 10 Olink Assays'!A1138:D4079,2)</f>
        <v>FES</v>
      </c>
      <c r="G767" s="1" t="s">
        <v>4037</v>
      </c>
    </row>
    <row r="768">
      <c r="A768" s="12" t="s">
        <v>4806</v>
      </c>
      <c r="B768" s="13">
        <v>-0.0970826635039355</v>
      </c>
      <c r="C768" s="13">
        <v>0.0169441457290192</v>
      </c>
      <c r="D768" s="13">
        <v>7.99703208255685</v>
      </c>
      <c r="E768" s="13">
        <v>0.755277832477647</v>
      </c>
      <c r="F768" s="12" t="s">
        <v>4806</v>
      </c>
      <c r="G768" s="1" t="s">
        <v>4055</v>
      </c>
    </row>
    <row r="769">
      <c r="A769" s="12" t="s">
        <v>4807</v>
      </c>
      <c r="B769" s="13">
        <v>0.0792586186407238</v>
      </c>
      <c r="C769" s="13">
        <v>0.0138516060622274</v>
      </c>
      <c r="D769" s="13">
        <v>7.97761515886431</v>
      </c>
      <c r="E769" s="13">
        <v>0.754427402014235</v>
      </c>
      <c r="F769" s="14" t="str">
        <f>VLOOKUP(A769,'SI Table 10 Olink Assays'!A625:D3566,2)</f>
        <v>TIMP3</v>
      </c>
      <c r="G769" s="1" t="s">
        <v>4037</v>
      </c>
    </row>
    <row r="770">
      <c r="A770" s="12" t="s">
        <v>4808</v>
      </c>
      <c r="B770" s="13">
        <v>0.0788587720527907</v>
      </c>
      <c r="C770" s="13">
        <v>0.0138193539326944</v>
      </c>
      <c r="D770" s="13">
        <v>7.93783137628534</v>
      </c>
      <c r="E770" s="13">
        <v>0.755725164494757</v>
      </c>
      <c r="F770" s="14" t="str">
        <f>VLOOKUP(A770,'SI Table 10 Olink Assays'!A1114:D4055,2)</f>
        <v>CAMKK1</v>
      </c>
      <c r="G770" s="1" t="s">
        <v>4037</v>
      </c>
    </row>
    <row r="771">
      <c r="A771" s="12" t="s">
        <v>4809</v>
      </c>
      <c r="B771" s="13">
        <v>0.0763099959242772</v>
      </c>
      <c r="C771" s="13">
        <v>0.0133733225269597</v>
      </c>
      <c r="D771" s="13">
        <v>7.93715590296619</v>
      </c>
      <c r="E771" s="13">
        <v>0.752059587505473</v>
      </c>
      <c r="F771" s="14" t="str">
        <f>VLOOKUP(A771,'SI Table 10 Olink Assays'!A126:D3067,2)</f>
        <v>NADK</v>
      </c>
      <c r="G771" s="1" t="s">
        <v>4037</v>
      </c>
    </row>
    <row r="772">
      <c r="A772" s="12" t="s">
        <v>4810</v>
      </c>
      <c r="B772" s="13">
        <v>0.0759186073915033</v>
      </c>
      <c r="C772" s="13">
        <v>0.0133132185710396</v>
      </c>
      <c r="D772" s="13">
        <v>7.92788239327332</v>
      </c>
      <c r="E772" s="13">
        <v>0.753917958995278</v>
      </c>
      <c r="F772" s="14" t="str">
        <f>VLOOKUP(A772,'SI Table 10 Olink Assays'!A775:D3716,2)</f>
        <v>PLIN1</v>
      </c>
      <c r="G772" s="1" t="s">
        <v>4037</v>
      </c>
    </row>
    <row r="773">
      <c r="A773" s="12" t="s">
        <v>4811</v>
      </c>
      <c r="B773" s="13">
        <v>0.107040754002677</v>
      </c>
      <c r="C773" s="13">
        <v>0.0188887875980819</v>
      </c>
      <c r="D773" s="13">
        <v>7.83740759722846</v>
      </c>
      <c r="E773" s="13">
        <v>0.754260909401484</v>
      </c>
      <c r="F773" s="14" t="str">
        <f>VLOOKUP(A773,'SI Table 10 Olink Assays'!A862:D3803,2)</f>
        <v>PAEP</v>
      </c>
      <c r="G773" s="1" t="s">
        <v>4037</v>
      </c>
    </row>
    <row r="774">
      <c r="A774" s="12" t="s">
        <v>4812</v>
      </c>
      <c r="B774" s="13">
        <v>0.0773332247293054</v>
      </c>
      <c r="C774" s="13">
        <v>0.0136967596410989</v>
      </c>
      <c r="D774" s="13">
        <v>7.78480706654164</v>
      </c>
      <c r="E774" s="13">
        <v>0.753969549835554</v>
      </c>
      <c r="F774" s="14" t="str">
        <f>VLOOKUP(A774,'SI Table 10 Olink Assays'!A448:D3389,2)</f>
        <v>FGF2</v>
      </c>
      <c r="G774" s="1" t="s">
        <v>4037</v>
      </c>
    </row>
    <row r="775">
      <c r="A775" s="12" t="s">
        <v>4813</v>
      </c>
      <c r="B775" s="13">
        <v>0.0766959092886946</v>
      </c>
      <c r="C775" s="13">
        <v>0.0135949780125369</v>
      </c>
      <c r="D775" s="13">
        <v>7.7731771904577</v>
      </c>
      <c r="E775" s="13">
        <v>0.755718394859208</v>
      </c>
      <c r="F775" s="14" t="str">
        <f>VLOOKUP(A775,'SI Table 10 Olink Assays'!A1143:D4084,2)</f>
        <v>NFKBIE</v>
      </c>
      <c r="G775" s="1" t="s">
        <v>4037</v>
      </c>
    </row>
    <row r="776">
      <c r="A776" s="12" t="s">
        <v>4814</v>
      </c>
      <c r="B776" s="13">
        <v>0.0771529689962872</v>
      </c>
      <c r="C776" s="13">
        <v>0.013748405702038</v>
      </c>
      <c r="D776" s="13">
        <v>7.69840380879712</v>
      </c>
      <c r="E776" s="13">
        <v>0.754405178306891</v>
      </c>
      <c r="F776" s="14" t="str">
        <f>VLOOKUP(A776,'SI Table 10 Olink Assays'!A1066:D4007,2)</f>
        <v>MFGE8</v>
      </c>
      <c r="G776" s="1" t="s">
        <v>4037</v>
      </c>
    </row>
    <row r="777">
      <c r="A777" s="12" t="s">
        <v>4815</v>
      </c>
      <c r="B777" s="13">
        <v>0.0849532734035088</v>
      </c>
      <c r="C777" s="13">
        <v>0.0151424709543786</v>
      </c>
      <c r="D777" s="13">
        <v>7.69461179035652</v>
      </c>
      <c r="E777" s="13">
        <v>0.751738911252221</v>
      </c>
      <c r="F777" s="14" t="str">
        <f>VLOOKUP(A777,'SI Table 10 Olink Assays'!A168:D3109,2)</f>
        <v>GH1</v>
      </c>
      <c r="G777" s="1" t="s">
        <v>4037</v>
      </c>
    </row>
    <row r="778">
      <c r="A778" s="12" t="s">
        <v>4816</v>
      </c>
      <c r="B778" s="13">
        <v>0.0762185538808976</v>
      </c>
      <c r="C778" s="13">
        <v>0.0135906549525427</v>
      </c>
      <c r="D778" s="13">
        <v>7.68932766181352</v>
      </c>
      <c r="E778" s="13">
        <v>0.752418875350703</v>
      </c>
      <c r="F778" s="14" t="str">
        <f>VLOOKUP(A778,'SI Table 10 Olink Assays'!A80:D3021,2)</f>
        <v>VSIR</v>
      </c>
      <c r="G778" s="1" t="s">
        <v>4037</v>
      </c>
    </row>
    <row r="779">
      <c r="A779" s="12" t="s">
        <v>4817</v>
      </c>
      <c r="B779" s="13">
        <v>0.0766625292444553</v>
      </c>
      <c r="C779" s="13">
        <v>0.0136706546812786</v>
      </c>
      <c r="D779" s="13">
        <v>7.68846960829014</v>
      </c>
      <c r="E779" s="13">
        <v>0.753861119475398</v>
      </c>
      <c r="F779" s="14" t="str">
        <f>VLOOKUP(A779,'SI Table 10 Olink Assays'!A877:D3818,2)</f>
        <v>IFNGR2</v>
      </c>
      <c r="G779" s="1" t="s">
        <v>4037</v>
      </c>
    </row>
    <row r="780">
      <c r="A780" s="12" t="s">
        <v>4818</v>
      </c>
      <c r="B780" s="13">
        <v>0.0781372483106794</v>
      </c>
      <c r="C780" s="13">
        <v>0.0139427877712284</v>
      </c>
      <c r="D780" s="13">
        <v>7.67923289184105</v>
      </c>
      <c r="E780" s="13">
        <v>0.753984293873013</v>
      </c>
      <c r="F780" s="14" t="str">
        <f>VLOOKUP(A780,'SI Table 10 Olink Assays'!A814:D3755,2)</f>
        <v>TDRKH</v>
      </c>
      <c r="G780" s="1" t="s">
        <v>4037</v>
      </c>
    </row>
    <row r="781">
      <c r="A781" s="12" t="s">
        <v>4819</v>
      </c>
      <c r="B781" s="13">
        <v>0.0763550105266077</v>
      </c>
      <c r="C781" s="13">
        <v>0.0136297658927754</v>
      </c>
      <c r="D781" s="13">
        <v>7.67407957347894</v>
      </c>
      <c r="E781" s="13">
        <v>0.754711362669227</v>
      </c>
      <c r="F781" s="14" t="str">
        <f>VLOOKUP(A781,'SI Table 10 Olink Assays'!A67:D3008,2)</f>
        <v>CLTA</v>
      </c>
      <c r="G781" s="1" t="s">
        <v>4037</v>
      </c>
    </row>
    <row r="782">
      <c r="A782" s="12" t="s">
        <v>4820</v>
      </c>
      <c r="B782" s="13">
        <v>-0.0844619848278448</v>
      </c>
      <c r="C782" s="13">
        <v>0.0150784798685587</v>
      </c>
      <c r="D782" s="13">
        <v>7.67261131119282</v>
      </c>
      <c r="E782" s="13">
        <v>0.755361403901221</v>
      </c>
      <c r="F782" s="12" t="s">
        <v>4820</v>
      </c>
      <c r="G782" s="1" t="s">
        <v>4055</v>
      </c>
    </row>
    <row r="783">
      <c r="A783" s="12" t="s">
        <v>4821</v>
      </c>
      <c r="B783" s="13">
        <v>0.0756530215536465</v>
      </c>
      <c r="C783" s="13">
        <v>0.0135607979380492</v>
      </c>
      <c r="D783" s="13">
        <v>7.61586317991797</v>
      </c>
      <c r="E783" s="13">
        <v>0.752155735263501</v>
      </c>
      <c r="F783" s="14" t="str">
        <f>VLOOKUP(A783,'SI Table 10 Olink Assays'!A151:D3092,2)</f>
        <v>RNASE3</v>
      </c>
      <c r="G783" s="1" t="s">
        <v>4037</v>
      </c>
    </row>
    <row r="784">
      <c r="A784" s="12" t="s">
        <v>4822</v>
      </c>
      <c r="B784" s="13">
        <v>0.0803937699857817</v>
      </c>
      <c r="C784" s="13">
        <v>0.0144220555786924</v>
      </c>
      <c r="D784" s="13">
        <v>7.60478281012286</v>
      </c>
      <c r="E784" s="13">
        <v>0.753932337217785</v>
      </c>
      <c r="F784" s="14" t="str">
        <f>VLOOKUP(A784,'SI Table 10 Olink Assays'!A711:D3652,2)</f>
        <v>FST</v>
      </c>
      <c r="G784" s="1" t="s">
        <v>4037</v>
      </c>
    </row>
    <row r="785">
      <c r="A785" s="12" t="s">
        <v>4823</v>
      </c>
      <c r="B785" s="13">
        <v>0.0808180664876552</v>
      </c>
      <c r="C785" s="13">
        <v>0.0145172020351666</v>
      </c>
      <c r="D785" s="13">
        <v>7.58656578018065</v>
      </c>
      <c r="E785" s="13">
        <v>0.754048347833088</v>
      </c>
      <c r="F785" s="14" t="str">
        <f>VLOOKUP(A785,'SI Table 10 Olink Assays'!A923:D3864,2)</f>
        <v>CD63</v>
      </c>
      <c r="G785" s="1" t="s">
        <v>4037</v>
      </c>
    </row>
    <row r="786">
      <c r="A786" s="12" t="s">
        <v>4824</v>
      </c>
      <c r="B786" s="13">
        <v>-0.0782963550554997</v>
      </c>
      <c r="C786" s="13">
        <v>0.0140941702010257</v>
      </c>
      <c r="D786" s="13">
        <v>7.55713363146685</v>
      </c>
      <c r="E786" s="13">
        <v>0.753179829448626</v>
      </c>
      <c r="F786" s="14" t="str">
        <f>VLOOKUP(A786,'SI Table 10 Olink Assays'!A958:D3899,2)</f>
        <v>CD34</v>
      </c>
      <c r="G786" s="1" t="s">
        <v>4037</v>
      </c>
    </row>
    <row r="787">
      <c r="A787" s="12" t="s">
        <v>4825</v>
      </c>
      <c r="B787" s="13">
        <v>-0.0769520032491356</v>
      </c>
      <c r="C787" s="13">
        <v>0.0138736333364819</v>
      </c>
      <c r="D787" s="13">
        <v>7.53578323110593</v>
      </c>
      <c r="E787" s="13">
        <v>0.754394304354654</v>
      </c>
      <c r="F787" s="14" t="str">
        <f>VLOOKUP(A787,'SI Table 10 Olink Assays'!A516:D3457,2)</f>
        <v>CLEC4A</v>
      </c>
      <c r="G787" s="1" t="s">
        <v>4037</v>
      </c>
    </row>
    <row r="788">
      <c r="A788" s="12" t="s">
        <v>4826</v>
      </c>
      <c r="B788" s="13">
        <v>0.0683483349858664</v>
      </c>
      <c r="C788" s="13">
        <v>0.0123267556549179</v>
      </c>
      <c r="D788" s="13">
        <v>7.5310105869064</v>
      </c>
      <c r="E788" s="13">
        <v>0.753904054458492</v>
      </c>
      <c r="F788" s="14" t="str">
        <f>VLOOKUP(A788,'SI Table 10 Olink Assays'!A772:D3713,2)</f>
        <v>PADI4</v>
      </c>
      <c r="G788" s="1" t="s">
        <v>4037</v>
      </c>
    </row>
    <row r="789">
      <c r="A789" s="12" t="s">
        <v>4827</v>
      </c>
      <c r="B789" s="13">
        <v>-0.0826398591119781</v>
      </c>
      <c r="C789" s="13">
        <v>0.0149591810121605</v>
      </c>
      <c r="D789" s="13">
        <v>7.4805735557844</v>
      </c>
      <c r="E789" s="13">
        <v>0.752993899695776</v>
      </c>
      <c r="F789" s="14" t="str">
        <f>VLOOKUP(A789,'SI Table 10 Olink Assays'!A939:D3880,2)</f>
        <v>CNTN5</v>
      </c>
      <c r="G789" s="1" t="s">
        <v>4037</v>
      </c>
    </row>
    <row r="790">
      <c r="A790" s="12" t="s">
        <v>4828</v>
      </c>
      <c r="B790" s="13">
        <v>0.0796039984192168</v>
      </c>
      <c r="C790" s="13">
        <v>0.0144293608409377</v>
      </c>
      <c r="D790" s="13">
        <v>7.46191128402084</v>
      </c>
      <c r="E790" s="13">
        <v>0.755326006247055</v>
      </c>
      <c r="F790" s="14" t="str">
        <f>VLOOKUP(A790,'SI Table 10 Olink Assays'!A1391:D4332,2)</f>
        <v>CCL8</v>
      </c>
      <c r="G790" s="1" t="s">
        <v>4037</v>
      </c>
    </row>
    <row r="791">
      <c r="A791" s="12" t="s">
        <v>4829</v>
      </c>
      <c r="B791" s="13">
        <v>0.0795008234131031</v>
      </c>
      <c r="C791" s="13">
        <v>0.0144230404864628</v>
      </c>
      <c r="D791" s="13">
        <v>7.45021746661938</v>
      </c>
      <c r="E791" s="13">
        <v>0.754780118968462</v>
      </c>
      <c r="F791" s="14" t="str">
        <f>VLOOKUP(A791,'SI Table 10 Olink Assays'!A60:D3001,2)</f>
        <v>BMP6</v>
      </c>
      <c r="G791" s="1" t="s">
        <v>4037</v>
      </c>
    </row>
    <row r="792">
      <c r="A792" s="12" t="s">
        <v>4830</v>
      </c>
      <c r="B792" s="13">
        <v>0.0702096129854304</v>
      </c>
      <c r="C792" s="13">
        <v>0.0127417530509304</v>
      </c>
      <c r="D792" s="13">
        <v>7.44560127464956</v>
      </c>
      <c r="E792" s="13">
        <v>0.754157155707443</v>
      </c>
      <c r="F792" s="14" t="str">
        <f>VLOOKUP(A792,'SI Table 10 Olink Assays'!A427:D3368,2)</f>
        <v>IL17D</v>
      </c>
      <c r="G792" s="1" t="s">
        <v>4037</v>
      </c>
    </row>
    <row r="793">
      <c r="A793" s="12" t="s">
        <v>4831</v>
      </c>
      <c r="B793" s="13">
        <v>0.0780430747473545</v>
      </c>
      <c r="C793" s="13">
        <v>0.0141747828802162</v>
      </c>
      <c r="D793" s="13">
        <v>7.43467053545465</v>
      </c>
      <c r="E793" s="13">
        <v>0.754205633707216</v>
      </c>
      <c r="F793" s="14" t="str">
        <f>VLOOKUP(A793,'SI Table 10 Olink Assays'!A904:D3845,2)</f>
        <v>PSME1</v>
      </c>
      <c r="G793" s="1" t="s">
        <v>4037</v>
      </c>
    </row>
    <row r="794">
      <c r="A794" s="12" t="s">
        <v>4832</v>
      </c>
      <c r="B794" s="13">
        <v>0.0753343983077081</v>
      </c>
      <c r="C794" s="13">
        <v>0.0137356030732121</v>
      </c>
      <c r="D794" s="13">
        <v>7.38259356761567</v>
      </c>
      <c r="E794" s="13">
        <v>0.754091022011686</v>
      </c>
      <c r="F794" s="14" t="str">
        <f>VLOOKUP(A794,'SI Table 10 Olink Assays'!A604:D3545,2)</f>
        <v>GZMA</v>
      </c>
      <c r="G794" s="1" t="s">
        <v>4037</v>
      </c>
    </row>
    <row r="795">
      <c r="A795" s="12" t="s">
        <v>4833</v>
      </c>
      <c r="B795" s="13">
        <v>0.0737650009497565</v>
      </c>
      <c r="C795" s="13">
        <v>0.0134508238337379</v>
      </c>
      <c r="D795" s="13">
        <v>7.38122482316828</v>
      </c>
      <c r="E795" s="13">
        <v>0.75398474380305</v>
      </c>
      <c r="F795" s="14" t="str">
        <f>VLOOKUP(A795,'SI Table 10 Olink Assays'!A390:D3331,2)</f>
        <v>FCRL3</v>
      </c>
      <c r="G795" s="1" t="s">
        <v>4037</v>
      </c>
    </row>
    <row r="796">
      <c r="A796" s="12" t="s">
        <v>4834</v>
      </c>
      <c r="B796" s="13">
        <v>0.0781417071263916</v>
      </c>
      <c r="C796" s="13">
        <v>0.0142600138589444</v>
      </c>
      <c r="D796" s="13">
        <v>7.37073278753348</v>
      </c>
      <c r="E796" s="13">
        <v>0.754451012112661</v>
      </c>
      <c r="F796" s="14" t="str">
        <f>VLOOKUP(A796,'SI Table 10 Olink Assays'!A1040:D3981,2)</f>
        <v>CD109</v>
      </c>
      <c r="G796" s="1" t="s">
        <v>4037</v>
      </c>
    </row>
    <row r="797">
      <c r="A797" s="12" t="s">
        <v>4835</v>
      </c>
      <c r="B797" s="13">
        <v>0.0762060461923164</v>
      </c>
      <c r="C797" s="13">
        <v>0.0139809421926297</v>
      </c>
      <c r="D797" s="13">
        <v>7.29956083633147</v>
      </c>
      <c r="E797" s="13">
        <v>0.753740614385352</v>
      </c>
      <c r="F797" s="14" t="str">
        <f>VLOOKUP(A797,'SI Table 10 Olink Assays'!A1441:D4382,2)</f>
        <v>PPY</v>
      </c>
      <c r="G797" s="1" t="s">
        <v>4037</v>
      </c>
    </row>
    <row r="798">
      <c r="A798" s="12" t="s">
        <v>4836</v>
      </c>
      <c r="B798" s="13">
        <v>0.0736099774897243</v>
      </c>
      <c r="C798" s="13">
        <v>0.0135095637760703</v>
      </c>
      <c r="D798" s="13">
        <v>7.29473083361754</v>
      </c>
      <c r="E798" s="13">
        <v>0.754086570388459</v>
      </c>
      <c r="F798" s="14" t="str">
        <f>VLOOKUP(A798,'SI Table 10 Olink Assays'!A938:D3879,2)</f>
        <v>CDH15</v>
      </c>
      <c r="G798" s="1" t="s">
        <v>4037</v>
      </c>
    </row>
    <row r="799">
      <c r="A799" s="12" t="s">
        <v>4837</v>
      </c>
      <c r="B799" s="13">
        <v>0.0815463963886038</v>
      </c>
      <c r="C799" s="13">
        <v>0.0150332267643267</v>
      </c>
      <c r="D799" s="13">
        <v>7.23547982510175</v>
      </c>
      <c r="E799" s="13">
        <v>0.753767621808034</v>
      </c>
      <c r="F799" s="14" t="str">
        <f>VLOOKUP(A799,'SI Table 10 Olink Assays'!A354:D3295,2)</f>
        <v>ANGPTL3</v>
      </c>
      <c r="G799" s="1" t="s">
        <v>4037</v>
      </c>
    </row>
    <row r="800">
      <c r="A800" s="12" t="s">
        <v>4838</v>
      </c>
      <c r="B800" s="13">
        <v>0.0786266331620781</v>
      </c>
      <c r="C800" s="13">
        <v>0.0145284711207187</v>
      </c>
      <c r="D800" s="13">
        <v>7.2050973393579</v>
      </c>
      <c r="E800" s="13">
        <v>0.756044489677875</v>
      </c>
      <c r="F800" s="14" t="str">
        <f>VLOOKUP(A800,'SI Table 10 Olink Assays'!A1266:D4207,2)</f>
        <v>KAZALD1</v>
      </c>
      <c r="G800" s="1" t="s">
        <v>4037</v>
      </c>
    </row>
    <row r="801">
      <c r="A801" s="12" t="s">
        <v>4839</v>
      </c>
      <c r="B801" s="13">
        <v>0.074062813617092</v>
      </c>
      <c r="C801" s="13">
        <v>0.0137502892664463</v>
      </c>
      <c r="D801" s="13">
        <v>7.14306805187517</v>
      </c>
      <c r="E801" s="13">
        <v>0.754137894564915</v>
      </c>
      <c r="F801" s="14" t="str">
        <f>VLOOKUP(A801,'SI Table 10 Olink Assays'!A934:D3875,2)</f>
        <v>ADAM22</v>
      </c>
      <c r="G801" s="1" t="s">
        <v>4037</v>
      </c>
    </row>
    <row r="802">
      <c r="A802" s="12" t="s">
        <v>4840</v>
      </c>
      <c r="B802" s="13">
        <v>0.0754680343683496</v>
      </c>
      <c r="C802" s="13">
        <v>0.0140121422681746</v>
      </c>
      <c r="D802" s="13">
        <v>7.14217337636436</v>
      </c>
      <c r="E802" s="13">
        <v>0.75417287719125</v>
      </c>
      <c r="F802" s="14" t="str">
        <f>VLOOKUP(A802,'SI Table 10 Olink Assays'!A556:D3497,2)</f>
        <v>CXCL6</v>
      </c>
      <c r="G802" s="1" t="s">
        <v>4037</v>
      </c>
    </row>
    <row r="803">
      <c r="A803" s="12" t="s">
        <v>4841</v>
      </c>
      <c r="B803" s="13">
        <v>0.0742284316095708</v>
      </c>
      <c r="C803" s="13">
        <v>0.0137838483709783</v>
      </c>
      <c r="D803" s="13">
        <v>7.14041553314887</v>
      </c>
      <c r="E803" s="13">
        <v>0.754074041016314</v>
      </c>
      <c r="F803" s="14" t="str">
        <f>VLOOKUP(A803,'SI Table 10 Olink Assays'!A1063:D4004,2)</f>
        <v>PECAM1</v>
      </c>
      <c r="G803" s="1" t="s">
        <v>4037</v>
      </c>
    </row>
    <row r="804">
      <c r="A804" s="12" t="s">
        <v>4842</v>
      </c>
      <c r="B804" s="13">
        <v>0.0648647513275291</v>
      </c>
      <c r="C804" s="13">
        <v>0.0120576833539896</v>
      </c>
      <c r="D804" s="13">
        <v>7.12680889743861</v>
      </c>
      <c r="E804" s="13">
        <v>0.755732692021194</v>
      </c>
      <c r="F804" s="14" t="str">
        <f>VLOOKUP(A804,'SI Table 10 Olink Assays'!A1109:D4050,2)</f>
        <v>RARRES1</v>
      </c>
      <c r="G804" s="1" t="s">
        <v>4037</v>
      </c>
    </row>
    <row r="805">
      <c r="A805" s="12" t="s">
        <v>4843</v>
      </c>
      <c r="B805" s="13">
        <v>0.0673454679574876</v>
      </c>
      <c r="C805" s="13">
        <v>0.012585227163931</v>
      </c>
      <c r="D805" s="13">
        <v>7.05850893014266</v>
      </c>
      <c r="E805" s="13">
        <v>0.753847911850711</v>
      </c>
      <c r="F805" s="14" t="str">
        <f>VLOOKUP(A805,'SI Table 10 Olink Assays'!A414:D3355,2)</f>
        <v>PADI2</v>
      </c>
      <c r="G805" s="1" t="s">
        <v>4037</v>
      </c>
    </row>
    <row r="806">
      <c r="A806" s="12" t="s">
        <v>4844</v>
      </c>
      <c r="B806" s="13">
        <v>0.0753010343747566</v>
      </c>
      <c r="C806" s="13">
        <v>0.0141229347324749</v>
      </c>
      <c r="D806" s="13">
        <v>7.01219999163776</v>
      </c>
      <c r="E806" s="13">
        <v>0.752678486103952</v>
      </c>
      <c r="F806" s="14" t="str">
        <f>VLOOKUP(A806,'SI Table 10 Olink Assays'!A929:D3870,2)</f>
        <v>CST5</v>
      </c>
      <c r="G806" s="1" t="s">
        <v>4037</v>
      </c>
    </row>
    <row r="807">
      <c r="A807" s="12" t="s">
        <v>4845</v>
      </c>
      <c r="B807" s="13">
        <v>0.075093426185791</v>
      </c>
      <c r="C807" s="13">
        <v>0.0141266087507906</v>
      </c>
      <c r="D807" s="13">
        <v>6.973782270385</v>
      </c>
      <c r="E807" s="13">
        <v>0.752035877631797</v>
      </c>
      <c r="F807" s="14" t="str">
        <f>VLOOKUP(A807,'SI Table 10 Olink Assays'!A109:D3050,2)</f>
        <v>TYRO3</v>
      </c>
      <c r="G807" s="1" t="s">
        <v>4037</v>
      </c>
    </row>
    <row r="808">
      <c r="A808" s="12" t="s">
        <v>4846</v>
      </c>
      <c r="B808" s="13">
        <v>0.0753395150469275</v>
      </c>
      <c r="C808" s="13">
        <v>0.0141897458178023</v>
      </c>
      <c r="D808" s="13">
        <v>6.95874015413721</v>
      </c>
      <c r="E808" s="13">
        <v>0.754230235765426</v>
      </c>
      <c r="F808" s="14" t="str">
        <f>VLOOKUP(A808,'SI Table 10 Olink Assays'!A1002:D3943,2)</f>
        <v>APP</v>
      </c>
      <c r="G808" s="1" t="s">
        <v>4037</v>
      </c>
    </row>
    <row r="809">
      <c r="A809" s="12" t="s">
        <v>4847</v>
      </c>
      <c r="B809" s="13">
        <v>0.0741101229762346</v>
      </c>
      <c r="C809" s="13">
        <v>0.0139682421957222</v>
      </c>
      <c r="D809" s="13">
        <v>6.94964573878847</v>
      </c>
      <c r="E809" s="13">
        <v>0.755778899877536</v>
      </c>
      <c r="F809" s="14" t="str">
        <f>VLOOKUP(A809,'SI Table 10 Olink Assays'!A1287:D4228,2)</f>
        <v>OGFR</v>
      </c>
      <c r="G809" s="1" t="s">
        <v>4037</v>
      </c>
    </row>
    <row r="810">
      <c r="A810" s="12" t="s">
        <v>4848</v>
      </c>
      <c r="B810" s="13">
        <v>0.0689842588801738</v>
      </c>
      <c r="C810" s="13">
        <v>0.0130029137971761</v>
      </c>
      <c r="D810" s="13">
        <v>6.94887616446349</v>
      </c>
      <c r="E810" s="13">
        <v>0.754071606230105</v>
      </c>
      <c r="F810" s="14" t="str">
        <f>VLOOKUP(A810,'SI Table 10 Olink Assays'!A752:D3693,2)</f>
        <v>SIGLEC15</v>
      </c>
      <c r="G810" s="1" t="s">
        <v>4037</v>
      </c>
    </row>
    <row r="811">
      <c r="A811" s="12" t="s">
        <v>4849</v>
      </c>
      <c r="B811" s="13">
        <v>-0.0775073455829378</v>
      </c>
      <c r="C811" s="13">
        <v>0.0146740523703983</v>
      </c>
      <c r="D811" s="13">
        <v>6.89337161348676</v>
      </c>
      <c r="E811" s="13">
        <v>0.75370232638173</v>
      </c>
      <c r="F811" s="14" t="str">
        <f>VLOOKUP(A811,'SI Table 10 Olink Assays'!A606:D3547,2)</f>
        <v>FASLG</v>
      </c>
      <c r="G811" s="1" t="s">
        <v>4037</v>
      </c>
    </row>
    <row r="812">
      <c r="A812" s="12" t="s">
        <v>4850</v>
      </c>
      <c r="B812" s="13">
        <v>0.0683858695558072</v>
      </c>
      <c r="C812" s="13">
        <v>0.0129546871240172</v>
      </c>
      <c r="D812" s="13">
        <v>6.88606967285965</v>
      </c>
      <c r="E812" s="13">
        <v>0.754271839385384</v>
      </c>
      <c r="F812" s="14" t="str">
        <f>VLOOKUP(A812,'SI Table 10 Olink Assays'!A24:D2965,2)</f>
        <v>RCOR1</v>
      </c>
      <c r="G812" s="1" t="s">
        <v>4037</v>
      </c>
    </row>
    <row r="813">
      <c r="A813" s="12" t="s">
        <v>4851</v>
      </c>
      <c r="B813" s="13">
        <v>0.0732887175662091</v>
      </c>
      <c r="C813" s="13">
        <v>0.0139199482883721</v>
      </c>
      <c r="D813" s="13">
        <v>6.85331719227639</v>
      </c>
      <c r="E813" s="13">
        <v>0.752073184576027</v>
      </c>
      <c r="F813" s="14" t="str">
        <f>VLOOKUP(A813,'SI Table 10 Olink Assays'!A160:D3101,2)</f>
        <v>PRSS27</v>
      </c>
      <c r="G813" s="1" t="s">
        <v>4037</v>
      </c>
    </row>
    <row r="814">
      <c r="A814" s="12" t="s">
        <v>4852</v>
      </c>
      <c r="B814" s="13">
        <v>0.0737119527187995</v>
      </c>
      <c r="C814" s="13">
        <v>0.0140135105236021</v>
      </c>
      <c r="D814" s="13">
        <v>6.84162001034979</v>
      </c>
      <c r="E814" s="13">
        <v>0.754031632682884</v>
      </c>
      <c r="F814" s="14" t="str">
        <f>VLOOKUP(A814,'SI Table 10 Olink Assays'!A713:D3654,2)</f>
        <v>CCL24</v>
      </c>
      <c r="G814" s="1" t="s">
        <v>4037</v>
      </c>
    </row>
    <row r="815">
      <c r="A815" s="12" t="s">
        <v>4853</v>
      </c>
      <c r="B815" s="13">
        <v>0.0736059269133267</v>
      </c>
      <c r="C815" s="13">
        <v>0.0140443238477052</v>
      </c>
      <c r="D815" s="13">
        <v>6.79660863816265</v>
      </c>
      <c r="E815" s="13">
        <v>0.755155020275404</v>
      </c>
      <c r="F815" s="14" t="str">
        <f>VLOOKUP(A815,'SI Table 10 Olink Assays'!A1380:D4321,2)</f>
        <v>HDGF</v>
      </c>
      <c r="G815" s="1" t="s">
        <v>4037</v>
      </c>
    </row>
    <row r="816">
      <c r="A816" s="12" t="s">
        <v>4854</v>
      </c>
      <c r="B816" s="13">
        <v>0.073756473960404</v>
      </c>
      <c r="C816" s="13">
        <v>0.0141379751791146</v>
      </c>
      <c r="D816" s="13">
        <v>6.74007784303955</v>
      </c>
      <c r="E816" s="13">
        <v>0.752812830437223</v>
      </c>
      <c r="F816" s="14" t="str">
        <f>VLOOKUP(A816,'SI Table 10 Olink Assays'!A363:D3304,2)</f>
        <v>GGH</v>
      </c>
      <c r="G816" s="1" t="s">
        <v>4037</v>
      </c>
    </row>
    <row r="817">
      <c r="A817" s="12" t="s">
        <v>4855</v>
      </c>
      <c r="B817" s="13">
        <v>-0.0738645299173842</v>
      </c>
      <c r="C817" s="13">
        <v>0.0141671991924036</v>
      </c>
      <c r="D817" s="13">
        <v>6.73273427584657</v>
      </c>
      <c r="E817" s="13">
        <v>0.753759533854664</v>
      </c>
      <c r="F817" s="14" t="str">
        <f>VLOOKUP(A817,'SI Table 10 Olink Assays'!A554:D3495,2)</f>
        <v>TNFSF10</v>
      </c>
      <c r="G817" s="1" t="s">
        <v>4037</v>
      </c>
    </row>
    <row r="818">
      <c r="A818" s="12" t="s">
        <v>4856</v>
      </c>
      <c r="B818" s="13">
        <v>-0.071926256870119</v>
      </c>
      <c r="C818" s="13">
        <v>0.0138284378229194</v>
      </c>
      <c r="D818" s="13">
        <v>6.70362376239201</v>
      </c>
      <c r="E818" s="13">
        <v>0.753452728440062</v>
      </c>
      <c r="F818" s="14" t="str">
        <f>VLOOKUP(A818,'SI Table 10 Olink Assays'!A320:D3261,2)</f>
        <v>F7</v>
      </c>
      <c r="G818" s="1" t="s">
        <v>4037</v>
      </c>
    </row>
    <row r="819">
      <c r="A819" s="12" t="s">
        <v>4857</v>
      </c>
      <c r="B819" s="13">
        <v>0.0726087061341024</v>
      </c>
      <c r="C819" s="13">
        <v>0.0140316321097386</v>
      </c>
      <c r="D819" s="13">
        <v>6.64140756658195</v>
      </c>
      <c r="E819" s="13">
        <v>0.754073989219292</v>
      </c>
      <c r="F819" s="14" t="str">
        <f>VLOOKUP(A819,'SI Table 10 Olink Assays'!A848:D3789,2)</f>
        <v>CLPP</v>
      </c>
      <c r="G819" s="1" t="s">
        <v>4037</v>
      </c>
    </row>
    <row r="820">
      <c r="A820" s="12" t="s">
        <v>4858</v>
      </c>
      <c r="B820" s="13">
        <v>0.0720429076110114</v>
      </c>
      <c r="C820" s="13">
        <v>0.0139303747924687</v>
      </c>
      <c r="D820" s="13">
        <v>6.63442559988546</v>
      </c>
      <c r="E820" s="13">
        <v>0.755651206309597</v>
      </c>
      <c r="F820" s="14" t="str">
        <f>VLOOKUP(A820,'SI Table 10 Olink Assays'!A1208:D4149,2)</f>
        <v>ABL1</v>
      </c>
      <c r="G820" s="1" t="s">
        <v>4037</v>
      </c>
    </row>
    <row r="821">
      <c r="A821" s="12" t="s">
        <v>4859</v>
      </c>
      <c r="B821" s="13">
        <v>0.0780111451663783</v>
      </c>
      <c r="C821" s="13">
        <v>0.0151130851830165</v>
      </c>
      <c r="D821" s="13">
        <v>6.61163227293817</v>
      </c>
      <c r="E821" s="13">
        <v>0.753681747503619</v>
      </c>
      <c r="F821" s="14" t="str">
        <f>VLOOKUP(A821,'SI Table 10 Olink Assays'!A485:D3426,2)</f>
        <v>MLN</v>
      </c>
      <c r="G821" s="1" t="s">
        <v>4037</v>
      </c>
    </row>
    <row r="822">
      <c r="A822" s="12" t="s">
        <v>4860</v>
      </c>
      <c r="B822" s="13">
        <v>-0.0748870985072195</v>
      </c>
      <c r="C822" s="13">
        <v>0.0145116972859734</v>
      </c>
      <c r="D822" s="13">
        <v>6.60846878550856</v>
      </c>
      <c r="E822" s="13">
        <v>0.755575466823724</v>
      </c>
      <c r="F822" s="14" t="str">
        <f>VLOOKUP(A822,'SI Table 10 Olink Assays'!A1273:D4214,2)</f>
        <v>RET</v>
      </c>
      <c r="G822" s="1" t="s">
        <v>4037</v>
      </c>
    </row>
    <row r="823">
      <c r="A823" s="12" t="s">
        <v>4861</v>
      </c>
      <c r="B823" s="13">
        <v>-0.0755612627768337</v>
      </c>
      <c r="C823" s="13">
        <v>0.0146642398427073</v>
      </c>
      <c r="D823" s="13">
        <v>6.59060010743111</v>
      </c>
      <c r="E823" s="13">
        <v>0.75388623981694</v>
      </c>
      <c r="F823" s="14" t="str">
        <f>VLOOKUP(A823,'SI Table 10 Olink Assays'!A188:D3129,2)</f>
        <v>LDLR</v>
      </c>
      <c r="G823" s="1" t="s">
        <v>4037</v>
      </c>
    </row>
    <row r="824">
      <c r="A824" s="12" t="s">
        <v>4862</v>
      </c>
      <c r="B824" s="13">
        <v>-0.0722906054238674</v>
      </c>
      <c r="C824" s="13">
        <v>0.0140916402382493</v>
      </c>
      <c r="D824" s="13">
        <v>6.53806866706059</v>
      </c>
      <c r="E824" s="13">
        <v>0.751575978095509</v>
      </c>
      <c r="F824" s="14" t="str">
        <f>VLOOKUP(A824,'SI Table 10 Olink Assays'!A141:D3082,2)</f>
        <v>CDHR5</v>
      </c>
      <c r="G824" s="1" t="s">
        <v>4037</v>
      </c>
    </row>
    <row r="825">
      <c r="A825" s="12" t="s">
        <v>4863</v>
      </c>
      <c r="B825" s="13">
        <v>0.0734696871266467</v>
      </c>
      <c r="C825" s="13">
        <v>0.0143312558215315</v>
      </c>
      <c r="D825" s="13">
        <v>6.5299970412849</v>
      </c>
      <c r="E825" s="13">
        <v>0.753322110429755</v>
      </c>
      <c r="F825" s="14" t="str">
        <f>VLOOKUP(A825,'SI Table 10 Olink Assays'!A1397:D4338,2)</f>
        <v>CD33</v>
      </c>
      <c r="G825" s="1" t="s">
        <v>4037</v>
      </c>
    </row>
    <row r="826">
      <c r="A826" s="12" t="s">
        <v>4864</v>
      </c>
      <c r="B826" s="13">
        <v>0.064724881877852</v>
      </c>
      <c r="C826" s="13">
        <v>0.0126588051168285</v>
      </c>
      <c r="D826" s="13">
        <v>6.49890273443591</v>
      </c>
      <c r="E826" s="13">
        <v>0.755881525944297</v>
      </c>
      <c r="F826" s="14" t="str">
        <f>VLOOKUP(A826,'SI Table 10 Olink Assays'!A1256:D4197,2)</f>
        <v>SEMA4C</v>
      </c>
      <c r="G826" s="1" t="s">
        <v>4037</v>
      </c>
    </row>
    <row r="827">
      <c r="A827" s="12" t="s">
        <v>4865</v>
      </c>
      <c r="B827" s="13">
        <v>0.0733667946187843</v>
      </c>
      <c r="C827" s="13">
        <v>0.0143833862782407</v>
      </c>
      <c r="D827" s="13">
        <v>6.47080252068955</v>
      </c>
      <c r="E827" s="13">
        <v>0.753998503984678</v>
      </c>
      <c r="F827" s="14" t="str">
        <f>VLOOKUP(A827,'SI Table 10 Olink Assays'!A568:D3509,2)</f>
        <v>EIF4G1</v>
      </c>
      <c r="G827" s="1" t="s">
        <v>4037</v>
      </c>
    </row>
    <row r="828">
      <c r="A828" s="12" t="s">
        <v>4866</v>
      </c>
      <c r="B828" s="13">
        <v>0.0665588305017582</v>
      </c>
      <c r="C828" s="13">
        <v>0.0131406749298911</v>
      </c>
      <c r="D828" s="13">
        <v>6.38914151245923</v>
      </c>
      <c r="E828" s="13">
        <v>0.75417398593604</v>
      </c>
      <c r="F828" s="14" t="str">
        <f>VLOOKUP(A828,'SI Table 10 Olink Assays'!A1004:D3945,2)</f>
        <v>APOH</v>
      </c>
      <c r="G828" s="1" t="s">
        <v>4037</v>
      </c>
    </row>
    <row r="829">
      <c r="A829" s="12" t="s">
        <v>4867</v>
      </c>
      <c r="B829" s="13">
        <v>-0.0831025774528886</v>
      </c>
      <c r="C829" s="13">
        <v>0.016434514818995</v>
      </c>
      <c r="D829" s="13">
        <v>6.36975218113531</v>
      </c>
      <c r="E829" s="13">
        <v>0.755442060134462</v>
      </c>
      <c r="F829" s="14" t="str">
        <f>VLOOKUP(A829,'SI Table 10 Olink Assays'!A1187:D4128,2)</f>
        <v>PLXDC1</v>
      </c>
      <c r="G829" s="1" t="s">
        <v>4037</v>
      </c>
    </row>
    <row r="830">
      <c r="A830" s="12" t="s">
        <v>4868</v>
      </c>
      <c r="B830" s="13">
        <v>0.0695454831600899</v>
      </c>
      <c r="C830" s="13">
        <v>0.0137595725231991</v>
      </c>
      <c r="D830" s="13">
        <v>6.36462291910122</v>
      </c>
      <c r="E830" s="13">
        <v>0.753664991340601</v>
      </c>
      <c r="F830" s="14" t="str">
        <f>VLOOKUP(A830,'SI Table 10 Olink Assays'!A1412:D4353,2)</f>
        <v>PODXL2</v>
      </c>
      <c r="G830" s="1" t="s">
        <v>4037</v>
      </c>
    </row>
    <row r="831">
      <c r="A831" s="12" t="s">
        <v>4869</v>
      </c>
      <c r="B831" s="13">
        <v>0.0722624312799873</v>
      </c>
      <c r="C831" s="13">
        <v>0.0143314400681924</v>
      </c>
      <c r="D831" s="13">
        <v>6.33711439180845</v>
      </c>
      <c r="E831" s="13">
        <v>0.753964285585303</v>
      </c>
      <c r="F831" s="14" t="str">
        <f>VLOOKUP(A831,'SI Table 10 Olink Assays'!A873:D3814,2)</f>
        <v>FKBP5</v>
      </c>
      <c r="G831" s="1" t="s">
        <v>4037</v>
      </c>
    </row>
    <row r="832">
      <c r="A832" s="12" t="s">
        <v>4870</v>
      </c>
      <c r="B832" s="13">
        <v>0.0709786052304971</v>
      </c>
      <c r="C832" s="13">
        <v>0.0140872295888907</v>
      </c>
      <c r="D832" s="13">
        <v>6.32866309559853</v>
      </c>
      <c r="E832" s="13">
        <v>0.755847059170841</v>
      </c>
      <c r="F832" s="14" t="str">
        <f>VLOOKUP(A832,'SI Table 10 Olink Assays'!A1238:D4179,2)</f>
        <v>AARSD1</v>
      </c>
      <c r="G832" s="1" t="s">
        <v>4037</v>
      </c>
    </row>
    <row r="833">
      <c r="A833" s="12" t="s">
        <v>4871</v>
      </c>
      <c r="B833" s="13">
        <v>0.0717512329966917</v>
      </c>
      <c r="C833" s="13">
        <v>0.0143329122603469</v>
      </c>
      <c r="D833" s="13">
        <v>6.25524413433514</v>
      </c>
      <c r="E833" s="13">
        <v>0.755764626203311</v>
      </c>
      <c r="F833" s="14" t="str">
        <f>VLOOKUP(A833,'SI Table 10 Olink Assays'!A1189:D4130,2)</f>
        <v>ENTPD2</v>
      </c>
      <c r="G833" s="1" t="s">
        <v>4037</v>
      </c>
    </row>
    <row r="834">
      <c r="A834" s="12" t="s">
        <v>4872</v>
      </c>
      <c r="B834" s="13">
        <v>0.068726163271235</v>
      </c>
      <c r="C834" s="13">
        <v>0.0137342590727959</v>
      </c>
      <c r="D834" s="13">
        <v>6.2506175718726</v>
      </c>
      <c r="E834" s="13">
        <v>0.75556878992703</v>
      </c>
      <c r="F834" s="14" t="str">
        <f>VLOOKUP(A834,'SI Table 10 Olink Assays'!A1258:D4199,2)</f>
        <v>ARSB</v>
      </c>
      <c r="G834" s="1" t="s">
        <v>4037</v>
      </c>
    </row>
    <row r="835">
      <c r="A835" s="12" t="s">
        <v>4873</v>
      </c>
      <c r="B835" s="13">
        <v>0.0689345402517273</v>
      </c>
      <c r="C835" s="13">
        <v>0.0137883955531754</v>
      </c>
      <c r="D835" s="13">
        <v>6.24040074674027</v>
      </c>
      <c r="E835" s="13">
        <v>0.755762673670857</v>
      </c>
      <c r="F835" s="14" t="str">
        <f>VLOOKUP(A835,'SI Table 10 Olink Assays'!A1121:D4062,2)</f>
        <v>UXS1</v>
      </c>
      <c r="G835" s="1" t="s">
        <v>4037</v>
      </c>
    </row>
    <row r="836">
      <c r="A836" s="12" t="s">
        <v>4874</v>
      </c>
      <c r="B836" s="13">
        <v>0.0706329148756272</v>
      </c>
      <c r="C836" s="13">
        <v>0.0141550047487079</v>
      </c>
      <c r="D836" s="13">
        <v>6.21902322183646</v>
      </c>
      <c r="E836" s="13">
        <v>0.752491652003589</v>
      </c>
      <c r="F836" s="14" t="str">
        <f>VLOOKUP(A836,'SI Table 10 Olink Assays'!A898:D3839,2)</f>
        <v>LPO</v>
      </c>
      <c r="G836" s="1" t="s">
        <v>4037</v>
      </c>
    </row>
    <row r="837">
      <c r="A837" s="12" t="s">
        <v>4875</v>
      </c>
      <c r="B837" s="13">
        <v>0.0672549968285885</v>
      </c>
      <c r="C837" s="13">
        <v>0.013480942923695</v>
      </c>
      <c r="D837" s="13">
        <v>6.21662591163807</v>
      </c>
      <c r="E837" s="13">
        <v>0.753924662309238</v>
      </c>
      <c r="F837" s="14" t="str">
        <f>VLOOKUP(A837,'SI Table 10 Olink Assays'!A754:D3695,2)</f>
        <v>SLC27A4</v>
      </c>
      <c r="G837" s="1" t="s">
        <v>4037</v>
      </c>
    </row>
    <row r="838">
      <c r="A838" s="12" t="s">
        <v>4876</v>
      </c>
      <c r="B838" s="13">
        <v>0.0713764543552104</v>
      </c>
      <c r="C838" s="13">
        <v>0.0143657594819222</v>
      </c>
      <c r="D838" s="13">
        <v>6.17089906795289</v>
      </c>
      <c r="E838" s="13">
        <v>0.754494056585498</v>
      </c>
      <c r="F838" s="14" t="str">
        <f>VLOOKUP(A838,'SI Table 10 Olink Assays'!A650:D3591,2)</f>
        <v>CCN2</v>
      </c>
      <c r="G838" s="1" t="s">
        <v>4037</v>
      </c>
    </row>
    <row r="839">
      <c r="A839" s="12" t="s">
        <v>4877</v>
      </c>
      <c r="B839" s="13">
        <v>0.0692349279433088</v>
      </c>
      <c r="C839" s="13">
        <v>0.0139471537919597</v>
      </c>
      <c r="D839" s="13">
        <v>6.1610005072928</v>
      </c>
      <c r="E839" s="13">
        <v>0.753451840233312</v>
      </c>
      <c r="F839" s="14" t="str">
        <f>VLOOKUP(A839,'SI Table 10 Olink Assays'!A969:D3910,2)</f>
        <v>ANXA3</v>
      </c>
      <c r="G839" s="1" t="s">
        <v>4037</v>
      </c>
    </row>
    <row r="840">
      <c r="A840" s="12" t="s">
        <v>4878</v>
      </c>
      <c r="B840" s="13">
        <v>0.0731333301095657</v>
      </c>
      <c r="C840" s="13">
        <v>0.0147520948295312</v>
      </c>
      <c r="D840" s="13">
        <v>6.14623776971703</v>
      </c>
      <c r="E840" s="13">
        <v>0.755699805292701</v>
      </c>
      <c r="F840" s="14" t="str">
        <f>VLOOKUP(A840,'SI Table 10 Olink Assays'!A1305:D4246,2)</f>
        <v>MUC16</v>
      </c>
      <c r="G840" s="1" t="s">
        <v>4037</v>
      </c>
    </row>
    <row r="841">
      <c r="A841" s="12" t="s">
        <v>4879</v>
      </c>
      <c r="B841" s="13">
        <v>0.0703889800717887</v>
      </c>
      <c r="C841" s="13">
        <v>0.0142522621761071</v>
      </c>
      <c r="D841" s="13">
        <v>6.10453661726116</v>
      </c>
      <c r="E841" s="13">
        <v>0.753434616054986</v>
      </c>
      <c r="F841" s="14" t="str">
        <f>VLOOKUP(A841,'SI Table 10 Olink Assays'!A1426:D4367,2)</f>
        <v>CIAPIN1</v>
      </c>
      <c r="G841" s="1" t="s">
        <v>4037</v>
      </c>
    </row>
    <row r="842">
      <c r="A842" s="12" t="s">
        <v>4880</v>
      </c>
      <c r="B842" s="13">
        <v>0.0606127286446258</v>
      </c>
      <c r="C842" s="13">
        <v>0.01228864582689</v>
      </c>
      <c r="D842" s="13">
        <v>6.0903466863554</v>
      </c>
      <c r="E842" s="13">
        <v>0.754238812460195</v>
      </c>
      <c r="F842" s="14" t="str">
        <f>VLOOKUP(A842,'SI Table 10 Olink Assays'!A382:D3323,2)</f>
        <v>ACTN4</v>
      </c>
      <c r="G842" s="1" t="s">
        <v>4037</v>
      </c>
    </row>
    <row r="843">
      <c r="A843" s="12" t="s">
        <v>4881</v>
      </c>
      <c r="B843" s="13">
        <v>0.0727619442216466</v>
      </c>
      <c r="C843" s="13">
        <v>0.0147597772417574</v>
      </c>
      <c r="D843" s="13">
        <v>6.08440579147408</v>
      </c>
      <c r="E843" s="13">
        <v>0.754437618380309</v>
      </c>
      <c r="F843" s="14" t="str">
        <f>VLOOKUP(A843,'SI Table 10 Olink Assays'!A5:D2946,2)</f>
        <v>VIM</v>
      </c>
      <c r="G843" s="1" t="s">
        <v>4037</v>
      </c>
    </row>
    <row r="844">
      <c r="A844" s="12" t="s">
        <v>4882</v>
      </c>
      <c r="B844" s="13">
        <v>0.0711888077428166</v>
      </c>
      <c r="C844" s="13">
        <v>0.0144698318694702</v>
      </c>
      <c r="D844" s="13">
        <v>6.062337970227</v>
      </c>
      <c r="E844" s="13">
        <v>0.754165920840454</v>
      </c>
      <c r="F844" s="14" t="str">
        <f>VLOOKUP(A844,'SI Table 10 Olink Assays'!A528:D3469,2)</f>
        <v>IL17RB</v>
      </c>
      <c r="G844" s="1" t="s">
        <v>4037</v>
      </c>
    </row>
    <row r="845">
      <c r="A845" s="12" t="s">
        <v>4883</v>
      </c>
      <c r="B845" s="13">
        <v>0.0694071951887661</v>
      </c>
      <c r="C845" s="13">
        <v>0.014171060099228</v>
      </c>
      <c r="D845" s="13">
        <v>6.01363390451368</v>
      </c>
      <c r="E845" s="13">
        <v>0.755323302991903</v>
      </c>
      <c r="F845" s="14" t="str">
        <f>VLOOKUP(A845,'SI Table 10 Olink Assays'!A1336:D4277,2)</f>
        <v>SLITRK2</v>
      </c>
      <c r="G845" s="1" t="s">
        <v>4037</v>
      </c>
    </row>
    <row r="846">
      <c r="A846" s="12" t="s">
        <v>4884</v>
      </c>
      <c r="B846" s="13">
        <v>0.0705156332659276</v>
      </c>
      <c r="C846" s="13">
        <v>0.014399399016123</v>
      </c>
      <c r="D846" s="13">
        <v>6.01211131559923</v>
      </c>
      <c r="E846" s="13">
        <v>0.753297151229159</v>
      </c>
      <c r="F846" s="14" t="str">
        <f>VLOOKUP(A846,'SI Table 10 Olink Assays'!A921:D3862,2)</f>
        <v>RBKS</v>
      </c>
      <c r="G846" s="1" t="s">
        <v>4037</v>
      </c>
    </row>
    <row r="847">
      <c r="A847" s="12" t="s">
        <v>4885</v>
      </c>
      <c r="B847" s="13">
        <v>0.0704389952979685</v>
      </c>
      <c r="C847" s="13">
        <v>0.0144571307159911</v>
      </c>
      <c r="D847" s="13">
        <v>5.95732548188504</v>
      </c>
      <c r="E847" s="13">
        <v>0.753931879543265</v>
      </c>
      <c r="F847" s="14" t="str">
        <f>VLOOKUP(A847,'SI Table 10 Olink Assays'!A885:D3826,2)</f>
        <v>GLB1</v>
      </c>
      <c r="G847" s="1" t="s">
        <v>4037</v>
      </c>
    </row>
    <row r="848">
      <c r="A848" s="12" t="s">
        <v>4886</v>
      </c>
      <c r="B848" s="13">
        <v>0.0680587879296084</v>
      </c>
      <c r="C848" s="13">
        <v>0.0139739691372083</v>
      </c>
      <c r="D848" s="13">
        <v>5.95321688154149</v>
      </c>
      <c r="E848" s="13">
        <v>0.752981596362639</v>
      </c>
      <c r="F848" s="14" t="str">
        <f>VLOOKUP(A848,'SI Table 10 Olink Assays'!A1429:D4370,2)</f>
        <v>IL13RA1</v>
      </c>
      <c r="G848" s="1" t="s">
        <v>4037</v>
      </c>
    </row>
    <row r="849">
      <c r="A849" s="12" t="s">
        <v>4887</v>
      </c>
      <c r="B849" s="13">
        <v>0.06145068561383</v>
      </c>
      <c r="C849" s="13">
        <v>0.0126407079746586</v>
      </c>
      <c r="D849" s="13">
        <v>5.93330828632935</v>
      </c>
      <c r="E849" s="13">
        <v>0.755505333318849</v>
      </c>
      <c r="F849" s="14" t="str">
        <f>VLOOKUP(A849,'SI Table 10 Olink Assays'!A1104:D4045,2)</f>
        <v>PQBP1</v>
      </c>
      <c r="G849" s="1" t="s">
        <v>4037</v>
      </c>
    </row>
    <row r="850">
      <c r="A850" s="12" t="s">
        <v>4888</v>
      </c>
      <c r="B850" s="13">
        <v>-0.0725934007721175</v>
      </c>
      <c r="C850" s="13">
        <v>0.0149435482641537</v>
      </c>
      <c r="D850" s="13">
        <v>5.92565221726213</v>
      </c>
      <c r="E850" s="13">
        <v>0.753806860993691</v>
      </c>
      <c r="F850" s="14" t="str">
        <f>VLOOKUP(A850,'SI Table 10 Olink Assays'!A433:D3374,2)</f>
        <v>IL1RL2</v>
      </c>
      <c r="G850" s="1" t="s">
        <v>4037</v>
      </c>
    </row>
    <row r="851">
      <c r="A851" s="12" t="s">
        <v>4889</v>
      </c>
      <c r="B851" s="13">
        <v>0.0674184485329187</v>
      </c>
      <c r="C851" s="13">
        <v>0.0140545539017004</v>
      </c>
      <c r="D851" s="13">
        <v>5.79282115899935</v>
      </c>
      <c r="E851" s="13">
        <v>0.754527213282799</v>
      </c>
      <c r="F851" s="14" t="str">
        <f>VLOOKUP(A851,'SI Table 10 Olink Assays'!A38:D2979,2)</f>
        <v>PON2</v>
      </c>
      <c r="G851" s="1" t="s">
        <v>4037</v>
      </c>
    </row>
    <row r="852">
      <c r="A852" s="12" t="s">
        <v>4890</v>
      </c>
      <c r="B852" s="13">
        <v>0.064598523005436</v>
      </c>
      <c r="C852" s="13">
        <v>0.0134767335754425</v>
      </c>
      <c r="D852" s="13">
        <v>5.78507697397373</v>
      </c>
      <c r="E852" s="13">
        <v>0.753685072176842</v>
      </c>
      <c r="F852" s="14" t="str">
        <f>VLOOKUP(A852,'SI Table 10 Olink Assays'!A579:D3520,2)</f>
        <v>CD22</v>
      </c>
      <c r="G852" s="1" t="s">
        <v>4037</v>
      </c>
    </row>
    <row r="853">
      <c r="A853" s="12" t="s">
        <v>4891</v>
      </c>
      <c r="B853" s="13">
        <v>0.0671436121295209</v>
      </c>
      <c r="C853" s="13">
        <v>0.0140433603158261</v>
      </c>
      <c r="D853" s="13">
        <v>5.75874522268258</v>
      </c>
      <c r="E853" s="13">
        <v>0.753916005755799</v>
      </c>
      <c r="F853" s="14" t="str">
        <f>VLOOKUP(A853,'SI Table 10 Olink Assays'!A1081:D4022,2)</f>
        <v>CA2</v>
      </c>
      <c r="G853" s="1" t="s">
        <v>4037</v>
      </c>
    </row>
    <row r="854">
      <c r="A854" s="12" t="s">
        <v>4892</v>
      </c>
      <c r="B854" s="13">
        <v>-0.0757046119125565</v>
      </c>
      <c r="C854" s="13">
        <v>0.0158368047668349</v>
      </c>
      <c r="D854" s="13">
        <v>5.7568690668029</v>
      </c>
      <c r="E854" s="13">
        <v>0.755162101293806</v>
      </c>
      <c r="F854" s="14" t="str">
        <f>VLOOKUP(A854,'SI Table 10 Olink Assays'!A1381:D4322,2)</f>
        <v>CRISP2</v>
      </c>
      <c r="G854" s="1" t="s">
        <v>4037</v>
      </c>
    </row>
    <row r="855">
      <c r="A855" s="12" t="s">
        <v>4893</v>
      </c>
      <c r="B855" s="13">
        <v>0.068853619066466</v>
      </c>
      <c r="C855" s="13">
        <v>0.0144188486028184</v>
      </c>
      <c r="D855" s="13">
        <v>5.74597575979945</v>
      </c>
      <c r="E855" s="13">
        <v>0.753685848308278</v>
      </c>
      <c r="F855" s="14" t="str">
        <f>VLOOKUP(A855,'SI Table 10 Olink Assays'!A258:D3199,2)</f>
        <v>PTPRF</v>
      </c>
      <c r="G855" s="1" t="s">
        <v>4037</v>
      </c>
    </row>
    <row r="856">
      <c r="A856" s="12" t="s">
        <v>4894</v>
      </c>
      <c r="B856" s="13">
        <v>0.0725206373352385</v>
      </c>
      <c r="C856" s="13">
        <v>0.0152211859099961</v>
      </c>
      <c r="D856" s="13">
        <v>5.72269827039868</v>
      </c>
      <c r="E856" s="13">
        <v>0.755401727266104</v>
      </c>
      <c r="F856" s="14" t="str">
        <f>VLOOKUP(A856,'SI Table 10 Olink Assays'!A1379:D4320,2)</f>
        <v>LEFTY2</v>
      </c>
      <c r="G856" s="1" t="s">
        <v>4037</v>
      </c>
    </row>
    <row r="857">
      <c r="A857" s="12" t="s">
        <v>4895</v>
      </c>
      <c r="B857" s="13">
        <v>0.0666296982417958</v>
      </c>
      <c r="C857" s="13">
        <v>0.0139879319490557</v>
      </c>
      <c r="D857" s="13">
        <v>5.72036478221162</v>
      </c>
      <c r="E857" s="13">
        <v>0.753783482659002</v>
      </c>
      <c r="F857" s="14" t="str">
        <f>VLOOKUP(A857,'SI Table 10 Olink Assays'!A191:D3132,2)</f>
        <v>CDH5</v>
      </c>
      <c r="G857" s="1" t="s">
        <v>4037</v>
      </c>
    </row>
    <row r="858">
      <c r="A858" s="12" t="s">
        <v>4896</v>
      </c>
      <c r="B858" s="13">
        <v>0.0610329909463627</v>
      </c>
      <c r="C858" s="13">
        <v>0.0128192657721663</v>
      </c>
      <c r="D858" s="13">
        <v>5.71534077699554</v>
      </c>
      <c r="E858" s="13">
        <v>0.75559519691232</v>
      </c>
      <c r="F858" s="14" t="str">
        <f>VLOOKUP(A858,'SI Table 10 Olink Assays'!A1123:D4064,2)</f>
        <v>FEN1</v>
      </c>
      <c r="G858" s="1" t="s">
        <v>4037</v>
      </c>
    </row>
    <row r="859">
      <c r="A859" s="12" t="s">
        <v>4897</v>
      </c>
      <c r="B859" s="13">
        <v>0.0656491892312056</v>
      </c>
      <c r="C859" s="13">
        <v>0.0138185766177149</v>
      </c>
      <c r="D859" s="13">
        <v>5.69331546559792</v>
      </c>
      <c r="E859" s="13">
        <v>0.753708442346999</v>
      </c>
      <c r="F859" s="14" t="str">
        <f>VLOOKUP(A859,'SI Table 10 Olink Assays'!A746:D3687,2)</f>
        <v>AMFR</v>
      </c>
      <c r="G859" s="1" t="s">
        <v>4037</v>
      </c>
    </row>
    <row r="860">
      <c r="A860" s="12" t="s">
        <v>4898</v>
      </c>
      <c r="B860" s="13">
        <v>0.0679958212186266</v>
      </c>
      <c r="C860" s="13">
        <v>0.0143192198699585</v>
      </c>
      <c r="D860" s="13">
        <v>5.68854336453768</v>
      </c>
      <c r="E860" s="13">
        <v>0.75478729019855</v>
      </c>
      <c r="F860" s="14" t="str">
        <f>VLOOKUP(A860,'SI Table 10 Olink Assays'!A629:D3570,2)</f>
        <v>SCGB1A1</v>
      </c>
      <c r="G860" s="1" t="s">
        <v>4037</v>
      </c>
    </row>
    <row r="861">
      <c r="A861" s="12" t="s">
        <v>4899</v>
      </c>
      <c r="B861" s="13">
        <v>0.071660870117315</v>
      </c>
      <c r="C861" s="13">
        <v>0.015115752863228</v>
      </c>
      <c r="D861" s="13">
        <v>5.6718887672749</v>
      </c>
      <c r="E861" s="13">
        <v>0.753562911010243</v>
      </c>
      <c r="F861" s="14" t="str">
        <f>VLOOKUP(A861,'SI Table 10 Olink Assays'!A1445:D4386,2)</f>
        <v>ERBB2</v>
      </c>
      <c r="G861" s="1" t="s">
        <v>4037</v>
      </c>
    </row>
    <row r="862">
      <c r="A862" s="12" t="s">
        <v>4900</v>
      </c>
      <c r="B862" s="13">
        <v>-0.0639829481545484</v>
      </c>
      <c r="C862" s="13">
        <v>0.0135290335709905</v>
      </c>
      <c r="D862" s="13">
        <v>5.6472621072661</v>
      </c>
      <c r="E862" s="13">
        <v>0.753030022144709</v>
      </c>
      <c r="F862" s="14" t="str">
        <f>VLOOKUP(A862,'SI Table 10 Olink Assays'!A1433:D4374,2)</f>
        <v>XPNPEP2</v>
      </c>
      <c r="G862" s="1" t="s">
        <v>4037</v>
      </c>
    </row>
    <row r="863">
      <c r="A863" s="12" t="s">
        <v>4901</v>
      </c>
      <c r="B863" s="13">
        <v>0.0692778499695786</v>
      </c>
      <c r="C863" s="13">
        <v>0.0146535081958263</v>
      </c>
      <c r="D863" s="13">
        <v>5.64389319307963</v>
      </c>
      <c r="E863" s="13">
        <v>0.753442899076221</v>
      </c>
      <c r="F863" s="14" t="str">
        <f>VLOOKUP(A863,'SI Table 10 Olink Assays'!A613:D3554,2)</f>
        <v>MMP1</v>
      </c>
      <c r="G863" s="1" t="s">
        <v>4037</v>
      </c>
    </row>
    <row r="864">
      <c r="A864" s="12" t="s">
        <v>4902</v>
      </c>
      <c r="B864" s="13">
        <v>0.0626202088787811</v>
      </c>
      <c r="C864" s="13">
        <v>0.0132629630045201</v>
      </c>
      <c r="D864" s="13">
        <v>5.6304367657671</v>
      </c>
      <c r="E864" s="13">
        <v>0.753725026121085</v>
      </c>
      <c r="F864" s="14" t="str">
        <f>VLOOKUP(A864,'SI Table 10 Olink Assays'!A557:D3498,2)</f>
        <v>PCDH1</v>
      </c>
      <c r="G864" s="1" t="s">
        <v>4037</v>
      </c>
    </row>
    <row r="865">
      <c r="A865" s="12" t="s">
        <v>4903</v>
      </c>
      <c r="B865" s="13">
        <v>0.0664971157705914</v>
      </c>
      <c r="C865" s="13">
        <v>0.0141229369871142</v>
      </c>
      <c r="D865" s="13">
        <v>5.60273818427818</v>
      </c>
      <c r="E865" s="13">
        <v>0.753580196008701</v>
      </c>
      <c r="F865" s="14" t="str">
        <f>VLOOKUP(A865,'SI Table 10 Olink Assays'!A522:D3463,2)</f>
        <v>DECR1</v>
      </c>
      <c r="G865" s="1" t="s">
        <v>4037</v>
      </c>
    </row>
    <row r="866">
      <c r="A866" s="12" t="s">
        <v>4904</v>
      </c>
      <c r="B866" s="13">
        <v>0.064001014326046</v>
      </c>
      <c r="C866" s="13">
        <v>0.0135944590533723</v>
      </c>
      <c r="D866" s="13">
        <v>5.60151750761216</v>
      </c>
      <c r="E866" s="13">
        <v>0.754254708172457</v>
      </c>
      <c r="F866" s="14" t="str">
        <f>VLOOKUP(A866,'SI Table 10 Olink Assays'!A417:D3358,2)</f>
        <v>NFATC3</v>
      </c>
      <c r="G866" s="1" t="s">
        <v>4037</v>
      </c>
    </row>
    <row r="867">
      <c r="A867" s="12" t="s">
        <v>4905</v>
      </c>
      <c r="B867" s="13">
        <v>-0.0665156199889977</v>
      </c>
      <c r="C867" s="13">
        <v>0.0141692750556424</v>
      </c>
      <c r="D867" s="13">
        <v>5.57276055702367</v>
      </c>
      <c r="E867" s="13">
        <v>0.753690427907967</v>
      </c>
      <c r="F867" s="14" t="str">
        <f>VLOOKUP(A867,'SI Table 10 Olink Assays'!A567:D3508,2)</f>
        <v>TNFSF12</v>
      </c>
      <c r="G867" s="1" t="s">
        <v>4037</v>
      </c>
    </row>
    <row r="868">
      <c r="A868" s="12" t="s">
        <v>4906</v>
      </c>
      <c r="B868" s="13">
        <v>0.0661698635924938</v>
      </c>
      <c r="C868" s="13">
        <v>0.0141234442424231</v>
      </c>
      <c r="D868" s="13">
        <v>5.55313342183497</v>
      </c>
      <c r="E868" s="13">
        <v>0.755342154567187</v>
      </c>
      <c r="F868" s="14" t="str">
        <f>VLOOKUP(A868,'SI Table 10 Olink Assays'!A1364:D4305,2)</f>
        <v>GPC1</v>
      </c>
      <c r="G868" s="1" t="s">
        <v>4037</v>
      </c>
    </row>
    <row r="869">
      <c r="A869" s="12" t="s">
        <v>4907</v>
      </c>
      <c r="B869" s="13">
        <v>0.0669534560854293</v>
      </c>
      <c r="C869" s="13">
        <v>0.0143003912025473</v>
      </c>
      <c r="D869" s="13">
        <v>5.5464002872274</v>
      </c>
      <c r="E869" s="13">
        <v>0.755787594150868</v>
      </c>
      <c r="F869" s="14" t="str">
        <f>VLOOKUP(A869,'SI Table 10 Olink Assays'!A1132:D4073,2)</f>
        <v>KLK12</v>
      </c>
      <c r="G869" s="1" t="s">
        <v>4037</v>
      </c>
    </row>
    <row r="870">
      <c r="A870" s="12" t="s">
        <v>4908</v>
      </c>
      <c r="B870" s="13">
        <v>0.0660753696401124</v>
      </c>
      <c r="C870" s="13">
        <v>0.0141305323833169</v>
      </c>
      <c r="D870" s="13">
        <v>5.53398742181993</v>
      </c>
      <c r="E870" s="13">
        <v>0.754096022264337</v>
      </c>
      <c r="F870" s="14" t="str">
        <f>VLOOKUP(A870,'SI Table 10 Olink Assays'!A408:D3349,2)</f>
        <v>IL3RA</v>
      </c>
      <c r="G870" s="1" t="s">
        <v>4037</v>
      </c>
    </row>
    <row r="871">
      <c r="A871" s="12" t="s">
        <v>4909</v>
      </c>
      <c r="B871" s="13">
        <v>0.0642134938926431</v>
      </c>
      <c r="C871" s="13">
        <v>0.0137344258518992</v>
      </c>
      <c r="D871" s="13">
        <v>5.53249978801813</v>
      </c>
      <c r="E871" s="13">
        <v>0.752350344328241</v>
      </c>
      <c r="F871" s="14" t="str">
        <f>VLOOKUP(A871,'SI Table 10 Olink Assays'!A83:D3024,2)</f>
        <v>CDH17</v>
      </c>
      <c r="G871" s="1" t="s">
        <v>4037</v>
      </c>
    </row>
    <row r="872">
      <c r="A872" s="12" t="s">
        <v>4910</v>
      </c>
      <c r="B872" s="13">
        <v>0.0660427701104092</v>
      </c>
      <c r="C872" s="13">
        <v>0.0141615382146883</v>
      </c>
      <c r="D872" s="13">
        <v>5.50747764689153</v>
      </c>
      <c r="E872" s="13">
        <v>0.753405741331107</v>
      </c>
      <c r="F872" s="14" t="str">
        <f>VLOOKUP(A872,'SI Table 10 Olink Assays'!A956:D3897,2)</f>
        <v>SERPINB6</v>
      </c>
      <c r="G872" s="1" t="s">
        <v>4037</v>
      </c>
    </row>
    <row r="873">
      <c r="A873" s="12" t="s">
        <v>4911</v>
      </c>
      <c r="B873" s="13">
        <v>0.0635548164560614</v>
      </c>
      <c r="C873" s="13">
        <v>0.0137181093333308</v>
      </c>
      <c r="D873" s="13">
        <v>5.44302860528759</v>
      </c>
      <c r="E873" s="13">
        <v>0.751880444782563</v>
      </c>
      <c r="F873" s="14" t="str">
        <f>VLOOKUP(A873,'SI Table 10 Olink Assays'!A104:D3045,2)</f>
        <v>MNDA</v>
      </c>
      <c r="G873" s="1" t="s">
        <v>4037</v>
      </c>
    </row>
    <row r="874">
      <c r="A874" s="12" t="s">
        <v>4912</v>
      </c>
      <c r="B874" s="13">
        <v>0.0713143707508816</v>
      </c>
      <c r="C874" s="13">
        <v>0.0153966086562164</v>
      </c>
      <c r="D874" s="13">
        <v>5.44074058319867</v>
      </c>
      <c r="E874" s="13">
        <v>0.751805444287738</v>
      </c>
      <c r="F874" s="14" t="str">
        <f>VLOOKUP(A874,'SI Table 10 Olink Assays'!A111:D3052,2)</f>
        <v>PDCD6</v>
      </c>
      <c r="G874" s="1" t="s">
        <v>4037</v>
      </c>
    </row>
    <row r="875">
      <c r="A875" s="12" t="s">
        <v>4913</v>
      </c>
      <c r="B875" s="13">
        <v>0.0646508672695308</v>
      </c>
      <c r="C875" s="13">
        <v>0.0140567556636245</v>
      </c>
      <c r="D875" s="13">
        <v>5.37266858966892</v>
      </c>
      <c r="E875" s="13">
        <v>0.753913841300069</v>
      </c>
      <c r="F875" s="14" t="str">
        <f>VLOOKUP(A875,'SI Table 10 Olink Assays'!A563:D3504,2)</f>
        <v>DFFA</v>
      </c>
      <c r="G875" s="1" t="s">
        <v>4037</v>
      </c>
    </row>
    <row r="876">
      <c r="A876" s="12" t="s">
        <v>4914</v>
      </c>
      <c r="B876" s="13">
        <v>0.0646894961207883</v>
      </c>
      <c r="C876" s="13">
        <v>0.0140685909804741</v>
      </c>
      <c r="D876" s="13">
        <v>5.37032703997645</v>
      </c>
      <c r="E876" s="13">
        <v>0.753469161096038</v>
      </c>
      <c r="F876" s="14" t="str">
        <f>VLOOKUP(A876,'SI Table 10 Olink Assays'!A1396:D4337,2)</f>
        <v>HTRA2</v>
      </c>
      <c r="G876" s="1" t="s">
        <v>4037</v>
      </c>
    </row>
    <row r="877">
      <c r="A877" s="12" t="s">
        <v>4915</v>
      </c>
      <c r="B877" s="13">
        <v>0.0662978038179698</v>
      </c>
      <c r="C877" s="13">
        <v>0.0144363148416158</v>
      </c>
      <c r="D877" s="13">
        <v>5.358417931769</v>
      </c>
      <c r="E877" s="13">
        <v>0.753883630345549</v>
      </c>
      <c r="F877" s="14" t="str">
        <f>VLOOKUP(A877,'SI Table 10 Olink Assays'!A651:D3592,2)</f>
        <v>GLOD4</v>
      </c>
      <c r="G877" s="1" t="s">
        <v>4037</v>
      </c>
    </row>
    <row r="878">
      <c r="A878" s="12" t="s">
        <v>4916</v>
      </c>
      <c r="B878" s="13">
        <v>0.0659434119984264</v>
      </c>
      <c r="C878" s="13">
        <v>0.0143761581746617</v>
      </c>
      <c r="D878" s="13">
        <v>5.3471113905344</v>
      </c>
      <c r="E878" s="13">
        <v>0.755649970585912</v>
      </c>
      <c r="F878" s="14" t="str">
        <f>VLOOKUP(A878,'SI Table 10 Olink Assays'!A1173:D4114,2)</f>
        <v>AKR1B1</v>
      </c>
      <c r="G878" s="1" t="s">
        <v>4037</v>
      </c>
    </row>
    <row r="879">
      <c r="A879" s="12" t="s">
        <v>4917</v>
      </c>
      <c r="B879" s="13">
        <v>-0.0666293787310487</v>
      </c>
      <c r="C879" s="13">
        <v>0.0145684297479056</v>
      </c>
      <c r="D879" s="13">
        <v>5.31917597498941</v>
      </c>
      <c r="E879" s="13">
        <v>0.754249663014433</v>
      </c>
      <c r="F879" s="14" t="str">
        <f>VLOOKUP(A879,'SI Table 10 Olink Assays'!A1059:D4000,2)</f>
        <v>B4GAT1</v>
      </c>
      <c r="G879" s="1" t="s">
        <v>4037</v>
      </c>
    </row>
    <row r="880">
      <c r="A880" s="12" t="s">
        <v>4918</v>
      </c>
      <c r="B880" s="13">
        <v>0.0680829532197966</v>
      </c>
      <c r="C880" s="13">
        <v>0.0150148363934736</v>
      </c>
      <c r="D880" s="13">
        <v>5.238272733868</v>
      </c>
      <c r="E880" s="13">
        <v>0.755716277427325</v>
      </c>
      <c r="F880" s="14" t="str">
        <f>VLOOKUP(A880,'SI Table 10 Olink Assays'!A1295:D4236,2)</f>
        <v>CCN1</v>
      </c>
      <c r="G880" s="1" t="s">
        <v>4037</v>
      </c>
    </row>
    <row r="881">
      <c r="A881" s="12" t="s">
        <v>4919</v>
      </c>
      <c r="B881" s="13">
        <v>0.0589770264431119</v>
      </c>
      <c r="C881" s="13">
        <v>0.0130420110776424</v>
      </c>
      <c r="D881" s="13">
        <v>5.21300235866904</v>
      </c>
      <c r="E881" s="13">
        <v>0.753399796639287</v>
      </c>
      <c r="F881" s="14" t="str">
        <f>VLOOKUP(A881,'SI Table 10 Olink Assays'!A991:D3932,2)</f>
        <v>LRPAP1</v>
      </c>
      <c r="G881" s="1" t="s">
        <v>4037</v>
      </c>
    </row>
    <row r="882">
      <c r="A882" s="12" t="s">
        <v>4920</v>
      </c>
      <c r="B882" s="13">
        <v>0.0665106579637175</v>
      </c>
      <c r="C882" s="13">
        <v>0.0147223803064257</v>
      </c>
      <c r="D882" s="13">
        <v>5.20392689703761</v>
      </c>
      <c r="E882" s="13">
        <v>0.755294691883758</v>
      </c>
      <c r="F882" s="14" t="str">
        <f>VLOOKUP(A882,'SI Table 10 Olink Assays'!A1352:D4293,2)</f>
        <v>SCLY</v>
      </c>
      <c r="G882" s="1" t="s">
        <v>4037</v>
      </c>
    </row>
    <row r="883">
      <c r="A883" s="12" t="s">
        <v>4921</v>
      </c>
      <c r="B883" s="13">
        <v>0.0615453703987881</v>
      </c>
      <c r="C883" s="13">
        <v>0.0136237228478536</v>
      </c>
      <c r="D883" s="13">
        <v>5.20363635372251</v>
      </c>
      <c r="E883" s="13">
        <v>0.754477901721494</v>
      </c>
      <c r="F883" s="14" t="str">
        <f>VLOOKUP(A883,'SI Table 10 Olink Assays'!A46:D2987,2)</f>
        <v>GZMH</v>
      </c>
      <c r="G883" s="1" t="s">
        <v>4037</v>
      </c>
    </row>
    <row r="884">
      <c r="A884" s="12" t="s">
        <v>4922</v>
      </c>
      <c r="B884" s="13">
        <v>0.0649334127322868</v>
      </c>
      <c r="C884" s="13">
        <v>0.0143838916917514</v>
      </c>
      <c r="D884" s="13">
        <v>5.19707683523891</v>
      </c>
      <c r="E884" s="13">
        <v>0.753493870617975</v>
      </c>
      <c r="F884" s="14" t="str">
        <f>VLOOKUP(A884,'SI Table 10 Olink Assays'!A501:D3442,2)</f>
        <v>MAPK9</v>
      </c>
      <c r="G884" s="1" t="s">
        <v>4037</v>
      </c>
    </row>
    <row r="885">
      <c r="A885" s="12" t="s">
        <v>4923</v>
      </c>
      <c r="B885" s="13">
        <v>0.0619543757021069</v>
      </c>
      <c r="C885" s="13">
        <v>0.0138254913685683</v>
      </c>
      <c r="D885" s="13">
        <v>5.12939137124774</v>
      </c>
      <c r="E885" s="13">
        <v>0.753547497122442</v>
      </c>
      <c r="F885" s="14" t="str">
        <f>VLOOKUP(A885,'SI Table 10 Olink Assays'!A546:D3487,2)</f>
        <v>CD200</v>
      </c>
      <c r="G885" s="1" t="s">
        <v>4037</v>
      </c>
    </row>
    <row r="886">
      <c r="A886" s="12" t="s">
        <v>4924</v>
      </c>
      <c r="B886" s="13">
        <v>-0.0613800450184464</v>
      </c>
      <c r="C886" s="13">
        <v>0.0137240237403449</v>
      </c>
      <c r="D886" s="13">
        <v>5.11166568652875</v>
      </c>
      <c r="E886" s="13">
        <v>0.753921288719107</v>
      </c>
      <c r="F886" s="14" t="str">
        <f>VLOOKUP(A886,'SI Table 10 Olink Assays'!A197:D3138,2)</f>
        <v>ADAMTS13</v>
      </c>
      <c r="G886" s="1" t="s">
        <v>4037</v>
      </c>
    </row>
    <row r="887">
      <c r="A887" s="12" t="s">
        <v>4925</v>
      </c>
      <c r="B887" s="13">
        <v>0.061970679478687</v>
      </c>
      <c r="C887" s="13">
        <v>0.0139094801556185</v>
      </c>
      <c r="D887" s="13">
        <v>5.07684746544965</v>
      </c>
      <c r="E887" s="13">
        <v>0.753556078152279</v>
      </c>
      <c r="F887" s="14" t="str">
        <f>VLOOKUP(A887,'SI Table 10 Olink Assays'!A974:D3915,2)</f>
        <v>LGALS8</v>
      </c>
      <c r="G887" s="1" t="s">
        <v>4037</v>
      </c>
    </row>
    <row r="888">
      <c r="A888" s="12" t="s">
        <v>4926</v>
      </c>
      <c r="B888" s="13">
        <v>0.0658630562706425</v>
      </c>
      <c r="C888" s="13">
        <v>0.0148244249671334</v>
      </c>
      <c r="D888" s="13">
        <v>5.05175804416386</v>
      </c>
      <c r="E888" s="13">
        <v>0.751854069834776</v>
      </c>
      <c r="F888" s="14" t="str">
        <f>VLOOKUP(A888,'SI Table 10 Olink Assays'!A86:D3027,2)</f>
        <v>ACY1</v>
      </c>
      <c r="G888" s="1" t="s">
        <v>4037</v>
      </c>
    </row>
    <row r="889">
      <c r="A889" s="12" t="s">
        <v>4927</v>
      </c>
      <c r="B889" s="13">
        <v>0.0624818065136741</v>
      </c>
      <c r="C889" s="13">
        <v>0.0140666042694734</v>
      </c>
      <c r="D889" s="13">
        <v>5.04969869026831</v>
      </c>
      <c r="E889" s="13">
        <v>0.753703677021905</v>
      </c>
      <c r="F889" s="14" t="str">
        <f>VLOOKUP(A889,'SI Table 10 Olink Assays'!A663:D3604,2)</f>
        <v>FIS1</v>
      </c>
      <c r="G889" s="1" t="s">
        <v>4037</v>
      </c>
    </row>
    <row r="890">
      <c r="A890" s="12" t="s">
        <v>4928</v>
      </c>
      <c r="B890" s="13">
        <v>0.0627976789822828</v>
      </c>
      <c r="C890" s="13">
        <v>0.01416745442145</v>
      </c>
      <c r="D890" s="13">
        <v>5.03089470213217</v>
      </c>
      <c r="E890" s="13">
        <v>0.753364374715181</v>
      </c>
      <c r="F890" s="14" t="str">
        <f>VLOOKUP(A890,'SI Table 10 Olink Assays'!A953:D3894,2)</f>
        <v>SEMA4D</v>
      </c>
      <c r="G890" s="1" t="s">
        <v>4037</v>
      </c>
    </row>
    <row r="891">
      <c r="A891" s="12" t="s">
        <v>4929</v>
      </c>
      <c r="B891" s="13">
        <v>0.0668904139901326</v>
      </c>
      <c r="C891" s="13">
        <v>0.0151073824173828</v>
      </c>
      <c r="D891" s="13">
        <v>5.02109344659146</v>
      </c>
      <c r="E891" s="13">
        <v>0.753578214558571</v>
      </c>
      <c r="F891" s="14" t="str">
        <f>VLOOKUP(A891,'SI Table 10 Olink Assays'!A260:D3201,2)</f>
        <v>CHIT1</v>
      </c>
      <c r="G891" s="1" t="s">
        <v>4037</v>
      </c>
    </row>
    <row r="892">
      <c r="A892" s="12" t="s">
        <v>4930</v>
      </c>
      <c r="B892" s="13">
        <v>0.0612460016717805</v>
      </c>
      <c r="C892" s="13">
        <v>0.0138644103685865</v>
      </c>
      <c r="D892" s="13">
        <v>5.0006514630084</v>
      </c>
      <c r="E892" s="13">
        <v>0.755933020223411</v>
      </c>
      <c r="F892" s="14" t="str">
        <f>VLOOKUP(A892,'SI Table 10 Olink Assays'!A234:D3175,2)</f>
        <v>CORO1A</v>
      </c>
      <c r="G892" s="1" t="s">
        <v>4037</v>
      </c>
    </row>
    <row r="893">
      <c r="A893" s="12" t="s">
        <v>4931</v>
      </c>
      <c r="B893" s="13">
        <v>0.0632576274057813</v>
      </c>
      <c r="C893" s="13">
        <v>0.0143706785356106</v>
      </c>
      <c r="D893" s="13">
        <v>4.96927959179352</v>
      </c>
      <c r="E893" s="13">
        <v>0.754043241759878</v>
      </c>
      <c r="F893" s="14" t="str">
        <f>VLOOKUP(A893,'SI Table 10 Olink Assays'!A593:D3534,2)</f>
        <v>ADAM23</v>
      </c>
      <c r="G893" s="1" t="s">
        <v>4037</v>
      </c>
    </row>
    <row r="894">
      <c r="A894" s="12" t="s">
        <v>4932</v>
      </c>
      <c r="B894" s="13">
        <v>0.0617644022803155</v>
      </c>
      <c r="C894" s="13">
        <v>0.0140500402795449</v>
      </c>
      <c r="D894" s="13">
        <v>4.95762703766933</v>
      </c>
      <c r="E894" s="13">
        <v>0.753886867574771</v>
      </c>
      <c r="F894" s="14" t="str">
        <f>VLOOKUP(A894,'SI Table 10 Olink Assays'!A1067:D4008,2)</f>
        <v>TXNRD1</v>
      </c>
      <c r="G894" s="1" t="s">
        <v>4037</v>
      </c>
    </row>
    <row r="895">
      <c r="A895" s="12" t="s">
        <v>4933</v>
      </c>
      <c r="B895" s="13">
        <v>0.0573455413930337</v>
      </c>
      <c r="C895" s="13">
        <v>0.0130449281008633</v>
      </c>
      <c r="D895" s="13">
        <v>4.95757226159151</v>
      </c>
      <c r="E895" s="13">
        <v>0.755362370262728</v>
      </c>
      <c r="F895" s="14" t="str">
        <f>VLOOKUP(A895,'SI Table 10 Olink Assays'!A1156:D4097,2)</f>
        <v>DDX58</v>
      </c>
      <c r="G895" s="1" t="s">
        <v>4037</v>
      </c>
    </row>
    <row r="896">
      <c r="A896" s="12" t="s">
        <v>4934</v>
      </c>
      <c r="B896" s="13">
        <v>0.054046482573481</v>
      </c>
      <c r="C896" s="13">
        <v>0.0123050299776452</v>
      </c>
      <c r="D896" s="13">
        <v>4.95002431615249</v>
      </c>
      <c r="E896" s="13">
        <v>0.754034946186674</v>
      </c>
      <c r="F896" s="14" t="str">
        <f>VLOOKUP(A896,'SI Table 10 Olink Assays'!A20:D2961,2)</f>
        <v>CNPY2</v>
      </c>
      <c r="G896" s="1" t="s">
        <v>4037</v>
      </c>
    </row>
    <row r="897">
      <c r="A897" s="12" t="s">
        <v>4935</v>
      </c>
      <c r="B897" s="13">
        <v>0.0635775261486179</v>
      </c>
      <c r="C897" s="13">
        <v>0.0144829546799928</v>
      </c>
      <c r="D897" s="13">
        <v>4.94521122304896</v>
      </c>
      <c r="E897" s="13">
        <v>0.754143577566458</v>
      </c>
      <c r="F897" s="14" t="str">
        <f>VLOOKUP(A897,'SI Table 10 Olink Assays'!A65:D3006,2)</f>
        <v>BOC</v>
      </c>
      <c r="G897" s="1" t="s">
        <v>4037</v>
      </c>
    </row>
    <row r="898">
      <c r="A898" s="12" t="s">
        <v>4936</v>
      </c>
      <c r="B898" s="13">
        <v>0.0621897840015522</v>
      </c>
      <c r="C898" s="13">
        <v>0.0141831662810704</v>
      </c>
      <c r="D898" s="13">
        <v>4.93511698466889</v>
      </c>
      <c r="E898" s="13">
        <v>0.753991345598091</v>
      </c>
      <c r="F898" s="14" t="str">
        <f>VLOOKUP(A898,'SI Table 10 Olink Assays'!A1092:D4033,2)</f>
        <v>PARK7</v>
      </c>
      <c r="G898" s="1" t="s">
        <v>4037</v>
      </c>
    </row>
    <row r="899">
      <c r="A899" s="12" t="s">
        <v>4937</v>
      </c>
      <c r="B899" s="13">
        <v>0.0602061066495397</v>
      </c>
      <c r="C899" s="13">
        <v>0.0137324275150688</v>
      </c>
      <c r="D899" s="13">
        <v>4.93405711987178</v>
      </c>
      <c r="E899" s="13">
        <v>0.753594337991401</v>
      </c>
      <c r="F899" s="14" t="str">
        <f>VLOOKUP(A899,'SI Table 10 Olink Assays'!A794:D3735,2)</f>
        <v>ILKAP</v>
      </c>
      <c r="G899" s="1" t="s">
        <v>4037</v>
      </c>
    </row>
    <row r="900">
      <c r="A900" s="12" t="s">
        <v>4938</v>
      </c>
      <c r="B900" s="13">
        <v>0.0615216128905118</v>
      </c>
      <c r="C900" s="13">
        <v>0.0140389756910917</v>
      </c>
      <c r="D900" s="13">
        <v>4.93001255932899</v>
      </c>
      <c r="E900" s="13">
        <v>0.753641265314118</v>
      </c>
      <c r="F900" s="14" t="str">
        <f>VLOOKUP(A900,'SI Table 10 Olink Assays'!A980:D3921,2)</f>
        <v>OXT</v>
      </c>
      <c r="G900" s="1" t="s">
        <v>4037</v>
      </c>
    </row>
    <row r="901">
      <c r="A901" s="12" t="s">
        <v>4939</v>
      </c>
      <c r="B901" s="13">
        <v>0.0615367568403686</v>
      </c>
      <c r="C901" s="13">
        <v>0.0141004187540722</v>
      </c>
      <c r="D901" s="13">
        <v>4.89414646432426</v>
      </c>
      <c r="E901" s="13">
        <v>0.755468749026543</v>
      </c>
      <c r="F901" s="14" t="str">
        <f>VLOOKUP(A901,'SI Table 10 Olink Assays'!A1164:D4105,2)</f>
        <v>AIF1</v>
      </c>
      <c r="G901" s="1" t="s">
        <v>4037</v>
      </c>
    </row>
    <row r="902">
      <c r="A902" s="12" t="s">
        <v>4940</v>
      </c>
      <c r="B902" s="13">
        <v>0.0616554745957994</v>
      </c>
      <c r="C902" s="13">
        <v>0.0141349907474308</v>
      </c>
      <c r="D902" s="13">
        <v>4.88962794217127</v>
      </c>
      <c r="E902" s="13">
        <v>0.753756483677539</v>
      </c>
      <c r="F902" s="14" t="str">
        <f>VLOOKUP(A902,'SI Table 10 Olink Assays'!A493:D3434,2)</f>
        <v>PSMG3</v>
      </c>
      <c r="G902" s="1" t="s">
        <v>4037</v>
      </c>
    </row>
    <row r="903">
      <c r="A903" s="12" t="s">
        <v>4941</v>
      </c>
      <c r="B903" s="13">
        <v>0.0611156963361775</v>
      </c>
      <c r="C903" s="13">
        <v>0.0140319370367712</v>
      </c>
      <c r="D903" s="13">
        <v>4.87686396222784</v>
      </c>
      <c r="E903" s="13">
        <v>0.753470915610894</v>
      </c>
      <c r="F903" s="14" t="str">
        <f>VLOOKUP(A903,'SI Table 10 Olink Assays'!A449:D3390,2)</f>
        <v>ITM2A</v>
      </c>
      <c r="G903" s="1" t="s">
        <v>4037</v>
      </c>
    </row>
    <row r="904">
      <c r="A904" s="12" t="s">
        <v>4942</v>
      </c>
      <c r="B904" s="13">
        <v>0.0610263883867256</v>
      </c>
      <c r="C904" s="13">
        <v>0.0141172752678198</v>
      </c>
      <c r="D904" s="13">
        <v>4.81233841008287</v>
      </c>
      <c r="E904" s="13">
        <v>0.751821529990486</v>
      </c>
      <c r="F904" s="14" t="str">
        <f>VLOOKUP(A904,'SI Table 10 Olink Assays'!A84:D3025,2)</f>
        <v>SNX9</v>
      </c>
      <c r="G904" s="1" t="s">
        <v>4037</v>
      </c>
    </row>
    <row r="905">
      <c r="A905" s="12" t="s">
        <v>4943</v>
      </c>
      <c r="B905" s="13">
        <v>0.0620540668782172</v>
      </c>
      <c r="C905" s="13">
        <v>0.0143630224054257</v>
      </c>
      <c r="D905" s="13">
        <v>4.80759024829809</v>
      </c>
      <c r="E905" s="13">
        <v>0.753655861129512</v>
      </c>
      <c r="F905" s="14" t="str">
        <f>VLOOKUP(A905,'SI Table 10 Olink Assays'!A858:D3799,2)</f>
        <v>ABHD14B</v>
      </c>
      <c r="G905" s="1" t="s">
        <v>4037</v>
      </c>
    </row>
    <row r="906">
      <c r="A906" s="12" t="s">
        <v>4944</v>
      </c>
      <c r="B906" s="13">
        <v>0.0597829125329558</v>
      </c>
      <c r="C906" s="13">
        <v>0.0138381800846964</v>
      </c>
      <c r="D906" s="13">
        <v>4.80707493692144</v>
      </c>
      <c r="E906" s="13">
        <v>0.753789974492917</v>
      </c>
      <c r="F906" s="14" t="str">
        <f>VLOOKUP(A906,'SI Table 10 Olink Assays'!A937:D3878,2)</f>
        <v>CCL2</v>
      </c>
      <c r="G906" s="1" t="s">
        <v>4037</v>
      </c>
    </row>
    <row r="907">
      <c r="A907" s="12" t="s">
        <v>4945</v>
      </c>
      <c r="B907" s="13">
        <v>0.0609439918599762</v>
      </c>
      <c r="C907" s="13">
        <v>0.0141380374018293</v>
      </c>
      <c r="D907" s="13">
        <v>4.7883919926144</v>
      </c>
      <c r="E907" s="13">
        <v>0.754236203532577</v>
      </c>
      <c r="F907" s="14" t="str">
        <f>VLOOKUP(A907,'SI Table 10 Olink Assays'!A1051:D3992,2)</f>
        <v>CD177</v>
      </c>
      <c r="G907" s="1" t="s">
        <v>4037</v>
      </c>
    </row>
    <row r="908">
      <c r="A908" s="12" t="s">
        <v>4946</v>
      </c>
      <c r="B908" s="13">
        <v>0.0596255570826754</v>
      </c>
      <c r="C908" s="13">
        <v>0.0138367553653459</v>
      </c>
      <c r="D908" s="13">
        <v>4.78559368539678</v>
      </c>
      <c r="E908" s="13">
        <v>0.754736868374787</v>
      </c>
      <c r="F908" s="14" t="str">
        <f>VLOOKUP(A908,'SI Table 10 Olink Assays'!A1341:D4282,2)</f>
        <v>CASP8</v>
      </c>
      <c r="G908" s="1" t="s">
        <v>4037</v>
      </c>
    </row>
    <row r="909">
      <c r="A909" s="12" t="s">
        <v>4947</v>
      </c>
      <c r="B909" s="13">
        <v>-0.0637192581125775</v>
      </c>
      <c r="C909" s="13">
        <v>0.0147945776305451</v>
      </c>
      <c r="D909" s="13">
        <v>4.7811139830782</v>
      </c>
      <c r="E909" s="13">
        <v>0.755372480837049</v>
      </c>
      <c r="F909" s="14" t="str">
        <f>VLOOKUP(A909,'SI Table 10 Olink Assays'!A1129:D4070,2)</f>
        <v>BGN</v>
      </c>
      <c r="G909" s="1" t="s">
        <v>4037</v>
      </c>
    </row>
    <row r="910">
      <c r="A910" s="12" t="s">
        <v>4948</v>
      </c>
      <c r="B910" s="13">
        <v>0.0613307654133659</v>
      </c>
      <c r="C910" s="13">
        <v>0.0142429197707164</v>
      </c>
      <c r="D910" s="13">
        <v>4.77938633373256</v>
      </c>
      <c r="E910" s="13">
        <v>0.7532144946596</v>
      </c>
      <c r="F910" s="14" t="str">
        <f>VLOOKUP(A910,'SI Table 10 Olink Assays'!A327:D3268,2)</f>
        <v>SELP</v>
      </c>
      <c r="G910" s="1" t="s">
        <v>4037</v>
      </c>
    </row>
    <row r="911">
      <c r="A911" s="12" t="s">
        <v>4949</v>
      </c>
      <c r="B911" s="13">
        <v>0.0607204313847285</v>
      </c>
      <c r="C911" s="13">
        <v>0.014135686736305</v>
      </c>
      <c r="D911" s="13">
        <v>4.75878409947299</v>
      </c>
      <c r="E911" s="13">
        <v>0.753178053050971</v>
      </c>
      <c r="F911" s="14" t="str">
        <f>VLOOKUP(A911,'SI Table 10 Olink Assays'!A986:D3927,2)</f>
        <v>CPPED1</v>
      </c>
      <c r="G911" s="1" t="s">
        <v>4037</v>
      </c>
    </row>
    <row r="912">
      <c r="A912" s="12" t="s">
        <v>4950</v>
      </c>
      <c r="B912" s="13">
        <v>0.0613573175673143</v>
      </c>
      <c r="C912" s="13">
        <v>0.0142868077472029</v>
      </c>
      <c r="D912" s="13">
        <v>4.7571041049194</v>
      </c>
      <c r="E912" s="13">
        <v>0.755417710570048</v>
      </c>
      <c r="F912" s="14" t="str">
        <f>VLOOKUP(A912,'SI Table 10 Olink Assays'!A1221:D4162,2)</f>
        <v>LRP1</v>
      </c>
      <c r="G912" s="1" t="s">
        <v>4037</v>
      </c>
    </row>
    <row r="913">
      <c r="A913" s="12" t="s">
        <v>4951</v>
      </c>
      <c r="B913" s="13">
        <v>0.0627831623392085</v>
      </c>
      <c r="C913" s="13">
        <v>0.0146540428769791</v>
      </c>
      <c r="D913" s="13">
        <v>4.73691381103953</v>
      </c>
      <c r="E913" s="13">
        <v>0.753310190273509</v>
      </c>
      <c r="F913" s="14" t="str">
        <f>VLOOKUP(A913,'SI Table 10 Olink Assays'!A291:D3232,2)</f>
        <v>MCAM</v>
      </c>
      <c r="G913" s="1" t="s">
        <v>4037</v>
      </c>
    </row>
    <row r="914">
      <c r="A914" s="12" t="s">
        <v>4952</v>
      </c>
      <c r="B914" s="13">
        <v>0.0557010993702687</v>
      </c>
      <c r="C914" s="13">
        <v>0.0130051878959391</v>
      </c>
      <c r="D914" s="13">
        <v>4.73424415635661</v>
      </c>
      <c r="E914" s="13">
        <v>0.754166937237502</v>
      </c>
      <c r="F914" s="14" t="str">
        <f>VLOOKUP(A914,'SI Table 10 Olink Assays'!A13:D2954,2)</f>
        <v>AKR1C4</v>
      </c>
      <c r="G914" s="1" t="s">
        <v>4037</v>
      </c>
    </row>
    <row r="915">
      <c r="A915" s="12" t="s">
        <v>4953</v>
      </c>
      <c r="B915" s="13">
        <v>-0.0634550954383867</v>
      </c>
      <c r="C915" s="13">
        <v>0.014873823888772</v>
      </c>
      <c r="D915" s="13">
        <v>4.70156763260137</v>
      </c>
      <c r="E915" s="13">
        <v>0.753652722357765</v>
      </c>
      <c r="F915" s="14" t="str">
        <f>VLOOKUP(A915,'SI Table 10 Olink Assays'!A893:D3834,2)</f>
        <v>TNR</v>
      </c>
      <c r="G915" s="1" t="s">
        <v>4037</v>
      </c>
    </row>
    <row r="916">
      <c r="A916" s="12" t="s">
        <v>4954</v>
      </c>
      <c r="B916" s="13">
        <v>0.0589134690965117</v>
      </c>
      <c r="C916" s="13">
        <v>0.0138231877860975</v>
      </c>
      <c r="D916" s="13">
        <v>4.69321427870157</v>
      </c>
      <c r="E916" s="13">
        <v>0.753242486810252</v>
      </c>
      <c r="F916" s="14" t="str">
        <f>VLOOKUP(A916,'SI Table 10 Olink Assays'!A465:D3406,2)</f>
        <v>TBC1D5</v>
      </c>
      <c r="G916" s="1" t="s">
        <v>4037</v>
      </c>
    </row>
    <row r="917">
      <c r="A917" s="12" t="s">
        <v>4955</v>
      </c>
      <c r="B917" s="13">
        <v>0.060364471610763</v>
      </c>
      <c r="C917" s="13">
        <v>0.0141683358761596</v>
      </c>
      <c r="D917" s="13">
        <v>4.69047146735014</v>
      </c>
      <c r="E917" s="13">
        <v>0.753348494423164</v>
      </c>
      <c r="F917" s="14" t="str">
        <f>VLOOKUP(A917,'SI Table 10 Olink Assays'!A533:D3474,2)</f>
        <v>CLEC4G</v>
      </c>
      <c r="G917" s="1" t="s">
        <v>4037</v>
      </c>
    </row>
    <row r="918">
      <c r="A918" s="12" t="s">
        <v>4956</v>
      </c>
      <c r="B918" s="13">
        <v>0.0585432971598838</v>
      </c>
      <c r="C918" s="13">
        <v>0.0137467041305535</v>
      </c>
      <c r="D918" s="13">
        <v>4.68696576094274</v>
      </c>
      <c r="E918" s="13">
        <v>0.75300586295834</v>
      </c>
      <c r="F918" s="14" t="str">
        <f>VLOOKUP(A918,'SI Table 10 Olink Assays'!A309:D3250,2)</f>
        <v>SPARCL1</v>
      </c>
      <c r="G918" s="1" t="s">
        <v>4037</v>
      </c>
    </row>
    <row r="919">
      <c r="A919" s="12" t="s">
        <v>4957</v>
      </c>
      <c r="B919" s="13">
        <v>-0.0634875298051712</v>
      </c>
      <c r="C919" s="13">
        <v>0.014914331695637</v>
      </c>
      <c r="D919" s="13">
        <v>4.68327268582409</v>
      </c>
      <c r="E919" s="13">
        <v>0.755354009478962</v>
      </c>
      <c r="F919" s="14" t="str">
        <f>VLOOKUP(A919,'SI Table 10 Olink Assays'!A1267:D4208,2)</f>
        <v>CES3</v>
      </c>
      <c r="G919" s="1" t="s">
        <v>4037</v>
      </c>
    </row>
    <row r="920">
      <c r="A920" s="12" t="s">
        <v>4958</v>
      </c>
      <c r="B920" s="13">
        <v>0.060628947909568</v>
      </c>
      <c r="C920" s="13">
        <v>0.0142765474193517</v>
      </c>
      <c r="D920" s="13">
        <v>4.66375571493154</v>
      </c>
      <c r="E920" s="13">
        <v>0.753708881066608</v>
      </c>
      <c r="F920" s="14" t="str">
        <f>VLOOKUP(A920,'SI Table 10 Olink Assays'!A541:D3482,2)</f>
        <v>PTPRM</v>
      </c>
      <c r="G920" s="1" t="s">
        <v>4037</v>
      </c>
    </row>
    <row r="921">
      <c r="A921" s="12" t="s">
        <v>4959</v>
      </c>
      <c r="B921" s="13">
        <v>0.06008728799908</v>
      </c>
      <c r="C921" s="13">
        <v>0.0141788915894335</v>
      </c>
      <c r="D921" s="13">
        <v>4.64642604718924</v>
      </c>
      <c r="E921" s="13">
        <v>0.753208708393008</v>
      </c>
      <c r="F921" s="14" t="str">
        <f>VLOOKUP(A921,'SI Table 10 Olink Assays'!A359:D3300,2)</f>
        <v>CCL5</v>
      </c>
      <c r="G921" s="1" t="s">
        <v>4037</v>
      </c>
    </row>
    <row r="922">
      <c r="A922" s="12" t="s">
        <v>4960</v>
      </c>
      <c r="B922" s="13">
        <v>0.0597054978223345</v>
      </c>
      <c r="C922" s="13">
        <v>0.014090314572985</v>
      </c>
      <c r="D922" s="13">
        <v>4.64554516880585</v>
      </c>
      <c r="E922" s="13">
        <v>0.75372806264893</v>
      </c>
      <c r="F922" s="14" t="str">
        <f>VLOOKUP(A922,'SI Table 10 Olink Assays'!A669:D3610,2)</f>
        <v>SCG3</v>
      </c>
      <c r="G922" s="1" t="s">
        <v>4037</v>
      </c>
    </row>
    <row r="923">
      <c r="A923" s="12" t="s">
        <v>4961</v>
      </c>
      <c r="B923" s="13">
        <v>0.0592898792981594</v>
      </c>
      <c r="C923" s="13">
        <v>0.0140272668937918</v>
      </c>
      <c r="D923" s="13">
        <v>4.62510297753882</v>
      </c>
      <c r="E923" s="13">
        <v>0.753408851108538</v>
      </c>
      <c r="F923" s="14" t="str">
        <f>VLOOKUP(A923,'SI Table 10 Olink Assays'!A960:D3901,2)</f>
        <v>PPCDC</v>
      </c>
      <c r="G923" s="1" t="s">
        <v>4037</v>
      </c>
    </row>
    <row r="924">
      <c r="A924" s="12" t="s">
        <v>4962</v>
      </c>
      <c r="B924" s="13">
        <v>0.0574726203291521</v>
      </c>
      <c r="C924" s="13">
        <v>0.0136050745441311</v>
      </c>
      <c r="D924" s="13">
        <v>4.6204596438732</v>
      </c>
      <c r="E924" s="13">
        <v>0.75351063002143</v>
      </c>
      <c r="F924" s="14" t="str">
        <f>VLOOKUP(A924,'SI Table 10 Olink Assays'!A857:D3798,2)</f>
        <v>NGF</v>
      </c>
      <c r="G924" s="1" t="s">
        <v>4037</v>
      </c>
    </row>
    <row r="925">
      <c r="A925" s="12" t="s">
        <v>4963</v>
      </c>
      <c r="B925" s="13">
        <v>0.0592233394251705</v>
      </c>
      <c r="C925" s="13">
        <v>0.0140624969950168</v>
      </c>
      <c r="D925" s="13">
        <v>4.59559431568469</v>
      </c>
      <c r="E925" s="13">
        <v>0.755324196552453</v>
      </c>
      <c r="F925" s="14" t="str">
        <f>VLOOKUP(A925,'SI Table 10 Olink Assays'!A1272:D4213,2)</f>
        <v>INPP1</v>
      </c>
      <c r="G925" s="1" t="s">
        <v>4037</v>
      </c>
    </row>
    <row r="926">
      <c r="A926" s="12" t="s">
        <v>4964</v>
      </c>
      <c r="B926" s="13">
        <v>0.0580559915681215</v>
      </c>
      <c r="C926" s="13">
        <v>0.0137956993557827</v>
      </c>
      <c r="D926" s="13">
        <v>4.5894990148548</v>
      </c>
      <c r="E926" s="13">
        <v>0.753743517658397</v>
      </c>
      <c r="F926" s="14" t="str">
        <f>VLOOKUP(A926,'SI Table 10 Olink Assays'!A1020:D3961,2)</f>
        <v>SERPINB1</v>
      </c>
      <c r="G926" s="1" t="s">
        <v>4037</v>
      </c>
    </row>
    <row r="927">
      <c r="A927" s="12" t="s">
        <v>4965</v>
      </c>
      <c r="B927" s="13">
        <v>0.0592376679425829</v>
      </c>
      <c r="C927" s="13">
        <v>0.0140824651312744</v>
      </c>
      <c r="D927" s="13">
        <v>4.5860733306456</v>
      </c>
      <c r="E927" s="13">
        <v>0.753773589368887</v>
      </c>
      <c r="F927" s="14" t="str">
        <f>VLOOKUP(A927,'SI Table 10 Olink Assays'!A894:D3835,2)</f>
        <v>CC2D1A</v>
      </c>
      <c r="G927" s="1" t="s">
        <v>4037</v>
      </c>
    </row>
    <row r="928">
      <c r="A928" s="12" t="s">
        <v>4966</v>
      </c>
      <c r="B928" s="13">
        <v>0.072301158186923</v>
      </c>
      <c r="C928" s="13">
        <v>0.0172162560338377</v>
      </c>
      <c r="D928" s="13">
        <v>4.57283414399676</v>
      </c>
      <c r="E928" s="13">
        <v>0.754456876164941</v>
      </c>
      <c r="F928" s="12" t="s">
        <v>4966</v>
      </c>
      <c r="G928" s="1" t="s">
        <v>4055</v>
      </c>
    </row>
    <row r="929">
      <c r="A929" s="12" t="s">
        <v>4967</v>
      </c>
      <c r="B929" s="13">
        <v>0.0594363723396538</v>
      </c>
      <c r="C929" s="13">
        <v>0.0142536426399402</v>
      </c>
      <c r="D929" s="13">
        <v>4.51609447760428</v>
      </c>
      <c r="E929" s="13">
        <v>0.754666739163953</v>
      </c>
      <c r="F929" s="14" t="str">
        <f>VLOOKUP(A929,'SI Table 10 Olink Assays'!A55:D2996,2)</f>
        <v>DCN</v>
      </c>
      <c r="G929" s="1" t="s">
        <v>4037</v>
      </c>
    </row>
    <row r="930">
      <c r="A930" s="12" t="s">
        <v>4968</v>
      </c>
      <c r="B930" s="13">
        <v>0.0597654910098728</v>
      </c>
      <c r="C930" s="13">
        <v>0.0143542769246627</v>
      </c>
      <c r="D930" s="13">
        <v>4.50408608470725</v>
      </c>
      <c r="E930" s="13">
        <v>0.751849022150397</v>
      </c>
      <c r="F930" s="14" t="str">
        <f>VLOOKUP(A930,'SI Table 10 Olink Assays'!A122:D3063,2)</f>
        <v>QDPR</v>
      </c>
      <c r="G930" s="1" t="s">
        <v>4037</v>
      </c>
    </row>
    <row r="931">
      <c r="A931" s="12" t="s">
        <v>4969</v>
      </c>
      <c r="B931" s="13">
        <v>0.0602906484504436</v>
      </c>
      <c r="C931" s="13">
        <v>0.0144903316695271</v>
      </c>
      <c r="D931" s="13">
        <v>4.49866123653863</v>
      </c>
      <c r="E931" s="13">
        <v>0.753896792169475</v>
      </c>
      <c r="F931" s="14" t="str">
        <f>VLOOKUP(A931,'SI Table 10 Olink Assays'!A1049:D3990,2)</f>
        <v>CNTN4</v>
      </c>
      <c r="G931" s="1" t="s">
        <v>4037</v>
      </c>
    </row>
    <row r="932">
      <c r="A932" s="12" t="s">
        <v>4970</v>
      </c>
      <c r="B932" s="13">
        <v>0.0817270338929606</v>
      </c>
      <c r="C932" s="13">
        <v>0.0196476816493614</v>
      </c>
      <c r="D932" s="13">
        <v>4.49652630015873</v>
      </c>
      <c r="E932" s="13">
        <v>0.753368884162691</v>
      </c>
      <c r="F932" s="14" t="str">
        <f>VLOOKUP(A932,'SI Table 10 Olink Assays'!A456:D3397,2)</f>
        <v>PSPN</v>
      </c>
      <c r="G932" s="1" t="s">
        <v>4037</v>
      </c>
    </row>
    <row r="933">
      <c r="A933" s="12" t="s">
        <v>4971</v>
      </c>
      <c r="B933" s="13">
        <v>0.0594414180542743</v>
      </c>
      <c r="C933" s="13">
        <v>0.014406198676807</v>
      </c>
      <c r="D933" s="13">
        <v>4.43301283654819</v>
      </c>
      <c r="E933" s="13">
        <v>0.753807974457586</v>
      </c>
      <c r="F933" s="14" t="str">
        <f>VLOOKUP(A933,'SI Table 10 Olink Assays'!A610:D3551,2)</f>
        <v>KYNU</v>
      </c>
      <c r="G933" s="1" t="s">
        <v>4037</v>
      </c>
    </row>
    <row r="934">
      <c r="A934" s="12" t="s">
        <v>4972</v>
      </c>
      <c r="B934" s="13">
        <v>0.0575467200618858</v>
      </c>
      <c r="C934" s="13">
        <v>0.0139968058628882</v>
      </c>
      <c r="D934" s="13">
        <v>4.40534620442135</v>
      </c>
      <c r="E934" s="13">
        <v>0.755071486397151</v>
      </c>
      <c r="F934" s="14" t="str">
        <f>VLOOKUP(A934,'SI Table 10 Olink Assays'!A1362:D4303,2)</f>
        <v>RILP</v>
      </c>
      <c r="G934" s="1" t="s">
        <v>4037</v>
      </c>
    </row>
    <row r="935">
      <c r="A935" s="12" t="s">
        <v>4973</v>
      </c>
      <c r="B935" s="13">
        <v>0.0560147198363831</v>
      </c>
      <c r="C935" s="13">
        <v>0.0136571704613832</v>
      </c>
      <c r="D935" s="13">
        <v>4.38668480811403</v>
      </c>
      <c r="E935" s="13">
        <v>0.753934405892894</v>
      </c>
      <c r="F935" s="14" t="str">
        <f>VLOOKUP(A935,'SI Table 10 Olink Assays'!A1064:D4005,2)</f>
        <v>GNLY</v>
      </c>
      <c r="G935" s="1" t="s">
        <v>4037</v>
      </c>
    </row>
    <row r="936">
      <c r="A936" s="12" t="s">
        <v>4974</v>
      </c>
      <c r="B936" s="13">
        <v>0.056587650906307</v>
      </c>
      <c r="C936" s="13">
        <v>0.0138383329190582</v>
      </c>
      <c r="D936" s="13">
        <v>4.36364089683181</v>
      </c>
      <c r="E936" s="13">
        <v>0.754868308602925</v>
      </c>
      <c r="F936" s="14" t="str">
        <f>VLOOKUP(A936,'SI Table 10 Olink Assays'!A50:D2991,2)</f>
        <v>ENTPD6</v>
      </c>
      <c r="G936" s="1" t="s">
        <v>4037</v>
      </c>
    </row>
    <row r="937">
      <c r="A937" s="12" t="s">
        <v>4975</v>
      </c>
      <c r="B937" s="13">
        <v>0.0586484785701744</v>
      </c>
      <c r="C937" s="13">
        <v>0.0143634072604408</v>
      </c>
      <c r="D937" s="13">
        <v>4.35239956667199</v>
      </c>
      <c r="E937" s="13">
        <v>0.753185292755025</v>
      </c>
      <c r="F937" s="14" t="str">
        <f>VLOOKUP(A937,'SI Table 10 Olink Assays'!A1413:D4354,2)</f>
        <v>SEZ6L</v>
      </c>
      <c r="G937" s="1" t="s">
        <v>4037</v>
      </c>
    </row>
    <row r="938">
      <c r="A938" s="12" t="s">
        <v>4976</v>
      </c>
      <c r="B938" s="13">
        <v>0.0577933560685807</v>
      </c>
      <c r="C938" s="13">
        <v>0.0142210371412441</v>
      </c>
      <c r="D938" s="13">
        <v>4.31648036718082</v>
      </c>
      <c r="E938" s="13">
        <v>0.755500838766415</v>
      </c>
      <c r="F938" s="14" t="str">
        <f>VLOOKUP(A938,'SI Table 10 Olink Assays'!A1216:D4157,2)</f>
        <v>MPI</v>
      </c>
      <c r="G938" s="1" t="s">
        <v>4037</v>
      </c>
    </row>
    <row r="939">
      <c r="A939" s="12" t="s">
        <v>4977</v>
      </c>
      <c r="B939" s="13">
        <v>0.057713181711225</v>
      </c>
      <c r="C939" s="13">
        <v>0.0142347144344105</v>
      </c>
      <c r="D939" s="13">
        <v>4.2987445241126</v>
      </c>
      <c r="E939" s="13">
        <v>0.753700099787027</v>
      </c>
      <c r="F939" s="14" t="str">
        <f>VLOOKUP(A939,'SI Table 10 Olink Assays'!A284:D3225,2)</f>
        <v>BLMH</v>
      </c>
      <c r="G939" s="1" t="s">
        <v>4037</v>
      </c>
    </row>
    <row r="940">
      <c r="A940" s="12" t="s">
        <v>4978</v>
      </c>
      <c r="B940" s="13">
        <v>0.0571389461213072</v>
      </c>
      <c r="C940" s="13">
        <v>0.0140994187610373</v>
      </c>
      <c r="D940" s="13">
        <v>4.29535996007608</v>
      </c>
      <c r="E940" s="13">
        <v>0.753852280060513</v>
      </c>
      <c r="F940" s="14" t="str">
        <f>VLOOKUP(A940,'SI Table 10 Olink Assays'!A816:D3757,2)</f>
        <v>MAX</v>
      </c>
      <c r="G940" s="1" t="s">
        <v>4037</v>
      </c>
    </row>
    <row r="941">
      <c r="A941" s="12" t="s">
        <v>4979</v>
      </c>
      <c r="B941" s="13">
        <v>0.0557399497568196</v>
      </c>
      <c r="C941" s="13">
        <v>0.0137557360457811</v>
      </c>
      <c r="D941" s="13">
        <v>4.29452351084966</v>
      </c>
      <c r="E941" s="13">
        <v>0.753579914656775</v>
      </c>
      <c r="F941" s="14" t="str">
        <f>VLOOKUP(A941,'SI Table 10 Olink Assays'!A494:D3435,2)</f>
        <v>COL9A1</v>
      </c>
      <c r="G941" s="1" t="s">
        <v>4037</v>
      </c>
    </row>
    <row r="942">
      <c r="A942" s="12" t="s">
        <v>4980</v>
      </c>
      <c r="B942" s="13">
        <v>0.0553980670937815</v>
      </c>
      <c r="C942" s="13">
        <v>0.0137189921729676</v>
      </c>
      <c r="D942" s="13">
        <v>4.26844469617182</v>
      </c>
      <c r="E942" s="13">
        <v>0.753828253037279</v>
      </c>
      <c r="F942" s="14" t="str">
        <f>VLOOKUP(A942,'SI Table 10 Olink Assays'!A383:D3324,2)</f>
        <v>LAP3</v>
      </c>
      <c r="G942" s="1" t="s">
        <v>4037</v>
      </c>
    </row>
    <row r="943">
      <c r="A943" s="12" t="s">
        <v>4981</v>
      </c>
      <c r="B943" s="13">
        <v>0.0573003738592107</v>
      </c>
      <c r="C943" s="13">
        <v>0.0141926387915532</v>
      </c>
      <c r="D943" s="13">
        <v>4.26710087586627</v>
      </c>
      <c r="E943" s="13">
        <v>0.753261479841178</v>
      </c>
      <c r="F943" s="14" t="str">
        <f>VLOOKUP(A943,'SI Table 10 Olink Assays'!A333:D3274,2)</f>
        <v>SOD1</v>
      </c>
      <c r="G943" s="1" t="s">
        <v>4037</v>
      </c>
    </row>
    <row r="944">
      <c r="A944" s="12" t="s">
        <v>4982</v>
      </c>
      <c r="B944" s="13">
        <v>-0.0599427297166977</v>
      </c>
      <c r="C944" s="13">
        <v>0.0148943325512895</v>
      </c>
      <c r="D944" s="13">
        <v>4.24345106283061</v>
      </c>
      <c r="E944" s="13">
        <v>0.753222572886481</v>
      </c>
      <c r="F944" s="14" t="str">
        <f>VLOOKUP(A944,'SI Table 10 Olink Assays'!A472:D3413,2)</f>
        <v>ITGA6</v>
      </c>
      <c r="G944" s="1" t="s">
        <v>4037</v>
      </c>
    </row>
    <row r="945">
      <c r="A945" s="12" t="s">
        <v>4983</v>
      </c>
      <c r="B945" s="13">
        <v>0.0576037763303536</v>
      </c>
      <c r="C945" s="13">
        <v>0.0143387214018677</v>
      </c>
      <c r="D945" s="13">
        <v>4.23022185852301</v>
      </c>
      <c r="E945" s="13">
        <v>0.755203309469529</v>
      </c>
      <c r="F945" s="14" t="str">
        <f>VLOOKUP(A945,'SI Table 10 Olink Assays'!A1385:D4326,2)</f>
        <v>DSG3</v>
      </c>
      <c r="G945" s="1" t="s">
        <v>4037</v>
      </c>
    </row>
    <row r="946">
      <c r="A946" s="12" t="s">
        <v>4984</v>
      </c>
      <c r="B946" s="13">
        <v>-0.0564426518640409</v>
      </c>
      <c r="C946" s="13">
        <v>0.0140639910562382</v>
      </c>
      <c r="D946" s="13">
        <v>4.22270156658807</v>
      </c>
      <c r="E946" s="13">
        <v>0.753500975061746</v>
      </c>
      <c r="F946" s="14" t="str">
        <f>VLOOKUP(A946,'SI Table 10 Olink Assays'!A922:D3863,2)</f>
        <v>TCL1A</v>
      </c>
      <c r="G946" s="1" t="s">
        <v>4037</v>
      </c>
    </row>
    <row r="947">
      <c r="A947" s="12" t="s">
        <v>4985</v>
      </c>
      <c r="B947" s="13">
        <v>0.056606656101577</v>
      </c>
      <c r="C947" s="13">
        <v>0.0141198831873568</v>
      </c>
      <c r="D947" s="13">
        <v>4.21484388445351</v>
      </c>
      <c r="E947" s="13">
        <v>0.75356910313269</v>
      </c>
      <c r="F947" s="14" t="str">
        <f>VLOOKUP(A947,'SI Table 10 Olink Assays'!A832:D3773,2)</f>
        <v>CASP10</v>
      </c>
      <c r="G947" s="1" t="s">
        <v>4037</v>
      </c>
    </row>
    <row r="948">
      <c r="A948" s="12" t="s">
        <v>4986</v>
      </c>
      <c r="B948" s="13">
        <v>0.0577803970622461</v>
      </c>
      <c r="C948" s="13">
        <v>0.0145067139308282</v>
      </c>
      <c r="D948" s="13">
        <v>4.16718664129911</v>
      </c>
      <c r="E948" s="13">
        <v>0.753743556442421</v>
      </c>
      <c r="F948" s="14" t="str">
        <f>VLOOKUP(A948,'SI Table 10 Olink Assays'!A682:D3623,2)</f>
        <v>PDGFB</v>
      </c>
      <c r="G948" s="1" t="s">
        <v>4037</v>
      </c>
    </row>
    <row r="949">
      <c r="A949" s="12" t="s">
        <v>4987</v>
      </c>
      <c r="B949" s="13">
        <v>0.0572541215344026</v>
      </c>
      <c r="C949" s="13">
        <v>0.0144244892449118</v>
      </c>
      <c r="D949" s="13">
        <v>4.14203383367179</v>
      </c>
      <c r="E949" s="13">
        <v>0.753849183168674</v>
      </c>
      <c r="F949" s="14" t="str">
        <f>VLOOKUP(A949,'SI Table 10 Olink Assays'!A441:D3382,2)</f>
        <v>IFNG</v>
      </c>
      <c r="G949" s="1" t="s">
        <v>4037</v>
      </c>
    </row>
    <row r="950">
      <c r="A950" s="12" t="s">
        <v>4988</v>
      </c>
      <c r="B950" s="13">
        <v>0.0585437761952417</v>
      </c>
      <c r="C950" s="13">
        <v>0.0147531809855263</v>
      </c>
      <c r="D950" s="13">
        <v>4.14018130989278</v>
      </c>
      <c r="E950" s="13">
        <v>0.754085343849648</v>
      </c>
      <c r="F950" s="14" t="str">
        <f>VLOOKUP(A950,'SI Table 10 Olink Assays'!A2:D2943,2)</f>
        <v>TNNI3</v>
      </c>
      <c r="G950" s="1" t="s">
        <v>4037</v>
      </c>
    </row>
    <row r="951">
      <c r="A951" s="12" t="s">
        <v>4989</v>
      </c>
      <c r="B951" s="13">
        <v>-0.0571887154377064</v>
      </c>
      <c r="C951" s="13">
        <v>0.0144226458229645</v>
      </c>
      <c r="D951" s="13">
        <v>4.13469714124606</v>
      </c>
      <c r="E951" s="13">
        <v>0.754174581630325</v>
      </c>
      <c r="F951" s="14" t="str">
        <f>VLOOKUP(A951,'SI Table 10 Olink Assays'!A217:D3158,2)</f>
        <v>MET</v>
      </c>
      <c r="G951" s="1" t="s">
        <v>4037</v>
      </c>
    </row>
    <row r="952">
      <c r="A952" s="12" t="s">
        <v>4990</v>
      </c>
      <c r="B952" s="13">
        <v>0.053657349594491</v>
      </c>
      <c r="C952" s="13">
        <v>0.0135825806315965</v>
      </c>
      <c r="D952" s="13">
        <v>4.1078868088807</v>
      </c>
      <c r="E952" s="13">
        <v>0.753851509680545</v>
      </c>
      <c r="F952" s="14" t="str">
        <f>VLOOKUP(A952,'SI Table 10 Olink Assays'!A412:D3353,2)</f>
        <v>NRTN</v>
      </c>
      <c r="G952" s="1" t="s">
        <v>4037</v>
      </c>
    </row>
    <row r="953">
      <c r="A953" s="12" t="s">
        <v>4991</v>
      </c>
      <c r="B953" s="13">
        <v>-0.057606820038338</v>
      </c>
      <c r="C953" s="13">
        <v>0.0145843504580798</v>
      </c>
      <c r="D953" s="13">
        <v>4.10689465716441</v>
      </c>
      <c r="E953" s="13">
        <v>0.753641977026023</v>
      </c>
      <c r="F953" s="14" t="str">
        <f>VLOOKUP(A953,'SI Table 10 Olink Assays'!A734:D3675,2)</f>
        <v>ODAM</v>
      </c>
      <c r="G953" s="1" t="s">
        <v>4037</v>
      </c>
    </row>
    <row r="954">
      <c r="A954" s="12" t="s">
        <v>4992</v>
      </c>
      <c r="B954" s="13">
        <v>0.0552510508059726</v>
      </c>
      <c r="C954" s="13">
        <v>0.0140212214768242</v>
      </c>
      <c r="D954" s="13">
        <v>4.08990083243044</v>
      </c>
      <c r="E954" s="13">
        <v>0.753904862737929</v>
      </c>
      <c r="F954" s="14" t="str">
        <f>VLOOKUP(A954,'SI Table 10 Olink Assays'!A283:D3224,2)</f>
        <v>COL1A1</v>
      </c>
      <c r="G954" s="1" t="s">
        <v>4037</v>
      </c>
    </row>
    <row r="955">
      <c r="A955" s="12" t="s">
        <v>4993</v>
      </c>
      <c r="B955" s="13">
        <v>-0.0590029445488806</v>
      </c>
      <c r="C955" s="13">
        <v>0.0150219177116732</v>
      </c>
      <c r="D955" s="13">
        <v>4.06686785906481</v>
      </c>
      <c r="E955" s="13">
        <v>0.753678118423828</v>
      </c>
      <c r="F955" s="14" t="str">
        <f>VLOOKUP(A955,'SI Table 10 Olink Assays'!A646:D3587,2)</f>
        <v>ERBB3</v>
      </c>
      <c r="G955" s="1" t="s">
        <v>4037</v>
      </c>
    </row>
    <row r="956">
      <c r="A956" s="12" t="s">
        <v>4994</v>
      </c>
      <c r="B956" s="13">
        <v>0.0547655568967595</v>
      </c>
      <c r="C956" s="13">
        <v>0.0139611069614009</v>
      </c>
      <c r="D956" s="13">
        <v>4.05772523330356</v>
      </c>
      <c r="E956" s="13">
        <v>0.753593503266755</v>
      </c>
      <c r="F956" s="14" t="str">
        <f>VLOOKUP(A956,'SI Table 10 Olink Assays'!A703:D3644,2)</f>
        <v>CXCL1</v>
      </c>
      <c r="G956" s="1" t="s">
        <v>4037</v>
      </c>
    </row>
    <row r="957">
      <c r="A957" s="12" t="s">
        <v>4995</v>
      </c>
      <c r="B957" s="13">
        <v>0.0546359919322285</v>
      </c>
      <c r="C957" s="13">
        <v>0.0139519764888667</v>
      </c>
      <c r="D957" s="13">
        <v>4.04561826618237</v>
      </c>
      <c r="E957" s="13">
        <v>0.753244137880553</v>
      </c>
      <c r="F957" s="14" t="str">
        <f>VLOOKUP(A957,'SI Table 10 Olink Assays'!A928:D3869,2)</f>
        <v>BMP4</v>
      </c>
      <c r="G957" s="1" t="s">
        <v>4037</v>
      </c>
    </row>
    <row r="958">
      <c r="A958" s="12" t="s">
        <v>4996</v>
      </c>
      <c r="B958" s="13">
        <v>0.0512623866450137</v>
      </c>
      <c r="C958" s="13">
        <v>0.0131055502946981</v>
      </c>
      <c r="D958" s="13">
        <v>4.03751756650563</v>
      </c>
      <c r="E958" s="13">
        <v>0.753570939773005</v>
      </c>
      <c r="F958" s="14" t="str">
        <f>VLOOKUP(A958,'SI Table 10 Olink Assays'!A797:D3738,2)</f>
        <v>MRPL46</v>
      </c>
      <c r="G958" s="1" t="s">
        <v>4037</v>
      </c>
    </row>
    <row r="959">
      <c r="A959" s="12" t="s">
        <v>4997</v>
      </c>
      <c r="B959" s="13">
        <v>-0.0558436132555981</v>
      </c>
      <c r="C959" s="13">
        <v>0.0142801660268819</v>
      </c>
      <c r="D959" s="13">
        <v>4.03584450827376</v>
      </c>
      <c r="E959" s="13">
        <v>0.753794954709655</v>
      </c>
      <c r="F959" s="14" t="str">
        <f>VLOOKUP(A959,'SI Table 10 Olink Assays'!A1068:D4009,2)</f>
        <v>IL7R</v>
      </c>
      <c r="G959" s="1" t="s">
        <v>4037</v>
      </c>
    </row>
    <row r="960">
      <c r="A960" s="12" t="s">
        <v>4998</v>
      </c>
      <c r="B960" s="13">
        <v>0.0539009461122498</v>
      </c>
      <c r="C960" s="13">
        <v>0.0137872077373322</v>
      </c>
      <c r="D960" s="13">
        <v>4.03389905294559</v>
      </c>
      <c r="E960" s="13">
        <v>0.753244592812164</v>
      </c>
      <c r="F960" s="14" t="str">
        <f>VLOOKUP(A960,'SI Table 10 Olink Assays'!A462:D3403,2)</f>
        <v>BID</v>
      </c>
      <c r="G960" s="1" t="s">
        <v>4037</v>
      </c>
    </row>
    <row r="961">
      <c r="A961" s="12" t="s">
        <v>4999</v>
      </c>
      <c r="B961" s="13">
        <v>0.0557674651065753</v>
      </c>
      <c r="C961" s="13">
        <v>0.0142864426820213</v>
      </c>
      <c r="D961" s="13">
        <v>4.02318098642802</v>
      </c>
      <c r="E961" s="13">
        <v>0.753468991660228</v>
      </c>
      <c r="F961" s="14" t="str">
        <f>VLOOKUP(A961,'SI Table 10 Olink Assays'!A523:D3464,2)</f>
        <v>LY75</v>
      </c>
      <c r="G961" s="1" t="s">
        <v>4037</v>
      </c>
    </row>
    <row r="962">
      <c r="A962" s="12" t="s">
        <v>5000</v>
      </c>
      <c r="B962" s="13">
        <v>0.053150795728536</v>
      </c>
      <c r="C962" s="13">
        <v>0.0136634613103304</v>
      </c>
      <c r="D962" s="13">
        <v>3.99893164299254</v>
      </c>
      <c r="E962" s="13">
        <v>0.755489120895971</v>
      </c>
      <c r="F962" s="14" t="str">
        <f>VLOOKUP(A962,'SI Table 10 Olink Assays'!A1231:D4172,2)</f>
        <v>PSMD9</v>
      </c>
      <c r="G962" s="1" t="s">
        <v>4037</v>
      </c>
    </row>
    <row r="963">
      <c r="A963" s="12" t="s">
        <v>5001</v>
      </c>
      <c r="B963" s="13">
        <v>0.0559007992518022</v>
      </c>
      <c r="C963" s="13">
        <v>0.0143936377646408</v>
      </c>
      <c r="D963" s="13">
        <v>3.98770231270395</v>
      </c>
      <c r="E963" s="13">
        <v>0.753759598674405</v>
      </c>
      <c r="F963" s="14" t="str">
        <f>VLOOKUP(A963,'SI Table 10 Olink Assays'!A590:D3531,2)</f>
        <v>HCLS1</v>
      </c>
      <c r="G963" s="1" t="s">
        <v>4037</v>
      </c>
    </row>
    <row r="964">
      <c r="A964" s="12" t="s">
        <v>5002</v>
      </c>
      <c r="B964" s="13">
        <v>0.0543440445601904</v>
      </c>
      <c r="C964" s="13">
        <v>0.0140154849649061</v>
      </c>
      <c r="D964" s="13">
        <v>3.97647501980415</v>
      </c>
      <c r="E964" s="13">
        <v>0.755257927103973</v>
      </c>
      <c r="F964" s="14" t="str">
        <f>VLOOKUP(A964,'SI Table 10 Olink Assays'!A1249:D4190,2)</f>
        <v>ST3GAL1</v>
      </c>
      <c r="G964" s="1" t="s">
        <v>4037</v>
      </c>
    </row>
    <row r="965">
      <c r="A965" s="12" t="s">
        <v>5003</v>
      </c>
      <c r="B965" s="13">
        <v>0.0557137493892645</v>
      </c>
      <c r="C965" s="13">
        <v>0.0144655028945048</v>
      </c>
      <c r="D965" s="13">
        <v>3.93032818453475</v>
      </c>
      <c r="E965" s="13">
        <v>0.753804013083089</v>
      </c>
      <c r="F965" s="14" t="str">
        <f>VLOOKUP(A965,'SI Table 10 Olink Assays'!A864:D3805,2)</f>
        <v>APRT</v>
      </c>
      <c r="G965" s="1" t="s">
        <v>4037</v>
      </c>
    </row>
    <row r="966">
      <c r="A966" s="12" t="s">
        <v>5004</v>
      </c>
      <c r="B966" s="13">
        <v>0.0544607814027422</v>
      </c>
      <c r="C966" s="13">
        <v>0.014156097826066</v>
      </c>
      <c r="D966" s="13">
        <v>3.92265150835658</v>
      </c>
      <c r="E966" s="13">
        <v>0.755389114819112</v>
      </c>
      <c r="F966" s="14" t="str">
        <f>VLOOKUP(A966,'SI Table 10 Olink Assays'!A1115:D4056,2)</f>
        <v>PDGFC</v>
      </c>
      <c r="G966" s="1" t="s">
        <v>4037</v>
      </c>
    </row>
    <row r="967">
      <c r="A967" s="12" t="s">
        <v>5005</v>
      </c>
      <c r="B967" s="13">
        <v>0.0548034544536437</v>
      </c>
      <c r="C967" s="13">
        <v>0.0142462585600738</v>
      </c>
      <c r="D967" s="13">
        <v>3.9221303961307</v>
      </c>
      <c r="E967" s="13">
        <v>0.753414612125608</v>
      </c>
      <c r="F967" s="14" t="str">
        <f>VLOOKUP(A967,'SI Table 10 Olink Assays'!A532:D3473,2)</f>
        <v>HEXIM1</v>
      </c>
      <c r="G967" s="1" t="s">
        <v>4037</v>
      </c>
    </row>
    <row r="968">
      <c r="A968" s="12" t="s">
        <v>5006</v>
      </c>
      <c r="B968" s="13">
        <v>0.0542769524697722</v>
      </c>
      <c r="C968" s="13">
        <v>0.0141146273531658</v>
      </c>
      <c r="D968" s="13">
        <v>3.91960329794956</v>
      </c>
      <c r="E968" s="13">
        <v>0.753245612078343</v>
      </c>
      <c r="F968" s="14" t="str">
        <f>VLOOKUP(A968,'SI Table 10 Olink Assays'!A993:D3934,2)</f>
        <v>CLEC1B</v>
      </c>
      <c r="G968" s="1" t="s">
        <v>4037</v>
      </c>
    </row>
    <row r="969">
      <c r="A969" s="12" t="s">
        <v>5007</v>
      </c>
      <c r="B969" s="13">
        <v>0.0583752292642016</v>
      </c>
      <c r="C969" s="13">
        <v>0.0152058755735501</v>
      </c>
      <c r="D969" s="13">
        <v>3.90819017230198</v>
      </c>
      <c r="E969" s="13">
        <v>0.753468038489195</v>
      </c>
      <c r="F969" s="14" t="str">
        <f>VLOOKUP(A969,'SI Table 10 Olink Assays'!A984:D3925,2)</f>
        <v>BST1</v>
      </c>
      <c r="G969" s="1" t="s">
        <v>4037</v>
      </c>
    </row>
    <row r="970">
      <c r="A970" s="12" t="s">
        <v>5008</v>
      </c>
      <c r="B970" s="13">
        <v>0.0549067848670991</v>
      </c>
      <c r="C970" s="13">
        <v>0.0143181379731275</v>
      </c>
      <c r="D970" s="13">
        <v>3.90072978488117</v>
      </c>
      <c r="E970" s="13">
        <v>0.753782643873521</v>
      </c>
      <c r="F970" s="14" t="str">
        <f>VLOOKUP(A970,'SI Table 10 Olink Assays'!A279:D3220,2)</f>
        <v>PPIB</v>
      </c>
      <c r="G970" s="1" t="s">
        <v>4037</v>
      </c>
    </row>
    <row r="971">
      <c r="A971" s="12" t="s">
        <v>5009</v>
      </c>
      <c r="B971" s="13">
        <v>0.0534562013321913</v>
      </c>
      <c r="C971" s="13">
        <v>0.0139915071848302</v>
      </c>
      <c r="D971" s="13">
        <v>3.87576384370916</v>
      </c>
      <c r="E971" s="13">
        <v>0.753717184461222</v>
      </c>
      <c r="F971" s="14" t="str">
        <f>VLOOKUP(A971,'SI Table 10 Olink Assays'!A690:D3631,2)</f>
        <v>LHPP</v>
      </c>
      <c r="G971" s="1" t="s">
        <v>4037</v>
      </c>
    </row>
    <row r="972">
      <c r="A972" s="12" t="s">
        <v>5010</v>
      </c>
      <c r="B972" s="13">
        <v>0.0514710889803176</v>
      </c>
      <c r="C972" s="13">
        <v>0.0135274128681263</v>
      </c>
      <c r="D972" s="13">
        <v>3.8482179384905</v>
      </c>
      <c r="E972" s="13">
        <v>0.753693554557533</v>
      </c>
      <c r="F972" s="14" t="str">
        <f>VLOOKUP(A972,'SI Table 10 Olink Assays'!A808:D3749,2)</f>
        <v>XRCC4</v>
      </c>
      <c r="G972" s="1" t="s">
        <v>4037</v>
      </c>
    </row>
    <row r="973">
      <c r="A973" s="12" t="s">
        <v>5011</v>
      </c>
      <c r="B973" s="13">
        <v>0.0536117618310468</v>
      </c>
      <c r="C973" s="13">
        <v>0.0141143487136681</v>
      </c>
      <c r="D973" s="13">
        <v>3.83671733525338</v>
      </c>
      <c r="E973" s="13">
        <v>0.753105700941544</v>
      </c>
      <c r="F973" s="14" t="str">
        <f>VLOOKUP(A973,'SI Table 10 Olink Assays'!A364:D3305,2)</f>
        <v>TGFBI</v>
      </c>
      <c r="G973" s="1" t="s">
        <v>4037</v>
      </c>
    </row>
    <row r="974">
      <c r="A974" s="12" t="s">
        <v>5012</v>
      </c>
      <c r="B974" s="13">
        <v>0.052684307443937</v>
      </c>
      <c r="C974" s="13">
        <v>0.0139889847553109</v>
      </c>
      <c r="D974" s="13">
        <v>3.78041861172363</v>
      </c>
      <c r="E974" s="13">
        <v>0.752897237763624</v>
      </c>
      <c r="F974" s="14" t="str">
        <f>VLOOKUP(A974,'SI Table 10 Olink Assays'!A332:D3273,2)</f>
        <v>IL6R</v>
      </c>
      <c r="G974" s="1" t="s">
        <v>4037</v>
      </c>
    </row>
    <row r="975">
      <c r="A975" s="12" t="s">
        <v>5013</v>
      </c>
      <c r="B975" s="13">
        <v>-0.0548558382263865</v>
      </c>
      <c r="C975" s="13">
        <v>0.0146118586453239</v>
      </c>
      <c r="D975" s="13">
        <v>3.75971028585104</v>
      </c>
      <c r="E975" s="13">
        <v>0.755341907208781</v>
      </c>
      <c r="F975" s="14" t="str">
        <f>VLOOKUP(A975,'SI Table 10 Olink Assays'!A1201:D4142,2)</f>
        <v>FLT3</v>
      </c>
      <c r="G975" s="1" t="s">
        <v>4037</v>
      </c>
    </row>
    <row r="976">
      <c r="A976" s="12" t="s">
        <v>5014</v>
      </c>
      <c r="B976" s="13">
        <v>0.0539361160305693</v>
      </c>
      <c r="C976" s="13">
        <v>0.0143872831879541</v>
      </c>
      <c r="D976" s="13">
        <v>3.75048346439156</v>
      </c>
      <c r="E976" s="13">
        <v>0.75504697731285</v>
      </c>
      <c r="F976" s="14" t="str">
        <f>VLOOKUP(A976,'SI Table 10 Olink Assays'!A1363:D4304,2)</f>
        <v>METAP2</v>
      </c>
      <c r="G976" s="1" t="s">
        <v>4037</v>
      </c>
    </row>
    <row r="977">
      <c r="A977" s="12" t="s">
        <v>5015</v>
      </c>
      <c r="B977" s="13">
        <v>0.052372577230937</v>
      </c>
      <c r="C977" s="13">
        <v>0.0141790135363583</v>
      </c>
      <c r="D977" s="13">
        <v>3.65552553821072</v>
      </c>
      <c r="E977" s="13">
        <v>0.753332064298232</v>
      </c>
      <c r="F977" s="14" t="str">
        <f>VLOOKUP(A977,'SI Table 10 Olink Assays'!A480:D3421,2)</f>
        <v>SAMD9L</v>
      </c>
      <c r="G977" s="1" t="s">
        <v>4037</v>
      </c>
    </row>
    <row r="978">
      <c r="A978" s="12" t="s">
        <v>5016</v>
      </c>
      <c r="B978" s="13">
        <v>0.0508087585900707</v>
      </c>
      <c r="C978" s="13">
        <v>0.013771441354826</v>
      </c>
      <c r="D978" s="13">
        <v>3.64828538626273</v>
      </c>
      <c r="E978" s="13">
        <v>0.753602439935301</v>
      </c>
      <c r="F978" s="14" t="str">
        <f>VLOOKUP(A978,'SI Table 10 Olink Assays'!A1088:D4029,2)</f>
        <v>CLPS</v>
      </c>
      <c r="G978" s="1" t="s">
        <v>4037</v>
      </c>
    </row>
    <row r="979">
      <c r="A979" s="12" t="s">
        <v>5017</v>
      </c>
      <c r="B979" s="13">
        <v>0.0525082520185455</v>
      </c>
      <c r="C979" s="13">
        <v>0.0142744715852822</v>
      </c>
      <c r="D979" s="13">
        <v>3.62960733461964</v>
      </c>
      <c r="E979" s="13">
        <v>0.755383451929282</v>
      </c>
      <c r="F979" s="14" t="str">
        <f>VLOOKUP(A979,'SI Table 10 Olink Assays'!A1230:D4171,2)</f>
        <v>HS3ST3B1</v>
      </c>
      <c r="G979" s="1" t="s">
        <v>4037</v>
      </c>
    </row>
    <row r="980">
      <c r="A980" s="12" t="s">
        <v>5018</v>
      </c>
      <c r="B980" s="13">
        <v>0.0523021860110665</v>
      </c>
      <c r="C980" s="13">
        <v>0.0142277279374213</v>
      </c>
      <c r="D980" s="13">
        <v>3.62552569029691</v>
      </c>
      <c r="E980" s="13">
        <v>0.753488108155357</v>
      </c>
      <c r="F980" s="14" t="str">
        <f>VLOOKUP(A980,'SI Table 10 Olink Assays'!A297:D3238,2)</f>
        <v>F9</v>
      </c>
      <c r="G980" s="1" t="s">
        <v>4037</v>
      </c>
    </row>
    <row r="981">
      <c r="A981" s="12" t="s">
        <v>5019</v>
      </c>
      <c r="B981" s="13">
        <v>0.0565682491497967</v>
      </c>
      <c r="C981" s="13">
        <v>0.0154092986403866</v>
      </c>
      <c r="D981" s="13">
        <v>3.61697579098375</v>
      </c>
      <c r="E981" s="13">
        <v>0.752695994703431</v>
      </c>
      <c r="F981" s="14" t="str">
        <f>VLOOKUP(A981,'SI Table 10 Olink Assays'!A351:D3292,2)</f>
        <v>FETUB</v>
      </c>
      <c r="G981" s="1" t="s">
        <v>4037</v>
      </c>
    </row>
    <row r="982">
      <c r="A982" s="12" t="s">
        <v>5020</v>
      </c>
      <c r="B982" s="13">
        <v>0.052017270384824</v>
      </c>
      <c r="C982" s="13">
        <v>0.014231591201426</v>
      </c>
      <c r="D982" s="13">
        <v>3.5898551669628</v>
      </c>
      <c r="E982" s="13">
        <v>0.75426517282445</v>
      </c>
      <c r="F982" s="14" t="str">
        <f>VLOOKUP(A982,'SI Table 10 Olink Assays'!A3:D2944,2)</f>
        <v>HNRNPK</v>
      </c>
      <c r="G982" s="1" t="s">
        <v>4037</v>
      </c>
    </row>
    <row r="983">
      <c r="A983" s="12" t="s">
        <v>5021</v>
      </c>
      <c r="B983" s="13">
        <v>0.050732674004616</v>
      </c>
      <c r="C983" s="13">
        <v>0.01391594720011</v>
      </c>
      <c r="D983" s="13">
        <v>3.57394978753799</v>
      </c>
      <c r="E983" s="13">
        <v>0.755581169508107</v>
      </c>
      <c r="F983" s="14" t="str">
        <f>VLOOKUP(A983,'SI Table 10 Olink Assays'!A1192:D4133,2)</f>
        <v>GCG</v>
      </c>
      <c r="G983" s="1" t="s">
        <v>4037</v>
      </c>
    </row>
    <row r="984">
      <c r="A984" s="12" t="s">
        <v>5022</v>
      </c>
      <c r="B984" s="13">
        <v>0.0485075182568338</v>
      </c>
      <c r="C984" s="13">
        <v>0.0133407496028215</v>
      </c>
      <c r="D984" s="13">
        <v>3.55774006187804</v>
      </c>
      <c r="E984" s="13">
        <v>0.755461147862441</v>
      </c>
      <c r="F984" s="14" t="str">
        <f>VLOOKUP(A984,'SI Table 10 Olink Assays'!A1207:D4148,2)</f>
        <v>SEPTIN9</v>
      </c>
      <c r="G984" s="1" t="s">
        <v>4037</v>
      </c>
    </row>
    <row r="985">
      <c r="A985" s="12" t="s">
        <v>5023</v>
      </c>
      <c r="B985" s="13">
        <v>0.049220868129005</v>
      </c>
      <c r="C985" s="13">
        <v>0.0135516453300711</v>
      </c>
      <c r="D985" s="13">
        <v>3.55109405980465</v>
      </c>
      <c r="E985" s="13">
        <v>0.755292747065995</v>
      </c>
      <c r="F985" s="14" t="str">
        <f>VLOOKUP(A985,'SI Table 10 Olink Assays'!A1174:D4115,2)</f>
        <v>CEACAM3</v>
      </c>
      <c r="G985" s="1" t="s">
        <v>4037</v>
      </c>
    </row>
    <row r="986">
      <c r="A986" s="12" t="s">
        <v>5024</v>
      </c>
      <c r="B986" s="13">
        <v>0.0513071848622384</v>
      </c>
      <c r="C986" s="13">
        <v>0.0141279648802443</v>
      </c>
      <c r="D986" s="13">
        <v>3.55026827594065</v>
      </c>
      <c r="E986" s="13">
        <v>0.753501854487957</v>
      </c>
      <c r="F986" s="14" t="str">
        <f>VLOOKUP(A986,'SI Table 10 Olink Assays'!A970:D3911,2)</f>
        <v>ENO1</v>
      </c>
      <c r="G986" s="1" t="s">
        <v>4037</v>
      </c>
    </row>
    <row r="987">
      <c r="A987" s="12" t="s">
        <v>5025</v>
      </c>
      <c r="B987" s="13">
        <v>0.0516292528627457</v>
      </c>
      <c r="C987" s="13">
        <v>0.01423227034255</v>
      </c>
      <c r="D987" s="13">
        <v>3.54356251132323</v>
      </c>
      <c r="E987" s="13">
        <v>0.751690252736535</v>
      </c>
      <c r="F987" s="14" t="str">
        <f>VLOOKUP(A987,'SI Table 10 Olink Assays'!A124:D3065,2)</f>
        <v>PPP1R2</v>
      </c>
      <c r="G987" s="1" t="s">
        <v>4037</v>
      </c>
    </row>
    <row r="988">
      <c r="A988" s="12" t="s">
        <v>5026</v>
      </c>
      <c r="B988" s="13">
        <v>-0.051790039809743</v>
      </c>
      <c r="C988" s="13">
        <v>0.0143484462347708</v>
      </c>
      <c r="D988" s="13">
        <v>3.51308297747965</v>
      </c>
      <c r="E988" s="13">
        <v>0.755188842743965</v>
      </c>
      <c r="F988" s="14" t="str">
        <f>VLOOKUP(A988,'SI Table 10 Olink Assays'!A1252:D4193,2)</f>
        <v>DSG4</v>
      </c>
      <c r="G988" s="1" t="s">
        <v>4037</v>
      </c>
    </row>
    <row r="989">
      <c r="A989" s="12" t="s">
        <v>5027</v>
      </c>
      <c r="B989" s="13">
        <v>0.0505149498576711</v>
      </c>
      <c r="C989" s="13">
        <v>0.0140405328752809</v>
      </c>
      <c r="D989" s="13">
        <v>3.4935934656199</v>
      </c>
      <c r="E989" s="13">
        <v>0.753593977529149</v>
      </c>
      <c r="F989" s="14" t="str">
        <f>VLOOKUP(A989,'SI Table 10 Olink Assays'!A783:D3724,2)</f>
        <v>ATP6V1F</v>
      </c>
      <c r="G989" s="1" t="s">
        <v>4037</v>
      </c>
    </row>
    <row r="990">
      <c r="A990" s="12" t="s">
        <v>5028</v>
      </c>
      <c r="B990" s="13">
        <v>0.0502904344221464</v>
      </c>
      <c r="C990" s="13">
        <v>0.0140386726009074</v>
      </c>
      <c r="D990" s="13">
        <v>3.46774204111911</v>
      </c>
      <c r="E990" s="13">
        <v>0.753535688979486</v>
      </c>
      <c r="F990" s="14" t="str">
        <f>VLOOKUP(A990,'SI Table 10 Olink Assays'!A1027:D3968,2)</f>
        <v>NCAM2</v>
      </c>
      <c r="G990" s="1" t="s">
        <v>4037</v>
      </c>
    </row>
    <row r="991">
      <c r="A991" s="12" t="s">
        <v>5029</v>
      </c>
      <c r="B991" s="13">
        <v>0.050220925505834</v>
      </c>
      <c r="C991" s="13">
        <v>0.0140493795098164</v>
      </c>
      <c r="D991" s="13">
        <v>3.45498691184085</v>
      </c>
      <c r="E991" s="13">
        <v>0.755194696538198</v>
      </c>
      <c r="F991" s="14" t="str">
        <f>VLOOKUP(A991,'SI Table 10 Olink Assays'!A1178:D4119,2)</f>
        <v>CRACR2A</v>
      </c>
      <c r="G991" s="1" t="s">
        <v>4037</v>
      </c>
    </row>
    <row r="992">
      <c r="A992" s="12" t="s">
        <v>5030</v>
      </c>
      <c r="B992" s="13">
        <v>-0.0525226743733257</v>
      </c>
      <c r="C992" s="13">
        <v>0.0147031524000816</v>
      </c>
      <c r="D992" s="13">
        <v>3.4510112781409</v>
      </c>
      <c r="E992" s="13">
        <v>0.75144928957925</v>
      </c>
      <c r="F992" s="14" t="str">
        <f>VLOOKUP(A992,'SI Table 10 Olink Assays'!A85:D3026,2)</f>
        <v>NTRK2</v>
      </c>
      <c r="G992" s="1" t="s">
        <v>4037</v>
      </c>
    </row>
    <row r="993">
      <c r="A993" s="12" t="s">
        <v>5031</v>
      </c>
      <c r="B993" s="13">
        <v>0.0453955704708094</v>
      </c>
      <c r="C993" s="13">
        <v>0.0127507581165045</v>
      </c>
      <c r="D993" s="13">
        <v>3.43116856270114</v>
      </c>
      <c r="E993" s="13">
        <v>0.753599729395733</v>
      </c>
      <c r="F993" s="14" t="str">
        <f>VLOOKUP(A993,'SI Table 10 Olink Assays'!A369:D3310,2)</f>
        <v>IL20RA</v>
      </c>
      <c r="G993" s="1" t="s">
        <v>4037</v>
      </c>
    </row>
    <row r="994">
      <c r="A994" s="12" t="s">
        <v>5032</v>
      </c>
      <c r="B994" s="13">
        <v>0.0496606410927838</v>
      </c>
      <c r="C994" s="13">
        <v>0.0140498431353493</v>
      </c>
      <c r="D994" s="13">
        <v>3.388929514662</v>
      </c>
      <c r="E994" s="13">
        <v>0.753958344012936</v>
      </c>
      <c r="F994" s="14" t="str">
        <f>VLOOKUP(A994,'SI Table 10 Olink Assays'!A1009:D3950,2)</f>
        <v>STIP1</v>
      </c>
      <c r="G994" s="1" t="s">
        <v>4037</v>
      </c>
    </row>
    <row r="995">
      <c r="A995" s="12" t="s">
        <v>5033</v>
      </c>
      <c r="B995" s="13">
        <v>0.0489783709987253</v>
      </c>
      <c r="C995" s="13">
        <v>0.0138581325857339</v>
      </c>
      <c r="D995" s="13">
        <v>3.38837821824923</v>
      </c>
      <c r="E995" s="13">
        <v>0.751658253421786</v>
      </c>
      <c r="F995" s="14" t="str">
        <f>VLOOKUP(A995,'SI Table 10 Olink Assays'!A165:D3106,2)</f>
        <v>HMOX1</v>
      </c>
      <c r="G995" s="1" t="s">
        <v>4037</v>
      </c>
    </row>
    <row r="996">
      <c r="A996" s="12" t="s">
        <v>5034</v>
      </c>
      <c r="B996" s="13">
        <v>0.0488762440134506</v>
      </c>
      <c r="C996" s="13">
        <v>0.0138835660096448</v>
      </c>
      <c r="D996" s="13">
        <v>3.36569057926409</v>
      </c>
      <c r="E996" s="13">
        <v>0.753868931257523</v>
      </c>
      <c r="F996" s="14" t="str">
        <f>VLOOKUP(A996,'SI Table 10 Olink Assays'!A926:D3867,2)</f>
        <v>FUT8</v>
      </c>
      <c r="G996" s="1" t="s">
        <v>4037</v>
      </c>
    </row>
    <row r="997">
      <c r="A997" s="12" t="s">
        <v>5035</v>
      </c>
      <c r="B997" s="13">
        <v>-0.0475449005790143</v>
      </c>
      <c r="C997" s="13">
        <v>0.0135070107706572</v>
      </c>
      <c r="D997" s="13">
        <v>3.36499909385411</v>
      </c>
      <c r="E997" s="13">
        <v>0.755147429715864</v>
      </c>
      <c r="F997" s="14" t="str">
        <f>VLOOKUP(A997,'SI Table 10 Olink Assays'!A1319:D4260,2)</f>
        <v>CPE</v>
      </c>
      <c r="G997" s="1" t="s">
        <v>4037</v>
      </c>
    </row>
    <row r="998">
      <c r="A998" s="12" t="s">
        <v>5036</v>
      </c>
      <c r="B998" s="13">
        <v>0.0509213122827606</v>
      </c>
      <c r="C998" s="13">
        <v>0.014533300517554</v>
      </c>
      <c r="D998" s="13">
        <v>3.33844765552881</v>
      </c>
      <c r="E998" s="13">
        <v>0.752998605323517</v>
      </c>
      <c r="F998" s="14" t="str">
        <f>VLOOKUP(A998,'SI Table 10 Olink Assays'!A324:D3265,2)</f>
        <v>ITGB1</v>
      </c>
      <c r="G998" s="1" t="s">
        <v>4037</v>
      </c>
    </row>
    <row r="999">
      <c r="A999" s="12" t="s">
        <v>5037</v>
      </c>
      <c r="B999" s="13">
        <v>0.0493886171038024</v>
      </c>
      <c r="C999" s="13">
        <v>0.014128257916605</v>
      </c>
      <c r="D999" s="13">
        <v>3.32535786089082</v>
      </c>
      <c r="E999" s="13">
        <v>0.75324523632393</v>
      </c>
      <c r="F999" s="14" t="str">
        <f>VLOOKUP(A999,'SI Table 10 Olink Assays'!A948:D3889,2)</f>
        <v>RWDD1</v>
      </c>
      <c r="G999" s="1" t="s">
        <v>4037</v>
      </c>
    </row>
    <row r="1000">
      <c r="A1000" s="12" t="s">
        <v>5038</v>
      </c>
      <c r="B1000" s="13">
        <v>0.0469872653927218</v>
      </c>
      <c r="C1000" s="13">
        <v>0.0136395873572111</v>
      </c>
      <c r="D1000" s="13">
        <v>3.24318760908924</v>
      </c>
      <c r="E1000" s="13">
        <v>0.751632445527308</v>
      </c>
      <c r="F1000" s="14" t="str">
        <f>VLOOKUP(A1000,'SI Table 10 Olink Assays'!A73:D3014,2)</f>
        <v>ACOX1</v>
      </c>
      <c r="G1000" s="1" t="s">
        <v>4037</v>
      </c>
    </row>
    <row r="1001">
      <c r="A1001" s="12" t="s">
        <v>5039</v>
      </c>
      <c r="B1001" s="13">
        <v>0.047194298458258</v>
      </c>
      <c r="C1001" s="13">
        <v>0.0137501313850328</v>
      </c>
      <c r="D1001" s="13">
        <v>3.22291431889751</v>
      </c>
      <c r="E1001" s="13">
        <v>0.753792975268437</v>
      </c>
      <c r="F1001" s="14" t="str">
        <f>VLOOKUP(A1001,'SI Table 10 Olink Assays'!A623:D3564,2)</f>
        <v>PKLR</v>
      </c>
      <c r="G1001" s="1" t="s">
        <v>4037</v>
      </c>
    </row>
    <row r="1002">
      <c r="A1002" s="12" t="s">
        <v>5040</v>
      </c>
      <c r="B1002" s="13">
        <v>0.048040637150349</v>
      </c>
      <c r="C1002" s="13">
        <v>0.0140399608317131</v>
      </c>
      <c r="D1002" s="13">
        <v>3.20600539709079</v>
      </c>
      <c r="E1002" s="13">
        <v>0.754151740299311</v>
      </c>
      <c r="F1002" s="14" t="str">
        <f>VLOOKUP(A1002,'SI Table 10 Olink Assays'!A42:D2983,2)</f>
        <v>MPHOSPH8</v>
      </c>
      <c r="G1002" s="1" t="s">
        <v>4037</v>
      </c>
    </row>
    <row r="1003">
      <c r="A1003" s="12" t="s">
        <v>5041</v>
      </c>
      <c r="B1003" s="13">
        <v>0.0468494807040539</v>
      </c>
      <c r="C1003" s="13">
        <v>0.0137345486141754</v>
      </c>
      <c r="D1003" s="13">
        <v>3.18903580416643</v>
      </c>
      <c r="E1003" s="13">
        <v>0.75388146193175</v>
      </c>
      <c r="F1003" s="14" t="str">
        <f>VLOOKUP(A1003,'SI Table 10 Olink Assays'!A426:D3367,2)</f>
        <v>TNFRSF13C</v>
      </c>
      <c r="G1003" s="1" t="s">
        <v>4037</v>
      </c>
    </row>
    <row r="1004">
      <c r="A1004" s="12" t="s">
        <v>5042</v>
      </c>
      <c r="B1004" s="13">
        <v>0.0461233677903659</v>
      </c>
      <c r="C1004" s="13">
        <v>0.013594572659383</v>
      </c>
      <c r="D1004" s="13">
        <v>3.15997128052506</v>
      </c>
      <c r="E1004" s="13">
        <v>0.753688510144502</v>
      </c>
      <c r="F1004" s="14" t="str">
        <f>VLOOKUP(A1004,'SI Table 10 Olink Assays'!A733:D3674,2)</f>
        <v>NDRG1</v>
      </c>
      <c r="G1004" s="1" t="s">
        <v>4037</v>
      </c>
    </row>
    <row r="1005">
      <c r="A1005" s="12" t="s">
        <v>5043</v>
      </c>
      <c r="B1005" s="13">
        <v>0.0484874466054066</v>
      </c>
      <c r="C1005" s="13">
        <v>0.0142962506256177</v>
      </c>
      <c r="D1005" s="13">
        <v>3.1581353010736</v>
      </c>
      <c r="E1005" s="13">
        <v>0.753270931981211</v>
      </c>
      <c r="F1005" s="14" t="str">
        <f>VLOOKUP(A1005,'SI Table 10 Olink Assays'!A869:D3810,2)</f>
        <v>GFRA3</v>
      </c>
      <c r="G1005" s="1" t="s">
        <v>4037</v>
      </c>
    </row>
    <row r="1006">
      <c r="A1006" s="12" t="s">
        <v>5044</v>
      </c>
      <c r="B1006" s="13">
        <v>0.048301513111945</v>
      </c>
      <c r="C1006" s="13">
        <v>0.0143085844949462</v>
      </c>
      <c r="D1006" s="13">
        <v>3.13295877226246</v>
      </c>
      <c r="E1006" s="13">
        <v>0.753538192672033</v>
      </c>
      <c r="F1006" s="14" t="str">
        <f>VLOOKUP(A1006,'SI Table 10 Olink Assays'!A662:D3603,2)</f>
        <v>CKMT1A_CKMT1B</v>
      </c>
      <c r="G1006" s="1" t="s">
        <v>4037</v>
      </c>
    </row>
    <row r="1007">
      <c r="A1007" s="12" t="s">
        <v>5045</v>
      </c>
      <c r="B1007" s="13">
        <v>0.0480542343934767</v>
      </c>
      <c r="C1007" s="13">
        <v>0.0142373373135432</v>
      </c>
      <c r="D1007" s="13">
        <v>3.13220833917888</v>
      </c>
      <c r="E1007" s="13">
        <v>0.751608019710068</v>
      </c>
      <c r="F1007" s="14" t="str">
        <f>VLOOKUP(A1007,'SI Table 10 Olink Assays'!A99:D3040,2)</f>
        <v>LACTB2</v>
      </c>
      <c r="G1007" s="1" t="s">
        <v>4037</v>
      </c>
    </row>
    <row r="1008">
      <c r="A1008" s="12" t="s">
        <v>5046</v>
      </c>
      <c r="B1008" s="13">
        <v>0.0489187655135571</v>
      </c>
      <c r="C1008" s="13">
        <v>0.0145108977402726</v>
      </c>
      <c r="D1008" s="13">
        <v>3.12581698214323</v>
      </c>
      <c r="E1008" s="13">
        <v>0.755259207182846</v>
      </c>
      <c r="F1008" s="14" t="str">
        <f>VLOOKUP(A1008,'SI Table 10 Olink Assays'!A1150:D4091,2)</f>
        <v>STX6</v>
      </c>
      <c r="G1008" s="1" t="s">
        <v>4037</v>
      </c>
    </row>
    <row r="1009">
      <c r="A1009" s="12" t="s">
        <v>5047</v>
      </c>
      <c r="B1009" s="13">
        <v>0.0476677422666898</v>
      </c>
      <c r="C1009" s="13">
        <v>0.014198087032691</v>
      </c>
      <c r="D1009" s="13">
        <v>3.10403882244253</v>
      </c>
      <c r="E1009" s="13">
        <v>0.753336960804487</v>
      </c>
      <c r="F1009" s="14" t="str">
        <f>VLOOKUP(A1009,'SI Table 10 Olink Assays'!A955:D3896,2)</f>
        <v>NSFL1C</v>
      </c>
      <c r="G1009" s="1" t="s">
        <v>4037</v>
      </c>
    </row>
    <row r="1010">
      <c r="A1010" s="12" t="s">
        <v>5048</v>
      </c>
      <c r="B1010" s="13">
        <v>0.0471059407570164</v>
      </c>
      <c r="C1010" s="13">
        <v>0.0140311247650117</v>
      </c>
      <c r="D1010" s="13">
        <v>3.10389852458684</v>
      </c>
      <c r="E1010" s="13">
        <v>0.753745799675052</v>
      </c>
      <c r="F1010" s="14" t="str">
        <f>VLOOKUP(A1010,'SI Table 10 Olink Assays'!A647:D3588,2)</f>
        <v>NELL2</v>
      </c>
      <c r="G1010" s="1" t="s">
        <v>4037</v>
      </c>
    </row>
    <row r="1011">
      <c r="A1011" s="12" t="s">
        <v>5049</v>
      </c>
      <c r="B1011" s="13">
        <v>0.0469344587842079</v>
      </c>
      <c r="C1011" s="13">
        <v>0.0140812163499807</v>
      </c>
      <c r="D1011" s="13">
        <v>3.06612692274176</v>
      </c>
      <c r="E1011" s="13">
        <v>0.753581703141075</v>
      </c>
      <c r="F1011" s="14" t="str">
        <f>VLOOKUP(A1011,'SI Table 10 Olink Assays'!A855:D3796,2)</f>
        <v>EBAG9</v>
      </c>
      <c r="G1011" s="1" t="s">
        <v>4037</v>
      </c>
    </row>
    <row r="1012">
      <c r="A1012" s="12" t="s">
        <v>5050</v>
      </c>
      <c r="B1012" s="13">
        <v>0.0464707161581392</v>
      </c>
      <c r="C1012" s="13">
        <v>0.0139430589767149</v>
      </c>
      <c r="D1012" s="13">
        <v>3.06576343665928</v>
      </c>
      <c r="E1012" s="13">
        <v>0.755110588564752</v>
      </c>
      <c r="F1012" s="14" t="str">
        <f>VLOOKUP(A1012,'SI Table 10 Olink Assays'!A1283:D4224,2)</f>
        <v>PFKFB2</v>
      </c>
      <c r="G1012" s="1" t="s">
        <v>4037</v>
      </c>
    </row>
    <row r="1013">
      <c r="A1013" s="12" t="s">
        <v>5051</v>
      </c>
      <c r="B1013" s="13">
        <v>0.0445041907359798</v>
      </c>
      <c r="C1013" s="13">
        <v>0.0133658185115788</v>
      </c>
      <c r="D1013" s="13">
        <v>3.0607852557077</v>
      </c>
      <c r="E1013" s="13">
        <v>0.753626347910432</v>
      </c>
      <c r="F1013" s="14" t="str">
        <f>VLOOKUP(A1013,'SI Table 10 Olink Assays'!A744:D3685,2)</f>
        <v>C19orf12</v>
      </c>
      <c r="G1013" s="1" t="s">
        <v>4037</v>
      </c>
    </row>
    <row r="1014">
      <c r="A1014" s="12" t="s">
        <v>5052</v>
      </c>
      <c r="B1014" s="13">
        <v>0.0440267036056401</v>
      </c>
      <c r="C1014" s="13">
        <v>0.0132265668733602</v>
      </c>
      <c r="D1014" s="13">
        <v>3.05915580935183</v>
      </c>
      <c r="E1014" s="13">
        <v>0.753596696883272</v>
      </c>
      <c r="F1014" s="14" t="str">
        <f>VLOOKUP(A1014,'SI Table 10 Olink Assays'!A786:D3727,2)</f>
        <v>FKBP7</v>
      </c>
      <c r="G1014" s="1" t="s">
        <v>4037</v>
      </c>
    </row>
    <row r="1015">
      <c r="A1015" s="12" t="s">
        <v>5053</v>
      </c>
      <c r="B1015" s="13">
        <v>0.0462499374141182</v>
      </c>
      <c r="C1015" s="13">
        <v>0.0139013967364002</v>
      </c>
      <c r="D1015" s="13">
        <v>3.05657182341004</v>
      </c>
      <c r="E1015" s="13">
        <v>0.755229473881609</v>
      </c>
      <c r="F1015" s="14" t="str">
        <f>VLOOKUP(A1015,'SI Table 10 Olink Assays'!A1169:D4110,2)</f>
        <v>STXBP3</v>
      </c>
      <c r="G1015" s="1" t="s">
        <v>4037</v>
      </c>
    </row>
    <row r="1016">
      <c r="A1016" s="12" t="s">
        <v>5054</v>
      </c>
      <c r="B1016" s="13">
        <v>0.0431340601283083</v>
      </c>
      <c r="C1016" s="13">
        <v>0.012980693541521</v>
      </c>
      <c r="D1016" s="13">
        <v>3.05024801723888</v>
      </c>
      <c r="E1016" s="13">
        <v>0.753340073239037</v>
      </c>
      <c r="F1016" s="14" t="str">
        <f>VLOOKUP(A1016,'SI Table 10 Olink Assays'!A743:D3684,2)</f>
        <v>ARID4B</v>
      </c>
      <c r="G1016" s="1" t="s">
        <v>4037</v>
      </c>
    </row>
    <row r="1017">
      <c r="A1017" s="12" t="s">
        <v>5055</v>
      </c>
      <c r="B1017" s="13">
        <v>0.0466326975497974</v>
      </c>
      <c r="C1017" s="13">
        <v>0.0140532385169033</v>
      </c>
      <c r="D1017" s="13">
        <v>3.04301114812414</v>
      </c>
      <c r="E1017" s="13">
        <v>0.753764048671536</v>
      </c>
      <c r="F1017" s="14" t="str">
        <f>VLOOKUP(A1017,'SI Table 10 Olink Assays'!A1031:D3972,2)</f>
        <v>MESD</v>
      </c>
      <c r="G1017" s="1" t="s">
        <v>4037</v>
      </c>
    </row>
    <row r="1018">
      <c r="A1018" s="12" t="s">
        <v>5056</v>
      </c>
      <c r="B1018" s="13">
        <v>0.0443524077515213</v>
      </c>
      <c r="C1018" s="13">
        <v>0.0134245535210461</v>
      </c>
      <c r="D1018" s="13">
        <v>3.02056758039683</v>
      </c>
      <c r="E1018" s="13">
        <v>0.753584875409215</v>
      </c>
      <c r="F1018" s="14" t="str">
        <f>VLOOKUP(A1018,'SI Table 10 Olink Assays'!A228:D3169,2)</f>
        <v>CPA1</v>
      </c>
      <c r="G1018" s="1" t="s">
        <v>4037</v>
      </c>
    </row>
    <row r="1019">
      <c r="A1019" s="12" t="s">
        <v>5057</v>
      </c>
      <c r="B1019" s="13">
        <v>-0.0468640053636004</v>
      </c>
      <c r="C1019" s="13">
        <v>0.0141993836710044</v>
      </c>
      <c r="D1019" s="13">
        <v>3.01529988781644</v>
      </c>
      <c r="E1019" s="13">
        <v>0.753654169444793</v>
      </c>
      <c r="F1019" s="14" t="str">
        <f>VLOOKUP(A1019,'SI Table 10 Olink Assays'!A861:D3802,2)</f>
        <v>SPOCK1</v>
      </c>
      <c r="G1019" s="1" t="s">
        <v>4037</v>
      </c>
    </row>
    <row r="1020">
      <c r="A1020" s="12" t="s">
        <v>5058</v>
      </c>
      <c r="B1020" s="13">
        <v>0.0461371156907139</v>
      </c>
      <c r="C1020" s="13">
        <v>0.0141422650101922</v>
      </c>
      <c r="D1020" s="13">
        <v>2.95667724253748</v>
      </c>
      <c r="E1020" s="13">
        <v>0.753840785679749</v>
      </c>
      <c r="F1020" s="14" t="str">
        <f>VLOOKUP(A1020,'SI Table 10 Olink Assays'!A1005:D3946,2)</f>
        <v>MIF</v>
      </c>
      <c r="G1020" s="1" t="s">
        <v>4037</v>
      </c>
    </row>
    <row r="1021">
      <c r="A1021" s="12" t="s">
        <v>5059</v>
      </c>
      <c r="B1021" s="13">
        <v>-0.0463810356158123</v>
      </c>
      <c r="C1021" s="13">
        <v>0.0142533850751503</v>
      </c>
      <c r="D1021" s="13">
        <v>2.94394303789392</v>
      </c>
      <c r="E1021" s="13">
        <v>0.753282649797588</v>
      </c>
      <c r="F1021" s="14" t="str">
        <f>VLOOKUP(A1021,'SI Table 10 Olink Assays'!A489:D3430,2)</f>
        <v>NFATC1</v>
      </c>
      <c r="G1021" s="1" t="s">
        <v>4037</v>
      </c>
    </row>
    <row r="1022">
      <c r="A1022" s="12" t="s">
        <v>5060</v>
      </c>
      <c r="B1022" s="13">
        <v>-0.0450857705858044</v>
      </c>
      <c r="C1022" s="13">
        <v>0.0138620127207799</v>
      </c>
      <c r="D1022" s="13">
        <v>2.9415475522986</v>
      </c>
      <c r="E1022" s="13">
        <v>0.754800039678542</v>
      </c>
      <c r="F1022" s="14" t="str">
        <f>VLOOKUP(A1022,'SI Table 10 Olink Assays'!A1313:D4254,2)</f>
        <v>CBLN4</v>
      </c>
      <c r="G1022" s="1" t="s">
        <v>4037</v>
      </c>
    </row>
    <row r="1023">
      <c r="A1023" s="12" t="s">
        <v>5061</v>
      </c>
      <c r="B1023" s="13">
        <v>0.0463720185789322</v>
      </c>
      <c r="C1023" s="13">
        <v>0.0142896863005417</v>
      </c>
      <c r="D1023" s="13">
        <v>2.93035669652501</v>
      </c>
      <c r="E1023" s="13">
        <v>0.753634185370947</v>
      </c>
      <c r="F1023" s="14" t="str">
        <f>VLOOKUP(A1023,'SI Table 10 Olink Assays'!A834:D3775,2)</f>
        <v>AKT1S1</v>
      </c>
      <c r="G1023" s="1" t="s">
        <v>4037</v>
      </c>
    </row>
    <row r="1024">
      <c r="A1024" s="12" t="s">
        <v>5062</v>
      </c>
      <c r="B1024" s="13">
        <v>0.0453164656306815</v>
      </c>
      <c r="C1024" s="13">
        <v>0.0139744270731537</v>
      </c>
      <c r="D1024" s="13">
        <v>2.92681150716339</v>
      </c>
      <c r="E1024" s="13">
        <v>0.752976651836111</v>
      </c>
      <c r="F1024" s="14" t="str">
        <f>VLOOKUP(A1024,'SI Table 10 Olink Assays'!A1400:D4341,2)</f>
        <v>PPP1R12A</v>
      </c>
      <c r="G1024" s="1" t="s">
        <v>4037</v>
      </c>
    </row>
    <row r="1025">
      <c r="A1025" s="12" t="s">
        <v>5063</v>
      </c>
      <c r="B1025" s="13">
        <v>0.0457499477523532</v>
      </c>
      <c r="C1025" s="13">
        <v>0.0142015848187903</v>
      </c>
      <c r="D1025" s="13">
        <v>2.89436786652322</v>
      </c>
      <c r="E1025" s="13">
        <v>0.75369236398732</v>
      </c>
      <c r="F1025" s="14" t="str">
        <f>VLOOKUP(A1025,'SI Table 10 Olink Assays'!A701:D3642,2)</f>
        <v>ATP5IF1</v>
      </c>
      <c r="G1025" s="1" t="s">
        <v>4037</v>
      </c>
    </row>
    <row r="1026">
      <c r="A1026" s="12" t="s">
        <v>5064</v>
      </c>
      <c r="B1026" s="13">
        <v>0.0457987587754823</v>
      </c>
      <c r="C1026" s="13">
        <v>0.0142857224159503</v>
      </c>
      <c r="D1026" s="13">
        <v>2.87084045180164</v>
      </c>
      <c r="E1026" s="13">
        <v>0.75535959576036</v>
      </c>
      <c r="F1026" s="14" t="str">
        <f>VLOOKUP(A1026,'SI Table 10 Olink Assays'!A1274:D4215,2)</f>
        <v>PPME1</v>
      </c>
      <c r="G1026" s="1" t="s">
        <v>4037</v>
      </c>
    </row>
    <row r="1027">
      <c r="A1027" s="12" t="s">
        <v>5065</v>
      </c>
      <c r="B1027" s="13">
        <v>0.0458395074983032</v>
      </c>
      <c r="C1027" s="13">
        <v>0.0143551124953651</v>
      </c>
      <c r="D1027" s="13">
        <v>2.85176892969199</v>
      </c>
      <c r="E1027" s="13">
        <v>0.753107430368287</v>
      </c>
      <c r="F1027" s="14" t="str">
        <f>VLOOKUP(A1027,'SI Table 10 Olink Assays'!A1436:D4377,2)</f>
        <v>SPARC</v>
      </c>
      <c r="G1027" s="1" t="s">
        <v>4037</v>
      </c>
    </row>
    <row r="1028">
      <c r="A1028" s="12" t="s">
        <v>5066</v>
      </c>
      <c r="B1028" s="13">
        <v>0.0460080275218131</v>
      </c>
      <c r="C1028" s="13">
        <v>0.0144303822729811</v>
      </c>
      <c r="D1028" s="13">
        <v>2.84428652855991</v>
      </c>
      <c r="E1028" s="13">
        <v>0.75362151556512</v>
      </c>
      <c r="F1028" s="14" t="str">
        <f>VLOOKUP(A1028,'SI Table 10 Olink Assays'!A648:D3589,2)</f>
        <v>MANF</v>
      </c>
      <c r="G1028" s="1" t="s">
        <v>4037</v>
      </c>
    </row>
    <row r="1029">
      <c r="A1029" s="12" t="s">
        <v>5067</v>
      </c>
      <c r="B1029" s="13">
        <v>0.0449783446293896</v>
      </c>
      <c r="C1029" s="13">
        <v>0.0141536461426183</v>
      </c>
      <c r="D1029" s="13">
        <v>2.82866861596292</v>
      </c>
      <c r="E1029" s="13">
        <v>0.753155710398888</v>
      </c>
      <c r="F1029" s="14" t="str">
        <f>VLOOKUP(A1029,'SI Table 10 Olink Assays'!A293:D3234,2)</f>
        <v>VASN</v>
      </c>
      <c r="G1029" s="1" t="s">
        <v>4037</v>
      </c>
    </row>
    <row r="1030">
      <c r="A1030" s="12" t="s">
        <v>5068</v>
      </c>
      <c r="B1030" s="13">
        <v>0.0449386901313409</v>
      </c>
      <c r="C1030" s="13">
        <v>0.014201043554819</v>
      </c>
      <c r="D1030" s="13">
        <v>2.80863585947151</v>
      </c>
      <c r="E1030" s="13">
        <v>0.753683290315408</v>
      </c>
      <c r="F1030" s="14" t="str">
        <f>VLOOKUP(A1030,'SI Table 10 Olink Assays'!A685:D3626,2)</f>
        <v>DNPH1</v>
      </c>
      <c r="G1030" s="1" t="s">
        <v>4037</v>
      </c>
    </row>
    <row r="1031">
      <c r="A1031" s="12" t="s">
        <v>5069</v>
      </c>
      <c r="B1031" s="13">
        <v>0.0436120229413233</v>
      </c>
      <c r="C1031" s="13">
        <v>0.0138023863184913</v>
      </c>
      <c r="D1031" s="13">
        <v>2.80159805142675</v>
      </c>
      <c r="E1031" s="13">
        <v>0.752886115066244</v>
      </c>
      <c r="F1031" s="14" t="str">
        <f>VLOOKUP(A1031,'SI Table 10 Olink Assays'!A340:D3281,2)</f>
        <v>CR2</v>
      </c>
      <c r="G1031" s="1" t="s">
        <v>4037</v>
      </c>
    </row>
    <row r="1032">
      <c r="A1032" s="12" t="s">
        <v>5070</v>
      </c>
      <c r="B1032" s="13">
        <v>0.0444050442207501</v>
      </c>
      <c r="C1032" s="13">
        <v>0.0140568319922511</v>
      </c>
      <c r="D1032" s="13">
        <v>2.8004358247992</v>
      </c>
      <c r="E1032" s="13">
        <v>0.755365485915486</v>
      </c>
      <c r="F1032" s="14" t="str">
        <f>VLOOKUP(A1032,'SI Table 10 Olink Assays'!A1291:D4232,2)</f>
        <v>TMPRSS15</v>
      </c>
      <c r="G1032" s="1" t="s">
        <v>4037</v>
      </c>
    </row>
    <row r="1033">
      <c r="A1033" s="12" t="s">
        <v>5071</v>
      </c>
      <c r="B1033" s="13">
        <v>0.0422362857686115</v>
      </c>
      <c r="C1033" s="13">
        <v>0.0133772928660485</v>
      </c>
      <c r="D1033" s="13">
        <v>2.79797254762683</v>
      </c>
      <c r="E1033" s="13">
        <v>0.753647018485154</v>
      </c>
      <c r="F1033" s="14" t="str">
        <f>VLOOKUP(A1033,'SI Table 10 Olink Assays'!A237:D3178,2)</f>
        <v>CPB1</v>
      </c>
      <c r="G1033" s="1" t="s">
        <v>4037</v>
      </c>
    </row>
    <row r="1034">
      <c r="A1034" s="12" t="s">
        <v>5072</v>
      </c>
      <c r="B1034" s="13">
        <v>0.045847031609535</v>
      </c>
      <c r="C1034" s="13">
        <v>0.0145271011488792</v>
      </c>
      <c r="D1034" s="13">
        <v>2.79596764134897</v>
      </c>
      <c r="E1034" s="13">
        <v>0.755162868741818</v>
      </c>
      <c r="F1034" s="14" t="str">
        <f>VLOOKUP(A1034,'SI Table 10 Olink Assays'!A1232:D4173,2)</f>
        <v>DPEP2</v>
      </c>
      <c r="G1034" s="1" t="s">
        <v>4037</v>
      </c>
    </row>
    <row r="1035">
      <c r="A1035" s="12" t="s">
        <v>5073</v>
      </c>
      <c r="B1035" s="13">
        <v>0.0443972511113153</v>
      </c>
      <c r="C1035" s="13">
        <v>0.0140894457940349</v>
      </c>
      <c r="D1035" s="13">
        <v>2.78872764212589</v>
      </c>
      <c r="E1035" s="13">
        <v>0.753643887333712</v>
      </c>
      <c r="F1035" s="14" t="str">
        <f>VLOOKUP(A1035,'SI Table 10 Olink Assays'!A559:D3500,2)</f>
        <v>CD40LG</v>
      </c>
      <c r="G1035" s="1" t="s">
        <v>4037</v>
      </c>
    </row>
    <row r="1036">
      <c r="A1036" s="12" t="s">
        <v>5074</v>
      </c>
      <c r="B1036" s="13">
        <v>0.044848695138448</v>
      </c>
      <c r="C1036" s="13">
        <v>0.0143055044765214</v>
      </c>
      <c r="D1036" s="13">
        <v>2.76493720807951</v>
      </c>
      <c r="E1036" s="13">
        <v>0.752704919062049</v>
      </c>
      <c r="F1036" s="14" t="str">
        <f>VLOOKUP(A1036,'SI Table 10 Olink Assays'!A1435:D4376,2)</f>
        <v>ERBB4</v>
      </c>
      <c r="G1036" s="1" t="s">
        <v>4037</v>
      </c>
    </row>
    <row r="1037">
      <c r="A1037" s="12" t="s">
        <v>5075</v>
      </c>
      <c r="B1037" s="13">
        <v>0.043630452556544</v>
      </c>
      <c r="C1037" s="13">
        <v>0.0139184296606633</v>
      </c>
      <c r="D1037" s="13">
        <v>2.7644332995977</v>
      </c>
      <c r="E1037" s="13">
        <v>0.754078186609355</v>
      </c>
      <c r="F1037" s="14" t="str">
        <f>VLOOKUP(A1037,'SI Table 10 Olink Assays'!A4:D2945,2)</f>
        <v>CEBPB</v>
      </c>
      <c r="G1037" s="1" t="s">
        <v>4037</v>
      </c>
    </row>
    <row r="1038">
      <c r="A1038" s="12" t="s">
        <v>5076</v>
      </c>
      <c r="B1038" s="13">
        <v>0.0440025923174826</v>
      </c>
      <c r="C1038" s="13">
        <v>0.0140946903086792</v>
      </c>
      <c r="D1038" s="13">
        <v>2.74552064460279</v>
      </c>
      <c r="E1038" s="13">
        <v>0.753543406689019</v>
      </c>
      <c r="F1038" s="14" t="str">
        <f>VLOOKUP(A1038,'SI Table 10 Olink Assays'!A807:D3748,2)</f>
        <v>TST</v>
      </c>
      <c r="G1038" s="1" t="s">
        <v>4037</v>
      </c>
    </row>
    <row r="1039">
      <c r="A1039" s="12" t="s">
        <v>5077</v>
      </c>
      <c r="B1039" s="13">
        <v>0.0438533916285841</v>
      </c>
      <c r="C1039" s="13">
        <v>0.0140903049928934</v>
      </c>
      <c r="D1039" s="13">
        <v>2.73135252253594</v>
      </c>
      <c r="E1039" s="13">
        <v>0.754040957237709</v>
      </c>
      <c r="F1039" s="14" t="str">
        <f>VLOOKUP(A1039,'SI Table 10 Olink Assays'!A62:D3003,2)</f>
        <v>CTSH</v>
      </c>
      <c r="G1039" s="1" t="s">
        <v>4037</v>
      </c>
    </row>
    <row r="1040">
      <c r="A1040" s="12" t="s">
        <v>5078</v>
      </c>
      <c r="B1040" s="13">
        <v>0.0427155510770449</v>
      </c>
      <c r="C1040" s="13">
        <v>0.0137407936653146</v>
      </c>
      <c r="D1040" s="13">
        <v>2.72599594225212</v>
      </c>
      <c r="E1040" s="13">
        <v>0.75533051315426</v>
      </c>
      <c r="F1040" s="14" t="str">
        <f>VLOOKUP(A1040,'SI Table 10 Olink Assays'!A1099:D4040,2)</f>
        <v>NINJ1</v>
      </c>
      <c r="G1040" s="1" t="s">
        <v>4037</v>
      </c>
    </row>
    <row r="1041">
      <c r="A1041" s="12" t="s">
        <v>5079</v>
      </c>
      <c r="B1041" s="13">
        <v>0.0433960081416781</v>
      </c>
      <c r="C1041" s="13">
        <v>0.014008426065014</v>
      </c>
      <c r="D1041" s="13">
        <v>2.71012174217677</v>
      </c>
      <c r="E1041" s="13">
        <v>0.752961200146082</v>
      </c>
      <c r="F1041" s="14" t="str">
        <f>VLOOKUP(A1041,'SI Table 10 Olink Assays'!A314:D3255,2)</f>
        <v>CHL1</v>
      </c>
      <c r="G1041" s="1" t="s">
        <v>4037</v>
      </c>
    </row>
    <row r="1042">
      <c r="A1042" s="12" t="s">
        <v>5080</v>
      </c>
      <c r="B1042" s="13">
        <v>0.0442841796137079</v>
      </c>
      <c r="C1042" s="13">
        <v>0.0143389189842453</v>
      </c>
      <c r="D1042" s="13">
        <v>2.69627724317173</v>
      </c>
      <c r="E1042" s="13">
        <v>0.753539202734077</v>
      </c>
      <c r="F1042" s="14" t="str">
        <f>VLOOKUP(A1042,'SI Table 10 Olink Assays'!A927:D3868,2)</f>
        <v>TBCB</v>
      </c>
      <c r="G1042" s="1" t="s">
        <v>4037</v>
      </c>
    </row>
    <row r="1043">
      <c r="A1043" s="12" t="s">
        <v>5081</v>
      </c>
      <c r="B1043" s="13">
        <v>0.044237364718896</v>
      </c>
      <c r="C1043" s="13">
        <v>0.0143871078120051</v>
      </c>
      <c r="D1043" s="13">
        <v>2.67643983457316</v>
      </c>
      <c r="E1043" s="13">
        <v>0.751497793708959</v>
      </c>
      <c r="F1043" s="14" t="str">
        <f>VLOOKUP(A1043,'SI Table 10 Olink Assays'!A175:D3116,2)</f>
        <v>FBP1</v>
      </c>
      <c r="G1043" s="1" t="s">
        <v>4037</v>
      </c>
    </row>
    <row r="1044">
      <c r="A1044" s="12" t="s">
        <v>5082</v>
      </c>
      <c r="B1044" s="13">
        <v>0.0437321325533709</v>
      </c>
      <c r="C1044" s="13">
        <v>0.0142724998335148</v>
      </c>
      <c r="D1044" s="13">
        <v>2.66087088426697</v>
      </c>
      <c r="E1044" s="13">
        <v>0.754058081000732</v>
      </c>
      <c r="F1044" s="14" t="str">
        <f>VLOOKUP(A1044,'SI Table 10 Olink Assays'!A63:D3004,2)</f>
        <v>BAG6</v>
      </c>
      <c r="G1044" s="1" t="s">
        <v>4037</v>
      </c>
    </row>
    <row r="1045">
      <c r="A1045" s="12" t="s">
        <v>5083</v>
      </c>
      <c r="B1045" s="13">
        <v>0.0426341620554263</v>
      </c>
      <c r="C1045" s="13">
        <v>0.01395809478112</v>
      </c>
      <c r="D1045" s="13">
        <v>2.64688973132885</v>
      </c>
      <c r="E1045" s="13">
        <v>0.753286944551977</v>
      </c>
      <c r="F1045" s="14" t="str">
        <f>VLOOKUP(A1045,'SI Table 10 Olink Assays'!A530:D3471,2)</f>
        <v>PIK3AP1</v>
      </c>
      <c r="G1045" s="1" t="s">
        <v>4037</v>
      </c>
    </row>
    <row r="1046">
      <c r="A1046" s="12" t="s">
        <v>5084</v>
      </c>
      <c r="B1046" s="13">
        <v>0.0434115942193754</v>
      </c>
      <c r="C1046" s="13">
        <v>0.014230664687654</v>
      </c>
      <c r="D1046" s="13">
        <v>2.64128524321953</v>
      </c>
      <c r="E1046" s="13">
        <v>0.753567258384676</v>
      </c>
      <c r="F1046" s="14" t="str">
        <f>VLOOKUP(A1046,'SI Table 10 Olink Assays'!A891:D3832,2)</f>
        <v>STAMBP</v>
      </c>
      <c r="G1046" s="1" t="s">
        <v>4037</v>
      </c>
    </row>
    <row r="1047">
      <c r="A1047" s="12" t="s">
        <v>5085</v>
      </c>
      <c r="B1047" s="13">
        <v>-0.0435456495452936</v>
      </c>
      <c r="C1047" s="13">
        <v>0.0143326313548985</v>
      </c>
      <c r="D1047" s="13">
        <v>2.62345548188576</v>
      </c>
      <c r="E1047" s="13">
        <v>0.751682678618614</v>
      </c>
      <c r="F1047" s="14" t="str">
        <f>VLOOKUP(A1047,'SI Table 10 Olink Assays'!A163:D3104,2)</f>
        <v>DDC</v>
      </c>
      <c r="G1047" s="1" t="s">
        <v>4037</v>
      </c>
    </row>
    <row r="1048">
      <c r="A1048" s="12" t="s">
        <v>5086</v>
      </c>
      <c r="B1048" s="13">
        <v>0.0418870966602918</v>
      </c>
      <c r="C1048" s="13">
        <v>0.0138067084988323</v>
      </c>
      <c r="D1048" s="13">
        <v>2.6171245488517</v>
      </c>
      <c r="E1048" s="13">
        <v>0.755208324921303</v>
      </c>
      <c r="F1048" s="14" t="str">
        <f>VLOOKUP(A1048,'SI Table 10 Olink Assays'!A1229:D4170,2)</f>
        <v>RP2</v>
      </c>
      <c r="G1048" s="1" t="s">
        <v>4037</v>
      </c>
    </row>
    <row r="1049">
      <c r="A1049" s="12" t="s">
        <v>5087</v>
      </c>
      <c r="B1049" s="13">
        <v>0.0430902318401536</v>
      </c>
      <c r="C1049" s="13">
        <v>0.0142614835885271</v>
      </c>
      <c r="D1049" s="13">
        <v>2.59933316197302</v>
      </c>
      <c r="E1049" s="13">
        <v>0.753547383430522</v>
      </c>
      <c r="F1049" s="14" t="str">
        <f>VLOOKUP(A1049,'SI Table 10 Olink Assays'!A261:D3202,2)</f>
        <v>PDGFA</v>
      </c>
      <c r="G1049" s="1" t="s">
        <v>4037</v>
      </c>
    </row>
    <row r="1050">
      <c r="A1050" s="12" t="s">
        <v>5088</v>
      </c>
      <c r="B1050" s="13">
        <v>0.0440468218008008</v>
      </c>
      <c r="C1050" s="13">
        <v>0.0146468541577619</v>
      </c>
      <c r="D1050" s="13">
        <v>2.57902372158458</v>
      </c>
      <c r="E1050" s="13">
        <v>0.753617318878903</v>
      </c>
      <c r="F1050" s="14" t="str">
        <f>VLOOKUP(A1050,'SI Table 10 Olink Assays'!A263:D3204,2)</f>
        <v>ITGB2</v>
      </c>
      <c r="G1050" s="1" t="s">
        <v>4037</v>
      </c>
    </row>
    <row r="1051">
      <c r="A1051" s="12" t="s">
        <v>5089</v>
      </c>
      <c r="B1051" s="13">
        <v>0.0423623907992285</v>
      </c>
      <c r="C1051" s="13">
        <v>0.0141622538144053</v>
      </c>
      <c r="D1051" s="13">
        <v>2.55616317871798</v>
      </c>
      <c r="E1051" s="13">
        <v>0.753546764767649</v>
      </c>
      <c r="F1051" s="14" t="str">
        <f>VLOOKUP(A1051,'SI Table 10 Olink Assays'!A684:D3625,2)</f>
        <v>EPCAM</v>
      </c>
      <c r="G1051" s="1" t="s">
        <v>4037</v>
      </c>
    </row>
    <row r="1052">
      <c r="A1052" s="12" t="s">
        <v>5090</v>
      </c>
      <c r="B1052" s="13">
        <v>0.0428031819805192</v>
      </c>
      <c r="C1052" s="13">
        <v>0.0143299769018998</v>
      </c>
      <c r="D1052" s="13">
        <v>2.5501218278409</v>
      </c>
      <c r="E1052" s="13">
        <v>0.751502809500706</v>
      </c>
      <c r="F1052" s="14" t="str">
        <f>VLOOKUP(A1052,'SI Table 10 Olink Assays'!A95:D3036,2)</f>
        <v>PRKAR1A</v>
      </c>
      <c r="G1052" s="1" t="s">
        <v>4037</v>
      </c>
    </row>
    <row r="1053">
      <c r="A1053" s="12" t="s">
        <v>5091</v>
      </c>
      <c r="B1053" s="13">
        <v>0.0411554251054955</v>
      </c>
      <c r="C1053" s="13">
        <v>0.0138506738621712</v>
      </c>
      <c r="D1053" s="13">
        <v>2.52800758088439</v>
      </c>
      <c r="E1053" s="13">
        <v>0.75520832075865</v>
      </c>
      <c r="F1053" s="14" t="str">
        <f>VLOOKUP(A1053,'SI Table 10 Olink Assays'!A1293:D4234,2)</f>
        <v>CES2</v>
      </c>
      <c r="G1053" s="1" t="s">
        <v>4037</v>
      </c>
    </row>
    <row r="1054">
      <c r="A1054" s="12" t="s">
        <v>5092</v>
      </c>
      <c r="B1054" s="13">
        <v>0.0414918061127459</v>
      </c>
      <c r="C1054" s="13">
        <v>0.0139898912499378</v>
      </c>
      <c r="D1054" s="13">
        <v>2.52020078190882</v>
      </c>
      <c r="E1054" s="13">
        <v>0.753823614560438</v>
      </c>
      <c r="F1054" s="14" t="str">
        <f>VLOOKUP(A1054,'SI Table 10 Olink Assays'!A35:D2976,2)</f>
        <v>IRAG2</v>
      </c>
      <c r="G1054" s="1" t="s">
        <v>4037</v>
      </c>
    </row>
    <row r="1055">
      <c r="A1055" s="12" t="s">
        <v>5093</v>
      </c>
      <c r="B1055" s="13">
        <v>0.0420513975626118</v>
      </c>
      <c r="C1055" s="13">
        <v>0.0141796769226377</v>
      </c>
      <c r="D1055" s="13">
        <v>2.51987387671232</v>
      </c>
      <c r="E1055" s="13">
        <v>0.755462796273345</v>
      </c>
      <c r="F1055" s="14" t="str">
        <f>VLOOKUP(A1055,'SI Table 10 Olink Assays'!A1263:D4204,2)</f>
        <v>UBAC1</v>
      </c>
      <c r="G1055" s="1" t="s">
        <v>4037</v>
      </c>
    </row>
    <row r="1056">
      <c r="A1056" s="12" t="s">
        <v>5094</v>
      </c>
      <c r="B1056" s="13">
        <v>0.0391227669243096</v>
      </c>
      <c r="C1056" s="13">
        <v>0.0132274879126491</v>
      </c>
      <c r="D1056" s="13">
        <v>2.50869877369471</v>
      </c>
      <c r="E1056" s="13">
        <v>0.75512834040783</v>
      </c>
      <c r="F1056" s="14" t="str">
        <f>VLOOKUP(A1056,'SI Table 10 Olink Assays'!A1193:D4134,2)</f>
        <v>LYAR</v>
      </c>
      <c r="G1056" s="1" t="s">
        <v>4037</v>
      </c>
    </row>
    <row r="1057">
      <c r="A1057" s="12" t="s">
        <v>5095</v>
      </c>
      <c r="B1057" s="13">
        <v>0.0404939500071676</v>
      </c>
      <c r="C1057" s="13">
        <v>0.0137101603608424</v>
      </c>
      <c r="D1057" s="13">
        <v>2.50290578280575</v>
      </c>
      <c r="E1057" s="13">
        <v>0.753484456866377</v>
      </c>
      <c r="F1057" s="14" t="str">
        <f>VLOOKUP(A1057,'SI Table 10 Olink Assays'!A784:D3725,2)</f>
        <v>TBC1D17</v>
      </c>
      <c r="G1057" s="1" t="s">
        <v>4037</v>
      </c>
    </row>
    <row r="1058">
      <c r="A1058" s="12" t="s">
        <v>5096</v>
      </c>
      <c r="B1058" s="13">
        <v>-0.0459464314803387</v>
      </c>
      <c r="C1058" s="13">
        <v>0.0155588989132606</v>
      </c>
      <c r="D1058" s="13">
        <v>2.50219124174933</v>
      </c>
      <c r="E1058" s="13">
        <v>0.753553465776177</v>
      </c>
      <c r="F1058" s="14" t="str">
        <f>VLOOKUP(A1058,'SI Table 10 Olink Assays'!A1024:D3965,2)</f>
        <v>CNTN3</v>
      </c>
      <c r="G1058" s="1" t="s">
        <v>4037</v>
      </c>
    </row>
    <row r="1059">
      <c r="A1059" s="12" t="s">
        <v>5097</v>
      </c>
      <c r="B1059" s="13">
        <v>0.0393748308632783</v>
      </c>
      <c r="C1059" s="13">
        <v>0.0133509446994584</v>
      </c>
      <c r="D1059" s="13">
        <v>2.496780989778</v>
      </c>
      <c r="E1059" s="13">
        <v>0.754138689888491</v>
      </c>
      <c r="F1059" s="14" t="str">
        <f>VLOOKUP(A1059,'SI Table 10 Olink Assays'!A26:D2967,2)</f>
        <v>FABP6</v>
      </c>
      <c r="G1059" s="1" t="s">
        <v>4037</v>
      </c>
    </row>
    <row r="1060">
      <c r="A1060" s="12" t="s">
        <v>5098</v>
      </c>
      <c r="B1060" s="13">
        <v>-0.0439211750527811</v>
      </c>
      <c r="C1060" s="13">
        <v>0.0149032294740264</v>
      </c>
      <c r="D1060" s="13">
        <v>2.49379450789594</v>
      </c>
      <c r="E1060" s="13">
        <v>0.751713954236602</v>
      </c>
      <c r="F1060" s="14" t="str">
        <f>VLOOKUP(A1060,'SI Table 10 Olink Assays'!A150:D3091,2)</f>
        <v>GDF2</v>
      </c>
      <c r="G1060" s="1" t="s">
        <v>4037</v>
      </c>
    </row>
    <row r="1061">
      <c r="A1061" s="12" t="s">
        <v>5099</v>
      </c>
      <c r="B1061" s="13">
        <v>0.0417889310389633</v>
      </c>
      <c r="C1061" s="13">
        <v>0.014194862694194</v>
      </c>
      <c r="D1061" s="13">
        <v>2.48938136955356</v>
      </c>
      <c r="E1061" s="13">
        <v>0.753403941440088</v>
      </c>
      <c r="F1061" s="14" t="str">
        <f>VLOOKUP(A1061,'SI Table 10 Olink Assays'!A529:D3470,2)</f>
        <v>LTA</v>
      </c>
      <c r="G1061" s="1" t="s">
        <v>4037</v>
      </c>
    </row>
    <row r="1062">
      <c r="A1062" s="12" t="s">
        <v>5100</v>
      </c>
      <c r="B1062" s="13">
        <v>0.0419114103152771</v>
      </c>
      <c r="C1062" s="13">
        <v>0.0142947978286564</v>
      </c>
      <c r="D1062" s="13">
        <v>2.47255335204065</v>
      </c>
      <c r="E1062" s="13">
        <v>0.751342417019897</v>
      </c>
      <c r="F1062" s="14" t="str">
        <f>VLOOKUP(A1062,'SI Table 10 Olink Assays'!A154:D3095,2)</f>
        <v>CD69</v>
      </c>
      <c r="G1062" s="1" t="s">
        <v>4037</v>
      </c>
    </row>
    <row r="1063">
      <c r="A1063" s="12" t="s">
        <v>5101</v>
      </c>
      <c r="B1063" s="13">
        <v>0.0415678581883609</v>
      </c>
      <c r="C1063" s="13">
        <v>0.0141993448129552</v>
      </c>
      <c r="D1063" s="13">
        <v>2.46628502940321</v>
      </c>
      <c r="E1063" s="13">
        <v>0.754841526963778</v>
      </c>
      <c r="F1063" s="14" t="str">
        <f>VLOOKUP(A1063,'SI Table 10 Olink Assays'!A1326:D4267,2)</f>
        <v>DCTN1</v>
      </c>
      <c r="G1063" s="1" t="s">
        <v>4037</v>
      </c>
    </row>
    <row r="1064">
      <c r="A1064" s="12" t="s">
        <v>5102</v>
      </c>
      <c r="B1064" s="13">
        <v>0.0422300562907854</v>
      </c>
      <c r="C1064" s="13">
        <v>0.0144783871278793</v>
      </c>
      <c r="D1064" s="13">
        <v>2.45138720735454</v>
      </c>
      <c r="E1064" s="13">
        <v>0.753615834737841</v>
      </c>
      <c r="F1064" s="14" t="str">
        <f>VLOOKUP(A1064,'SI Table 10 Olink Assays'!A36:D2977,2)</f>
        <v>COMT</v>
      </c>
      <c r="G1064" s="1" t="s">
        <v>4037</v>
      </c>
    </row>
    <row r="1065">
      <c r="A1065" s="12" t="s">
        <v>5103</v>
      </c>
      <c r="B1065" s="13">
        <v>0.0402897953330485</v>
      </c>
      <c r="C1065" s="13">
        <v>0.013829439600457</v>
      </c>
      <c r="D1065" s="13">
        <v>2.44661420958509</v>
      </c>
      <c r="E1065" s="13">
        <v>0.75422632069475</v>
      </c>
      <c r="F1065" s="14" t="str">
        <f>VLOOKUP(A1065,'SI Table 10 Olink Assays'!A44:D2985,2)</f>
        <v>SLITRK6</v>
      </c>
      <c r="G1065" s="1" t="s">
        <v>4037</v>
      </c>
    </row>
    <row r="1066">
      <c r="A1066" s="12" t="s">
        <v>5104</v>
      </c>
      <c r="B1066" s="13">
        <v>-0.0412911912608164</v>
      </c>
      <c r="C1066" s="13">
        <v>0.0141830956963327</v>
      </c>
      <c r="D1066" s="13">
        <v>2.44377865006286</v>
      </c>
      <c r="E1066" s="13">
        <v>0.752888237316142</v>
      </c>
      <c r="F1066" s="14" t="str">
        <f>VLOOKUP(A1066,'SI Table 10 Olink Assays'!A1444:D4385,2)</f>
        <v>S100A4</v>
      </c>
      <c r="G1066" s="1" t="s">
        <v>4037</v>
      </c>
    </row>
    <row r="1067">
      <c r="A1067" s="12" t="s">
        <v>5105</v>
      </c>
      <c r="B1067" s="13">
        <v>0.0408507043312252</v>
      </c>
      <c r="C1067" s="13">
        <v>0.0141020339216958</v>
      </c>
      <c r="D1067" s="13">
        <v>2.42366353408117</v>
      </c>
      <c r="E1067" s="13">
        <v>0.751512573128715</v>
      </c>
      <c r="F1067" s="14" t="str">
        <f>VLOOKUP(A1067,'SI Table 10 Olink Assays'!A125:D3066,2)</f>
        <v>CD2AP</v>
      </c>
      <c r="G1067" s="1" t="s">
        <v>4037</v>
      </c>
    </row>
    <row r="1068">
      <c r="A1068" s="12" t="s">
        <v>5106</v>
      </c>
      <c r="B1068" s="13">
        <v>0.041258316751319</v>
      </c>
      <c r="C1068" s="13">
        <v>0.0142566988662849</v>
      </c>
      <c r="D1068" s="13">
        <v>2.41974056593411</v>
      </c>
      <c r="E1068" s="13">
        <v>0.753297664887837</v>
      </c>
      <c r="F1068" s="14" t="str">
        <f>VLOOKUP(A1068,'SI Table 10 Olink Assays'!A486:D3427,2)</f>
        <v>SCRN1</v>
      </c>
      <c r="G1068" s="1" t="s">
        <v>4037</v>
      </c>
    </row>
    <row r="1069">
      <c r="A1069" s="12" t="s">
        <v>5107</v>
      </c>
      <c r="B1069" s="13">
        <v>0.0407841093039772</v>
      </c>
      <c r="C1069" s="13">
        <v>0.014170527530866</v>
      </c>
      <c r="D1069" s="13">
        <v>2.3978466562099</v>
      </c>
      <c r="E1069" s="13">
        <v>0.752899137231973</v>
      </c>
      <c r="F1069" s="14" t="str">
        <f>VLOOKUP(A1069,'SI Table 10 Olink Assays'!A1438:D4379,2)</f>
        <v>MSRA</v>
      </c>
      <c r="G1069" s="1" t="s">
        <v>4037</v>
      </c>
    </row>
    <row r="1070">
      <c r="A1070" s="12" t="s">
        <v>5108</v>
      </c>
      <c r="B1070" s="13">
        <v>0.0408738825949275</v>
      </c>
      <c r="C1070" s="13">
        <v>0.0142316762198763</v>
      </c>
      <c r="D1070" s="13">
        <v>2.38951353264703</v>
      </c>
      <c r="E1070" s="13">
        <v>0.753214446980958</v>
      </c>
      <c r="F1070" s="14" t="str">
        <f>VLOOKUP(A1070,'SI Table 10 Olink Assays'!A186:D3127,2)</f>
        <v>PLTP</v>
      </c>
      <c r="G1070" s="1" t="s">
        <v>4037</v>
      </c>
    </row>
    <row r="1071">
      <c r="A1071" s="12" t="s">
        <v>5109</v>
      </c>
      <c r="B1071" s="13">
        <v>0.0375127427660628</v>
      </c>
      <c r="C1071" s="13">
        <v>0.0130841877883027</v>
      </c>
      <c r="D1071" s="13">
        <v>2.3826375311812</v>
      </c>
      <c r="E1071" s="13">
        <v>0.753618909346066</v>
      </c>
      <c r="F1071" s="14" t="str">
        <f>VLOOKUP(A1071,'SI Table 10 Olink Assays'!A393:D3334,2)</f>
        <v>ARTN</v>
      </c>
      <c r="G1071" s="1" t="s">
        <v>4037</v>
      </c>
    </row>
    <row r="1072">
      <c r="A1072" s="12" t="s">
        <v>5110</v>
      </c>
      <c r="B1072" s="13">
        <v>0.0417225191606048</v>
      </c>
      <c r="C1072" s="13">
        <v>0.0146315457986336</v>
      </c>
      <c r="D1072" s="13">
        <v>2.3614383296568</v>
      </c>
      <c r="E1072" s="13">
        <v>0.751318856680158</v>
      </c>
      <c r="F1072" s="14" t="str">
        <f>VLOOKUP(A1072,'SI Table 10 Olink Assays'!A178:D3119,2)</f>
        <v>HSPB1</v>
      </c>
      <c r="G1072" s="1" t="s">
        <v>4037</v>
      </c>
    </row>
    <row r="1073">
      <c r="A1073" s="12" t="s">
        <v>5111</v>
      </c>
      <c r="B1073" s="13">
        <v>-0.0402995368220261</v>
      </c>
      <c r="C1073" s="13">
        <v>0.0141567850194792</v>
      </c>
      <c r="D1073" s="13">
        <v>2.35476754521747</v>
      </c>
      <c r="E1073" s="13">
        <v>0.753871013178444</v>
      </c>
      <c r="F1073" s="14" t="str">
        <f>VLOOKUP(A1073,'SI Table 10 Olink Assays'!A210:D3151,2)</f>
        <v>CD209</v>
      </c>
      <c r="G1073" s="1" t="s">
        <v>4037</v>
      </c>
    </row>
    <row r="1074">
      <c r="A1074" s="12" t="s">
        <v>5112</v>
      </c>
      <c r="B1074" s="13">
        <v>0.0401031497932501</v>
      </c>
      <c r="C1074" s="13">
        <v>0.0140920444694087</v>
      </c>
      <c r="D1074" s="13">
        <v>2.35359712033533</v>
      </c>
      <c r="E1074" s="13">
        <v>0.753827798251024</v>
      </c>
      <c r="F1074" s="14" t="str">
        <f>VLOOKUP(A1074,'SI Table 10 Olink Assays'!A1060:D4001,2)</f>
        <v>ALDH1A1</v>
      </c>
      <c r="G1074" s="1" t="s">
        <v>4037</v>
      </c>
    </row>
    <row r="1075">
      <c r="A1075" s="12" t="s">
        <v>5113</v>
      </c>
      <c r="B1075" s="13">
        <v>0.0376400820042712</v>
      </c>
      <c r="C1075" s="13">
        <v>0.0132669711249401</v>
      </c>
      <c r="D1075" s="13">
        <v>2.34178342740187</v>
      </c>
      <c r="E1075" s="13">
        <v>0.753503216835308</v>
      </c>
      <c r="F1075" s="14" t="str">
        <f>VLOOKUP(A1075,'SI Table 10 Olink Assays'!A732:D3673,2)</f>
        <v>FOSB</v>
      </c>
      <c r="G1075" s="1" t="s">
        <v>4037</v>
      </c>
    </row>
    <row r="1076">
      <c r="A1076" s="12" t="s">
        <v>5114</v>
      </c>
      <c r="B1076" s="13">
        <v>0.0413424518679308</v>
      </c>
      <c r="C1076" s="13">
        <v>0.0145961090867822</v>
      </c>
      <c r="D1076" s="13">
        <v>2.33539813788</v>
      </c>
      <c r="E1076" s="13">
        <v>0.75269663200099</v>
      </c>
      <c r="F1076" s="14" t="str">
        <f>VLOOKUP(A1076,'SI Table 10 Olink Assays'!A167:D3108,2)</f>
        <v>SERPINA12</v>
      </c>
      <c r="G1076" s="1" t="s">
        <v>4037</v>
      </c>
    </row>
    <row r="1077">
      <c r="A1077" s="12" t="s">
        <v>5115</v>
      </c>
      <c r="B1077" s="13">
        <v>0.0373571537226432</v>
      </c>
      <c r="C1077" s="13">
        <v>0.0132451776260544</v>
      </c>
      <c r="D1077" s="13">
        <v>2.31913270532128</v>
      </c>
      <c r="E1077" s="13">
        <v>0.753899917445242</v>
      </c>
      <c r="F1077" s="14" t="str">
        <f>VLOOKUP(A1077,'SI Table 10 Olink Assays'!A18:D2959,2)</f>
        <v>VSTM2L</v>
      </c>
      <c r="G1077" s="1" t="s">
        <v>4037</v>
      </c>
    </row>
    <row r="1078">
      <c r="A1078" s="12" t="s">
        <v>5116</v>
      </c>
      <c r="B1078" s="13">
        <v>0.0396568941828051</v>
      </c>
      <c r="C1078" s="13">
        <v>0.0140718298231365</v>
      </c>
      <c r="D1078" s="13">
        <v>2.31607700315751</v>
      </c>
      <c r="E1078" s="13">
        <v>0.752990121251621</v>
      </c>
      <c r="F1078" s="14" t="str">
        <f>VLOOKUP(A1078,'SI Table 10 Olink Assays'!A1395:D4336,2)</f>
        <v>CDC37</v>
      </c>
      <c r="G1078" s="1" t="s">
        <v>4037</v>
      </c>
    </row>
    <row r="1079">
      <c r="A1079" s="12" t="s">
        <v>5117</v>
      </c>
      <c r="B1079" s="13">
        <v>0.0398353562277981</v>
      </c>
      <c r="C1079" s="13">
        <v>0.0141799850141556</v>
      </c>
      <c r="D1079" s="13">
        <v>2.30404111425569</v>
      </c>
      <c r="E1079" s="13">
        <v>0.753558669698183</v>
      </c>
      <c r="F1079" s="14" t="str">
        <f>VLOOKUP(A1079,'SI Table 10 Olink Assays'!A657:D3598,2)</f>
        <v>CD58</v>
      </c>
      <c r="G1079" s="1" t="s">
        <v>4037</v>
      </c>
    </row>
    <row r="1080">
      <c r="A1080" s="12" t="s">
        <v>5118</v>
      </c>
      <c r="B1080" s="13">
        <v>0.0417929166318959</v>
      </c>
      <c r="C1080" s="13">
        <v>0.0149058557059022</v>
      </c>
      <c r="D1080" s="13">
        <v>2.29666132039859</v>
      </c>
      <c r="E1080" s="13">
        <v>0.753668297587958</v>
      </c>
      <c r="F1080" s="14" t="str">
        <f>VLOOKUP(A1080,'SI Table 10 Olink Assays'!A1053:D3994,2)</f>
        <v>MYOC</v>
      </c>
      <c r="G1080" s="1" t="s">
        <v>4037</v>
      </c>
    </row>
    <row r="1081">
      <c r="A1081" s="12" t="s">
        <v>5119</v>
      </c>
      <c r="B1081" s="13">
        <v>0.0405294442716188</v>
      </c>
      <c r="C1081" s="13">
        <v>0.0146402987478845</v>
      </c>
      <c r="D1081" s="13">
        <v>2.24917367462321</v>
      </c>
      <c r="E1081" s="13">
        <v>0.753792212335366</v>
      </c>
      <c r="F1081" s="14" t="str">
        <f>VLOOKUP(A1081,'SI Table 10 Olink Assays'!A681:D3622,2)</f>
        <v>ANGPT1</v>
      </c>
      <c r="G1081" s="1" t="s">
        <v>4037</v>
      </c>
    </row>
    <row r="1082">
      <c r="A1082" s="12" t="s">
        <v>5120</v>
      </c>
      <c r="B1082" s="13">
        <v>0.0387086622005802</v>
      </c>
      <c r="C1082" s="13">
        <v>0.014073454713389</v>
      </c>
      <c r="D1082" s="13">
        <v>2.22541566133608</v>
      </c>
      <c r="E1082" s="13">
        <v>0.755218450939249</v>
      </c>
      <c r="F1082" s="14" t="str">
        <f>VLOOKUP(A1082,'SI Table 10 Olink Assays'!A1172:D4113,2)</f>
        <v>AGR3</v>
      </c>
      <c r="G1082" s="1" t="s">
        <v>4037</v>
      </c>
    </row>
    <row r="1083">
      <c r="A1083" s="12" t="s">
        <v>5121</v>
      </c>
      <c r="B1083" s="13">
        <v>0.039410487038623</v>
      </c>
      <c r="C1083" s="13">
        <v>0.0144202661053292</v>
      </c>
      <c r="D1083" s="13">
        <v>2.20230560085181</v>
      </c>
      <c r="E1083" s="13">
        <v>0.753533475006871</v>
      </c>
      <c r="F1083" s="14" t="str">
        <f>VLOOKUP(A1083,'SI Table 10 Olink Assays'!A582:D3523,2)</f>
        <v>LAT</v>
      </c>
      <c r="G1083" s="1" t="s">
        <v>4037</v>
      </c>
    </row>
    <row r="1084">
      <c r="A1084" s="12" t="s">
        <v>5122</v>
      </c>
      <c r="B1084" s="13">
        <v>0.0391044049944882</v>
      </c>
      <c r="C1084" s="13">
        <v>0.0143181556389338</v>
      </c>
      <c r="D1084" s="13">
        <v>2.19981849660968</v>
      </c>
      <c r="E1084" s="13">
        <v>0.754981506078448</v>
      </c>
      <c r="F1084" s="14" t="str">
        <f>VLOOKUP(A1084,'SI Table 10 Olink Assays'!A1261:D4202,2)</f>
        <v>DCTN2</v>
      </c>
      <c r="G1084" s="1" t="s">
        <v>4037</v>
      </c>
    </row>
    <row r="1085">
      <c r="A1085" s="12" t="s">
        <v>5123</v>
      </c>
      <c r="B1085" s="13">
        <v>0.0391815713372474</v>
      </c>
      <c r="C1085" s="13">
        <v>0.0143572429783667</v>
      </c>
      <c r="D1085" s="13">
        <v>2.19710378302796</v>
      </c>
      <c r="E1085" s="13">
        <v>0.753484414565172</v>
      </c>
      <c r="F1085" s="14" t="str">
        <f>VLOOKUP(A1085,'SI Table 10 Olink Assays'!A566:D3507,2)</f>
        <v>NUDC</v>
      </c>
      <c r="G1085" s="1" t="s">
        <v>4037</v>
      </c>
    </row>
    <row r="1086">
      <c r="A1086" s="12" t="s">
        <v>5124</v>
      </c>
      <c r="B1086" s="13">
        <v>0.0386709969272344</v>
      </c>
      <c r="C1086" s="13">
        <v>0.0141840609664285</v>
      </c>
      <c r="D1086" s="13">
        <v>2.193581294027</v>
      </c>
      <c r="E1086" s="13">
        <v>0.752975236156353</v>
      </c>
      <c r="F1086" s="14" t="str">
        <f>VLOOKUP(A1086,'SI Table 10 Olink Assays'!A1431:D4372,2)</f>
        <v>SNAP29</v>
      </c>
      <c r="G1086" s="1" t="s">
        <v>4037</v>
      </c>
    </row>
    <row r="1087">
      <c r="A1087" s="12" t="s">
        <v>5125</v>
      </c>
      <c r="B1087" s="13">
        <v>-0.0394738796239614</v>
      </c>
      <c r="C1087" s="13">
        <v>0.0145251884766729</v>
      </c>
      <c r="D1087" s="13">
        <v>2.18207670025995</v>
      </c>
      <c r="E1087" s="13">
        <v>0.755078626428975</v>
      </c>
      <c r="F1087" s="14" t="str">
        <f>VLOOKUP(A1087,'SI Table 10 Olink Assays'!A1128:D4069,2)</f>
        <v>AKT3</v>
      </c>
      <c r="G1087" s="1" t="s">
        <v>4037</v>
      </c>
    </row>
    <row r="1088">
      <c r="A1088" s="12" t="s">
        <v>5126</v>
      </c>
      <c r="B1088" s="13">
        <v>0.0385208185489641</v>
      </c>
      <c r="C1088" s="13">
        <v>0.0142037621034792</v>
      </c>
      <c r="D1088" s="13">
        <v>2.17473277220483</v>
      </c>
      <c r="E1088" s="13">
        <v>0.753387334917952</v>
      </c>
      <c r="F1088" s="14" t="str">
        <f>VLOOKUP(A1088,'SI Table 10 Olink Assays'!A570:D3511,2)</f>
        <v>DNAJA2</v>
      </c>
      <c r="G1088" s="1" t="s">
        <v>4037</v>
      </c>
    </row>
    <row r="1089">
      <c r="A1089" s="12" t="s">
        <v>5127</v>
      </c>
      <c r="B1089" s="13">
        <v>0.0384420254863268</v>
      </c>
      <c r="C1089" s="13">
        <v>0.0141815157865905</v>
      </c>
      <c r="D1089" s="13">
        <v>2.17302758085759</v>
      </c>
      <c r="E1089" s="13">
        <v>0.755157606985301</v>
      </c>
      <c r="F1089" s="14" t="str">
        <f>VLOOKUP(A1089,'SI Table 10 Olink Assays'!A1102:D4043,2)</f>
        <v>STX16</v>
      </c>
      <c r="G1089" s="1" t="s">
        <v>4037</v>
      </c>
    </row>
    <row r="1090">
      <c r="A1090" s="12" t="s">
        <v>5128</v>
      </c>
      <c r="B1090" s="13">
        <v>0.0383038758100296</v>
      </c>
      <c r="C1090" s="13">
        <v>0.0141759398845238</v>
      </c>
      <c r="D1090" s="13">
        <v>2.16167582666644</v>
      </c>
      <c r="E1090" s="13">
        <v>0.753508680205462</v>
      </c>
      <c r="F1090" s="14" t="str">
        <f>VLOOKUP(A1090,'SI Table 10 Olink Assays'!A831:D3772,2)</f>
        <v>PFDN2</v>
      </c>
      <c r="G1090" s="1" t="s">
        <v>4037</v>
      </c>
    </row>
    <row r="1091">
      <c r="A1091" s="12" t="s">
        <v>5129</v>
      </c>
      <c r="B1091" s="13">
        <v>0.0382913311719119</v>
      </c>
      <c r="C1091" s="13">
        <v>0.0141963251224381</v>
      </c>
      <c r="D1091" s="13">
        <v>2.15545807096827</v>
      </c>
      <c r="E1091" s="13">
        <v>0.753419359367046</v>
      </c>
      <c r="F1091" s="14" t="str">
        <f>VLOOKUP(A1091,'SI Table 10 Olink Assays'!A1023:D3964,2)</f>
        <v>GP6</v>
      </c>
      <c r="G1091" s="1" t="s">
        <v>4037</v>
      </c>
    </row>
    <row r="1092">
      <c r="A1092" s="12" t="s">
        <v>5130</v>
      </c>
      <c r="B1092" s="13">
        <v>-0.0404980780020476</v>
      </c>
      <c r="C1092" s="13">
        <v>0.0150723776841117</v>
      </c>
      <c r="D1092" s="13">
        <v>2.14196225095228</v>
      </c>
      <c r="E1092" s="13">
        <v>0.753039876905142</v>
      </c>
      <c r="F1092" s="12" t="s">
        <v>5130</v>
      </c>
      <c r="G1092" s="1" t="s">
        <v>4055</v>
      </c>
    </row>
    <row r="1093">
      <c r="A1093" s="12" t="s">
        <v>5131</v>
      </c>
      <c r="B1093" s="13">
        <v>0.0385155399016896</v>
      </c>
      <c r="C1093" s="13">
        <v>0.0143400321910296</v>
      </c>
      <c r="D1093" s="13">
        <v>2.14062115348802</v>
      </c>
      <c r="E1093" s="13">
        <v>0.754023469995215</v>
      </c>
      <c r="F1093" s="14" t="str">
        <f>VLOOKUP(A1093,'SI Table 10 Olink Assays'!A61:D3002,2)</f>
        <v>ITGB1BP2</v>
      </c>
      <c r="G1093" s="1" t="s">
        <v>4037</v>
      </c>
    </row>
    <row r="1094">
      <c r="A1094" s="12" t="s">
        <v>5132</v>
      </c>
      <c r="B1094" s="13">
        <v>0.0395114536930406</v>
      </c>
      <c r="C1094" s="13">
        <v>0.0147144787782323</v>
      </c>
      <c r="D1094" s="13">
        <v>2.13975531877489</v>
      </c>
      <c r="E1094" s="13">
        <v>0.753489377326616</v>
      </c>
      <c r="F1094" s="14" t="str">
        <f>VLOOKUP(A1094,'SI Table 10 Olink Assays'!A586:D3527,2)</f>
        <v>PRDX5</v>
      </c>
      <c r="G1094" s="1" t="s">
        <v>4037</v>
      </c>
    </row>
    <row r="1095">
      <c r="A1095" s="12" t="s">
        <v>5133</v>
      </c>
      <c r="B1095" s="13">
        <v>0.040221919120553</v>
      </c>
      <c r="C1095" s="13">
        <v>0.0149851447306371</v>
      </c>
      <c r="D1095" s="13">
        <v>2.13833950615398</v>
      </c>
      <c r="E1095" s="13">
        <v>0.753140212595602</v>
      </c>
      <c r="F1095" s="14" t="str">
        <f>VLOOKUP(A1095,'SI Table 10 Olink Assays'!A903:D3844,2)</f>
        <v>FRZB</v>
      </c>
      <c r="G1095" s="1" t="s">
        <v>4037</v>
      </c>
    </row>
    <row r="1096">
      <c r="A1096" s="12" t="s">
        <v>5134</v>
      </c>
      <c r="B1096" s="13">
        <v>0.0365850888827702</v>
      </c>
      <c r="C1096" s="13">
        <v>0.0136346829381919</v>
      </c>
      <c r="D1096" s="13">
        <v>2.13719355089021</v>
      </c>
      <c r="E1096" s="13">
        <v>0.753198935187228</v>
      </c>
      <c r="F1096" s="14" t="str">
        <f>VLOOKUP(A1096,'SI Table 10 Olink Assays'!A459:D3400,2)</f>
        <v>SH2D1A</v>
      </c>
      <c r="G1096" s="1" t="s">
        <v>4037</v>
      </c>
    </row>
    <row r="1097">
      <c r="A1097" s="12" t="s">
        <v>5135</v>
      </c>
      <c r="B1097" s="13">
        <v>0.0382844304290028</v>
      </c>
      <c r="C1097" s="13">
        <v>0.0142870733030101</v>
      </c>
      <c r="D1097" s="13">
        <v>2.13254413486836</v>
      </c>
      <c r="E1097" s="13">
        <v>0.753165978820719</v>
      </c>
      <c r="F1097" s="14" t="str">
        <f>VLOOKUP(A1097,'SI Table 10 Olink Assays'!A886:D3827,2)</f>
        <v>RHOC</v>
      </c>
      <c r="G1097" s="1" t="s">
        <v>4037</v>
      </c>
    </row>
    <row r="1098">
      <c r="A1098" s="12" t="s">
        <v>5136</v>
      </c>
      <c r="B1098" s="13">
        <v>-0.0379693458876675</v>
      </c>
      <c r="C1098" s="13">
        <v>0.0141750419178231</v>
      </c>
      <c r="D1098" s="13">
        <v>2.13118265132371</v>
      </c>
      <c r="E1098" s="13">
        <v>0.753404080577202</v>
      </c>
      <c r="F1098" s="14" t="str">
        <f>VLOOKUP(A1098,'SI Table 10 Olink Assays'!A827:D3768,2)</f>
        <v>KLB</v>
      </c>
      <c r="G1098" s="1" t="s">
        <v>4037</v>
      </c>
    </row>
    <row r="1099">
      <c r="A1099" s="12" t="s">
        <v>5137</v>
      </c>
      <c r="B1099" s="13">
        <v>0.0377985191426681</v>
      </c>
      <c r="C1099" s="13">
        <v>0.0142445894048231</v>
      </c>
      <c r="D1099" s="13">
        <v>2.09879531957905</v>
      </c>
      <c r="E1099" s="13">
        <v>0.753454427332352</v>
      </c>
      <c r="F1099" s="14" t="str">
        <f>VLOOKUP(A1099,'SI Table 10 Olink Assays'!A558:D3499,2)</f>
        <v>HPCAL1</v>
      </c>
      <c r="G1099" s="1" t="s">
        <v>4037</v>
      </c>
    </row>
    <row r="1100">
      <c r="A1100" s="12" t="s">
        <v>5138</v>
      </c>
      <c r="B1100" s="13">
        <v>-0.0397517734244114</v>
      </c>
      <c r="C1100" s="13">
        <v>0.0150188317249089</v>
      </c>
      <c r="D1100" s="13">
        <v>2.09013108749649</v>
      </c>
      <c r="E1100" s="13">
        <v>0.752688601920782</v>
      </c>
      <c r="F1100" s="14" t="str">
        <f>VLOOKUP(A1100,'SI Table 10 Olink Assays'!A1405:D4346,2)</f>
        <v>DCXR</v>
      </c>
      <c r="G1100" s="1" t="s">
        <v>4037</v>
      </c>
    </row>
    <row r="1101">
      <c r="A1101" s="12" t="s">
        <v>5139</v>
      </c>
      <c r="B1101" s="13">
        <v>-0.0367777405366457</v>
      </c>
      <c r="C1101" s="13">
        <v>0.0139003627109548</v>
      </c>
      <c r="D1101" s="13">
        <v>2.08886798371989</v>
      </c>
      <c r="E1101" s="13">
        <v>0.753568185938459</v>
      </c>
      <c r="F1101" s="14" t="str">
        <f>VLOOKUP(A1101,'SI Table 10 Olink Assays'!A930:D3871,2)</f>
        <v>ASAH2</v>
      </c>
      <c r="G1101" s="1" t="s">
        <v>4037</v>
      </c>
    </row>
    <row r="1102">
      <c r="A1102" s="12" t="s">
        <v>5140</v>
      </c>
      <c r="B1102" s="13">
        <v>-0.0387820196906953</v>
      </c>
      <c r="C1102" s="13">
        <v>0.0147017011675103</v>
      </c>
      <c r="D1102" s="13">
        <v>2.07875871697467</v>
      </c>
      <c r="E1102" s="13">
        <v>0.755270273674356</v>
      </c>
      <c r="F1102" s="14" t="str">
        <f>VLOOKUP(A1102,'SI Table 10 Olink Assays'!A1199:D4140,2)</f>
        <v>TPMT</v>
      </c>
      <c r="G1102" s="1" t="s">
        <v>4037</v>
      </c>
    </row>
    <row r="1103">
      <c r="A1103" s="12" t="s">
        <v>5141</v>
      </c>
      <c r="B1103" s="13">
        <v>0.0374744386674039</v>
      </c>
      <c r="C1103" s="13">
        <v>0.0142597203965292</v>
      </c>
      <c r="D1103" s="13">
        <v>2.06605536426368</v>
      </c>
      <c r="E1103" s="13">
        <v>0.75305406824281</v>
      </c>
      <c r="F1103" s="14" t="str">
        <f>VLOOKUP(A1103,'SI Table 10 Olink Assays'!A1449:D4390,2)</f>
        <v>VEGFC</v>
      </c>
      <c r="G1103" s="1" t="s">
        <v>4037</v>
      </c>
    </row>
    <row r="1104">
      <c r="A1104" s="12" t="s">
        <v>5142</v>
      </c>
      <c r="B1104" s="13">
        <v>-0.0372335295684955</v>
      </c>
      <c r="C1104" s="13">
        <v>0.0142423996188681</v>
      </c>
      <c r="D1104" s="13">
        <v>2.04857798420817</v>
      </c>
      <c r="E1104" s="13">
        <v>0.753595428663008</v>
      </c>
      <c r="F1104" s="14" t="str">
        <f>VLOOKUP(A1104,'SI Table 10 Olink Assays'!A1058:D3999,2)</f>
        <v>IL1RAP</v>
      </c>
      <c r="G1104" s="1" t="s">
        <v>4037</v>
      </c>
    </row>
    <row r="1105">
      <c r="A1105" s="12" t="s">
        <v>5143</v>
      </c>
      <c r="B1105" s="13">
        <v>0.0366524735097716</v>
      </c>
      <c r="C1105" s="13">
        <v>0.01416447941994</v>
      </c>
      <c r="D1105" s="13">
        <v>2.01485252555155</v>
      </c>
      <c r="E1105" s="13">
        <v>0.753134844873657</v>
      </c>
      <c r="F1105" s="14" t="str">
        <f>VLOOKUP(A1105,'SI Table 10 Olink Assays'!A521:D3462,2)</f>
        <v>ICAM4</v>
      </c>
      <c r="G1105" s="1" t="s">
        <v>4037</v>
      </c>
    </row>
    <row r="1106">
      <c r="A1106" s="12" t="s">
        <v>5144</v>
      </c>
      <c r="B1106" s="13">
        <v>0.039529131236145</v>
      </c>
      <c r="C1106" s="13">
        <v>0.0152839585105836</v>
      </c>
      <c r="D1106" s="13">
        <v>2.01319142411648</v>
      </c>
      <c r="E1106" s="13">
        <v>0.755239931951599</v>
      </c>
      <c r="F1106" s="14" t="str">
        <f>VLOOKUP(A1106,'SI Table 10 Olink Assays'!A1280:D4221,2)</f>
        <v>SMAD5</v>
      </c>
      <c r="G1106" s="1" t="s">
        <v>4037</v>
      </c>
    </row>
    <row r="1107">
      <c r="A1107" s="12" t="s">
        <v>5145</v>
      </c>
      <c r="B1107" s="13">
        <v>0.0366246036762996</v>
      </c>
      <c r="C1107" s="13">
        <v>0.0141623731933524</v>
      </c>
      <c r="D1107" s="13">
        <v>2.01285736394637</v>
      </c>
      <c r="E1107" s="13">
        <v>0.755278338575404</v>
      </c>
      <c r="F1107" s="14" t="str">
        <f>VLOOKUP(A1107,'SI Table 10 Olink Assays'!A1107:D4048,2)</f>
        <v>HGS</v>
      </c>
      <c r="G1107" s="1" t="s">
        <v>4037</v>
      </c>
    </row>
    <row r="1108">
      <c r="A1108" s="12" t="s">
        <v>5146</v>
      </c>
      <c r="B1108" s="13">
        <v>0.0364338122038657</v>
      </c>
      <c r="C1108" s="13">
        <v>0.0141262870726607</v>
      </c>
      <c r="D1108" s="13">
        <v>2.00417274430446</v>
      </c>
      <c r="E1108" s="13">
        <v>0.754873080387437</v>
      </c>
      <c r="F1108" s="14" t="str">
        <f>VLOOKUP(A1108,'SI Table 10 Olink Assays'!A1355:D4296,2)</f>
        <v>DAB2</v>
      </c>
      <c r="G1108" s="1" t="s">
        <v>4037</v>
      </c>
    </row>
    <row r="1109">
      <c r="A1109" s="12" t="s">
        <v>5147</v>
      </c>
      <c r="B1109" s="13">
        <v>-0.0378248441739165</v>
      </c>
      <c r="C1109" s="13">
        <v>0.0146941508256153</v>
      </c>
      <c r="D1109" s="13">
        <v>1.99788252688306</v>
      </c>
      <c r="E1109" s="13">
        <v>0.755154070161162</v>
      </c>
      <c r="F1109" s="14" t="str">
        <f>VLOOKUP(A1109,'SI Table 10 Olink Assays'!A1116:D4057,2)</f>
        <v>PPM1A</v>
      </c>
      <c r="G1109" s="1" t="s">
        <v>4037</v>
      </c>
    </row>
    <row r="1110">
      <c r="A1110" s="12" t="s">
        <v>5148</v>
      </c>
      <c r="B1110" s="13">
        <v>0.0351117477584194</v>
      </c>
      <c r="C1110" s="13">
        <v>0.0136512598894618</v>
      </c>
      <c r="D1110" s="13">
        <v>1.99525846656163</v>
      </c>
      <c r="E1110" s="13">
        <v>0.753509974347558</v>
      </c>
      <c r="F1110" s="14" t="str">
        <f>VLOOKUP(A1110,'SI Table 10 Olink Assays'!A415:D3356,2)</f>
        <v>PRKCQ</v>
      </c>
      <c r="G1110" s="1" t="s">
        <v>4037</v>
      </c>
    </row>
    <row r="1111">
      <c r="A1111" s="12" t="s">
        <v>5149</v>
      </c>
      <c r="B1111" s="13">
        <v>0.0351824176324569</v>
      </c>
      <c r="C1111" s="13">
        <v>0.0137504562598787</v>
      </c>
      <c r="D1111" s="13">
        <v>1.97846508782385</v>
      </c>
      <c r="E1111" s="13">
        <v>0.754155490744135</v>
      </c>
      <c r="F1111" s="14" t="str">
        <f>VLOOKUP(A1111,'SI Table 10 Olink Assays'!A43:D2984,2)</f>
        <v>DNAJB8</v>
      </c>
      <c r="G1111" s="1" t="s">
        <v>4037</v>
      </c>
    </row>
    <row r="1112">
      <c r="A1112" s="12" t="s">
        <v>5150</v>
      </c>
      <c r="B1112" s="13">
        <v>0.036572542958059</v>
      </c>
      <c r="C1112" s="13">
        <v>0.0143125494785313</v>
      </c>
      <c r="D1112" s="13">
        <v>1.97427227182046</v>
      </c>
      <c r="E1112" s="13">
        <v>0.753441680920977</v>
      </c>
      <c r="F1112" s="14" t="str">
        <f>VLOOKUP(A1112,'SI Table 10 Olink Assays'!A809:D3750,2)</f>
        <v>TARBP2</v>
      </c>
      <c r="G1112" s="1" t="s">
        <v>4037</v>
      </c>
    </row>
    <row r="1113">
      <c r="A1113" s="12" t="s">
        <v>5151</v>
      </c>
      <c r="B1113" s="13">
        <v>0.035776200208138</v>
      </c>
      <c r="C1113" s="13">
        <v>0.0140455124491655</v>
      </c>
      <c r="D1113" s="13">
        <v>1.96415857365783</v>
      </c>
      <c r="E1113" s="13">
        <v>0.755119098437121</v>
      </c>
      <c r="F1113" s="14" t="str">
        <f>VLOOKUP(A1113,'SI Table 10 Olink Assays'!A1262:D4203,2)</f>
        <v>DRG2</v>
      </c>
      <c r="G1113" s="1" t="s">
        <v>4037</v>
      </c>
    </row>
    <row r="1114">
      <c r="A1114" s="12" t="s">
        <v>5152</v>
      </c>
      <c r="B1114" s="13">
        <v>0.0357487844766615</v>
      </c>
      <c r="C1114" s="13">
        <v>0.0140348633712707</v>
      </c>
      <c r="D1114" s="13">
        <v>1.96413278606858</v>
      </c>
      <c r="E1114" s="13">
        <v>0.751384266063851</v>
      </c>
      <c r="F1114" s="14" t="str">
        <f>VLOOKUP(A1114,'SI Table 10 Olink Assays'!A77:D3018,2)</f>
        <v>LEPR</v>
      </c>
      <c r="G1114" s="1" t="s">
        <v>4037</v>
      </c>
    </row>
    <row r="1115">
      <c r="A1115" s="12" t="s">
        <v>5153</v>
      </c>
      <c r="B1115" s="13">
        <v>0.0362263517586409</v>
      </c>
      <c r="C1115" s="13">
        <v>0.0142450322888289</v>
      </c>
      <c r="D1115" s="13">
        <v>1.95908937325053</v>
      </c>
      <c r="E1115" s="13">
        <v>0.755245736421657</v>
      </c>
      <c r="F1115" s="14" t="str">
        <f>VLOOKUP(A1115,'SI Table 10 Olink Assays'!A1155:D4096,2)</f>
        <v>PRKRA</v>
      </c>
      <c r="G1115" s="1" t="s">
        <v>4037</v>
      </c>
    </row>
    <row r="1116">
      <c r="A1116" s="12" t="s">
        <v>5154</v>
      </c>
      <c r="B1116" s="13">
        <v>0.0356993612189173</v>
      </c>
      <c r="C1116" s="13">
        <v>0.0141554311897672</v>
      </c>
      <c r="D1116" s="13">
        <v>1.93291195455597</v>
      </c>
      <c r="E1116" s="13">
        <v>0.75411788447386</v>
      </c>
      <c r="F1116" s="14" t="str">
        <f>VLOOKUP(A1116,'SI Table 10 Olink Assays'!A27:D2968,2)</f>
        <v>STK11</v>
      </c>
      <c r="G1116" s="1" t="s">
        <v>4037</v>
      </c>
    </row>
    <row r="1117">
      <c r="A1117" s="12" t="s">
        <v>5155</v>
      </c>
      <c r="B1117" s="13">
        <v>0.0365031170880635</v>
      </c>
      <c r="C1117" s="13">
        <v>0.0145104593672456</v>
      </c>
      <c r="D1117" s="13">
        <v>1.92512545727365</v>
      </c>
      <c r="E1117" s="13">
        <v>0.752673573620914</v>
      </c>
      <c r="F1117" s="14" t="str">
        <f>VLOOKUP(A1117,'SI Table 10 Olink Assays'!A1406:D4347,2)</f>
        <v>C4BPB</v>
      </c>
      <c r="G1117" s="1" t="s">
        <v>4037</v>
      </c>
    </row>
    <row r="1118">
      <c r="A1118" s="12" t="s">
        <v>5156</v>
      </c>
      <c r="B1118" s="13">
        <v>0.035929927983905</v>
      </c>
      <c r="C1118" s="13">
        <v>0.0143043622795301</v>
      </c>
      <c r="D1118" s="13">
        <v>1.92041486614229</v>
      </c>
      <c r="E1118" s="13">
        <v>0.753478745087189</v>
      </c>
      <c r="F1118" s="14" t="str">
        <f>VLOOKUP(A1118,'SI Table 10 Olink Assays'!A890:D3831,2)</f>
        <v>MASP1</v>
      </c>
      <c r="G1118" s="1" t="s">
        <v>4037</v>
      </c>
    </row>
    <row r="1119">
      <c r="A1119" s="12" t="s">
        <v>5157</v>
      </c>
      <c r="B1119" s="13">
        <v>0.0348874862951169</v>
      </c>
      <c r="C1119" s="13">
        <v>0.0139925442899714</v>
      </c>
      <c r="D1119" s="13">
        <v>1.89768626919987</v>
      </c>
      <c r="E1119" s="13">
        <v>0.75509789640665</v>
      </c>
      <c r="F1119" s="14" t="str">
        <f>VLOOKUP(A1119,'SI Table 10 Olink Assays'!A1219:D4160,2)</f>
        <v>KLK13</v>
      </c>
      <c r="G1119" s="1" t="s">
        <v>4037</v>
      </c>
    </row>
    <row r="1120">
      <c r="A1120" s="12" t="s">
        <v>5158</v>
      </c>
      <c r="B1120" s="13">
        <v>0.0352825920479311</v>
      </c>
      <c r="C1120" s="13">
        <v>0.0141677855857911</v>
      </c>
      <c r="D1120" s="13">
        <v>1.89407709147745</v>
      </c>
      <c r="E1120" s="13">
        <v>0.753602793272024</v>
      </c>
      <c r="F1120" s="14" t="str">
        <f>VLOOKUP(A1120,'SI Table 10 Olink Assays'!A437:D3378,2)</f>
        <v>CSF3</v>
      </c>
      <c r="G1120" s="1" t="s">
        <v>4037</v>
      </c>
    </row>
    <row r="1121">
      <c r="A1121" s="12" t="s">
        <v>5159</v>
      </c>
      <c r="B1121" s="13">
        <v>0.0351513115632942</v>
      </c>
      <c r="C1121" s="13">
        <v>0.0141387047925638</v>
      </c>
      <c r="D1121" s="13">
        <v>1.88899299333947</v>
      </c>
      <c r="E1121" s="13">
        <v>0.753717686514051</v>
      </c>
      <c r="F1121" s="14" t="str">
        <f>VLOOKUP(A1121,'SI Table 10 Olink Assays'!A375:D3316,2)</f>
        <v>IL33</v>
      </c>
      <c r="G1121" s="1" t="s">
        <v>4037</v>
      </c>
    </row>
    <row r="1122">
      <c r="A1122" s="12" t="s">
        <v>5160</v>
      </c>
      <c r="B1122" s="13">
        <v>-0.0361497390924065</v>
      </c>
      <c r="C1122" s="13">
        <v>0.0145853976618996</v>
      </c>
      <c r="D1122" s="13">
        <v>1.87962221414805</v>
      </c>
      <c r="E1122" s="13">
        <v>0.753664169152764</v>
      </c>
      <c r="F1122" s="14" t="str">
        <f>VLOOKUP(A1122,'SI Table 10 Olink Assays'!A1003:D3944,2)</f>
        <v>ITGAM</v>
      </c>
      <c r="G1122" s="1" t="s">
        <v>4037</v>
      </c>
    </row>
    <row r="1123">
      <c r="A1123" s="12" t="s">
        <v>5161</v>
      </c>
      <c r="B1123" s="13">
        <v>0.0350442122245941</v>
      </c>
      <c r="C1123" s="13">
        <v>0.0141759321057845</v>
      </c>
      <c r="D1123" s="13">
        <v>1.87184366633795</v>
      </c>
      <c r="E1123" s="13">
        <v>0.753597734046621</v>
      </c>
      <c r="F1123" s="14" t="str">
        <f>VLOOKUP(A1123,'SI Table 10 Olink Assays'!A1018:D3959,2)</f>
        <v>HARS1</v>
      </c>
      <c r="G1123" s="1" t="s">
        <v>4037</v>
      </c>
    </row>
    <row r="1124">
      <c r="A1124" s="12" t="s">
        <v>5162</v>
      </c>
      <c r="B1124" s="13">
        <v>0.035251908154185</v>
      </c>
      <c r="C1124" s="13">
        <v>0.0142744370238295</v>
      </c>
      <c r="D1124" s="13">
        <v>1.86879657193111</v>
      </c>
      <c r="E1124" s="13">
        <v>0.755248540319656</v>
      </c>
      <c r="F1124" s="14" t="str">
        <f>VLOOKUP(A1124,'SI Table 10 Olink Assays'!A1302:D4243,2)</f>
        <v>SIRT2</v>
      </c>
      <c r="G1124" s="1" t="s">
        <v>4037</v>
      </c>
    </row>
    <row r="1125">
      <c r="A1125" s="12" t="s">
        <v>5163</v>
      </c>
      <c r="B1125" s="13">
        <v>0.0345138171400959</v>
      </c>
      <c r="C1125" s="13">
        <v>0.0139888032727804</v>
      </c>
      <c r="D1125" s="13">
        <v>1.86596056953494</v>
      </c>
      <c r="E1125" s="13">
        <v>0.753178346846342</v>
      </c>
      <c r="F1125" s="14" t="str">
        <f>VLOOKUP(A1125,'SI Table 10 Olink Assays'!A447:D3388,2)</f>
        <v>SRPK2</v>
      </c>
      <c r="G1125" s="1" t="s">
        <v>4037</v>
      </c>
    </row>
    <row r="1126">
      <c r="A1126" s="12" t="s">
        <v>5164</v>
      </c>
      <c r="B1126" s="13">
        <v>0.0342632358044318</v>
      </c>
      <c r="C1126" s="13">
        <v>0.0140164682625095</v>
      </c>
      <c r="D1126" s="13">
        <v>1.83847125065586</v>
      </c>
      <c r="E1126" s="13">
        <v>0.753375075202274</v>
      </c>
      <c r="F1126" s="14" t="str">
        <f>VLOOKUP(A1126,'SI Table 10 Olink Assays'!A776:D3717,2)</f>
        <v>CETN2</v>
      </c>
      <c r="G1126" s="1" t="s">
        <v>4037</v>
      </c>
    </row>
    <row r="1127">
      <c r="A1127" s="12" t="s">
        <v>5165</v>
      </c>
      <c r="B1127" s="13">
        <v>0.0346939060810902</v>
      </c>
      <c r="C1127" s="13">
        <v>0.0143853634972307</v>
      </c>
      <c r="D1127" s="13">
        <v>1.79925490887224</v>
      </c>
      <c r="E1127" s="13">
        <v>0.753153313814445</v>
      </c>
      <c r="F1127" s="14" t="str">
        <f>VLOOKUP(A1127,'SI Table 10 Olink Assays'!A824:D3765,2)</f>
        <v>GKN1</v>
      </c>
      <c r="G1127" s="1" t="s">
        <v>4037</v>
      </c>
    </row>
    <row r="1128">
      <c r="A1128" s="12" t="s">
        <v>5166</v>
      </c>
      <c r="B1128" s="13">
        <v>-0.0346416961949267</v>
      </c>
      <c r="C1128" s="13">
        <v>0.0143711577910223</v>
      </c>
      <c r="D1128" s="13">
        <v>1.79776760756148</v>
      </c>
      <c r="E1128" s="13">
        <v>0.753763509051158</v>
      </c>
      <c r="F1128" s="14" t="str">
        <f>VLOOKUP(A1128,'SI Table 10 Olink Assays'!A380:D3321,2)</f>
        <v>TNFAIP8</v>
      </c>
      <c r="G1128" s="1" t="s">
        <v>4037</v>
      </c>
    </row>
    <row r="1129">
      <c r="A1129" s="12" t="s">
        <v>5167</v>
      </c>
      <c r="B1129" s="13">
        <v>-0.03492876789367</v>
      </c>
      <c r="C1129" s="13">
        <v>0.014492250053844</v>
      </c>
      <c r="D1129" s="13">
        <v>1.79737154374935</v>
      </c>
      <c r="E1129" s="13">
        <v>0.753327278901773</v>
      </c>
      <c r="F1129" s="14" t="str">
        <f>VLOOKUP(A1129,'SI Table 10 Olink Assays'!A668:D3609,2)</f>
        <v>GAL</v>
      </c>
      <c r="G1129" s="1" t="s">
        <v>4037</v>
      </c>
    </row>
    <row r="1130">
      <c r="A1130" s="12" t="s">
        <v>5168</v>
      </c>
      <c r="B1130" s="13">
        <v>0.0338556619894992</v>
      </c>
      <c r="C1130" s="13">
        <v>0.0141333557029056</v>
      </c>
      <c r="D1130" s="13">
        <v>1.77988536570104</v>
      </c>
      <c r="E1130" s="13">
        <v>0.755139336248495</v>
      </c>
      <c r="F1130" s="14" t="str">
        <f>VLOOKUP(A1130,'SI Table 10 Olink Assays'!A1111:D4052,2)</f>
        <v>RNF41</v>
      </c>
      <c r="G1130" s="1" t="s">
        <v>4037</v>
      </c>
    </row>
    <row r="1131">
      <c r="A1131" s="12" t="s">
        <v>5169</v>
      </c>
      <c r="B1131" s="13">
        <v>0.0345000821779609</v>
      </c>
      <c r="C1131" s="13">
        <v>0.0144137607145269</v>
      </c>
      <c r="D1131" s="13">
        <v>1.77764444844652</v>
      </c>
      <c r="E1131" s="13">
        <v>0.75516614503292</v>
      </c>
      <c r="F1131" s="14" t="str">
        <f>VLOOKUP(A1131,'SI Table 10 Olink Assays'!A1135:D4076,2)</f>
        <v>MAVS</v>
      </c>
      <c r="G1131" s="1" t="s">
        <v>4037</v>
      </c>
    </row>
    <row r="1132">
      <c r="A1132" s="12" t="s">
        <v>5170</v>
      </c>
      <c r="B1132" s="13">
        <v>0.0343480099786648</v>
      </c>
      <c r="C1132" s="13">
        <v>0.0143714228483016</v>
      </c>
      <c r="D1132" s="13">
        <v>1.77346749203761</v>
      </c>
      <c r="E1132" s="13">
        <v>0.754026575567174</v>
      </c>
      <c r="F1132" s="14" t="str">
        <f>VLOOKUP(A1132,'SI Table 10 Olink Assays'!A6:D2947,2)</f>
        <v>CHEK2</v>
      </c>
      <c r="G1132" s="1" t="s">
        <v>4037</v>
      </c>
    </row>
    <row r="1133">
      <c r="A1133" s="12" t="s">
        <v>5171</v>
      </c>
      <c r="B1133" s="13">
        <v>-0.0336965991978443</v>
      </c>
      <c r="C1133" s="13">
        <v>0.0140996023707267</v>
      </c>
      <c r="D1133" s="13">
        <v>1.77332039174925</v>
      </c>
      <c r="E1133" s="13">
        <v>0.751390552899432</v>
      </c>
      <c r="F1133" s="14" t="str">
        <f>VLOOKUP(A1133,'SI Table 10 Olink Assays'!A78:D3019,2)</f>
        <v>TSHB</v>
      </c>
      <c r="G1133" s="1" t="s">
        <v>4037</v>
      </c>
    </row>
    <row r="1134">
      <c r="A1134" s="12" t="s">
        <v>5172</v>
      </c>
      <c r="B1134" s="13">
        <v>-0.032837865616163</v>
      </c>
      <c r="C1134" s="13">
        <v>0.0137583253494026</v>
      </c>
      <c r="D1134" s="13">
        <v>1.76961667912459</v>
      </c>
      <c r="E1134" s="13">
        <v>0.753404503862303</v>
      </c>
      <c r="F1134" s="14" t="str">
        <f>VLOOKUP(A1134,'SI Table 10 Olink Assays'!A617:D3558,2)</f>
        <v>SMPDL3A</v>
      </c>
      <c r="G1134" s="1" t="s">
        <v>4037</v>
      </c>
    </row>
    <row r="1135">
      <c r="A1135" s="12" t="s">
        <v>5173</v>
      </c>
      <c r="B1135" s="13">
        <v>0.0341119881914499</v>
      </c>
      <c r="C1135" s="13">
        <v>0.0142972780769253</v>
      </c>
      <c r="D1135" s="13">
        <v>1.76860639661934</v>
      </c>
      <c r="E1135" s="13">
        <v>0.753698380370385</v>
      </c>
      <c r="F1135" s="14" t="str">
        <f>VLOOKUP(A1135,'SI Table 10 Olink Assays'!A749:D3690,2)</f>
        <v>IL34</v>
      </c>
      <c r="G1135" s="1" t="s">
        <v>4037</v>
      </c>
    </row>
    <row r="1136">
      <c r="A1136" s="12" t="s">
        <v>5174</v>
      </c>
      <c r="B1136" s="13">
        <v>0.0333360687639747</v>
      </c>
      <c r="C1136" s="13">
        <v>0.0140309720087438</v>
      </c>
      <c r="D1136" s="13">
        <v>1.75679808642963</v>
      </c>
      <c r="E1136" s="13">
        <v>0.753103524385287</v>
      </c>
      <c r="F1136" s="14" t="str">
        <f>VLOOKUP(A1136,'SI Table 10 Olink Assays'!A949:D3890,2)</f>
        <v>VTA1</v>
      </c>
      <c r="G1136" s="1" t="s">
        <v>4037</v>
      </c>
    </row>
    <row r="1137">
      <c r="A1137" s="12" t="s">
        <v>5175</v>
      </c>
      <c r="B1137" s="13">
        <v>0.0333320193785371</v>
      </c>
      <c r="C1137" s="13">
        <v>0.0142081883372198</v>
      </c>
      <c r="D1137" s="13">
        <v>1.72176084754827</v>
      </c>
      <c r="E1137" s="13">
        <v>0.753448434303872</v>
      </c>
      <c r="F1137" s="14" t="str">
        <f>VLOOKUP(A1137,'SI Table 10 Olink Assays'!A878:D3819,2)</f>
        <v>TBCC</v>
      </c>
      <c r="G1137" s="1" t="s">
        <v>4037</v>
      </c>
    </row>
    <row r="1138">
      <c r="A1138" s="12" t="s">
        <v>5176</v>
      </c>
      <c r="B1138" s="13">
        <v>-0.0334483172233699</v>
      </c>
      <c r="C1138" s="13">
        <v>0.0143228513075463</v>
      </c>
      <c r="D1138" s="13">
        <v>1.70936087799052</v>
      </c>
      <c r="E1138" s="13">
        <v>0.755111206045518</v>
      </c>
      <c r="F1138" s="14" t="str">
        <f>VLOOKUP(A1138,'SI Table 10 Olink Assays'!A1309:D4250,2)</f>
        <v>VAT1</v>
      </c>
      <c r="G1138" s="1" t="s">
        <v>4037</v>
      </c>
    </row>
    <row r="1139">
      <c r="A1139" s="12" t="s">
        <v>5177</v>
      </c>
      <c r="B1139" s="13">
        <v>-0.035202762269485</v>
      </c>
      <c r="C1139" s="13">
        <v>0.015164322957648</v>
      </c>
      <c r="D1139" s="13">
        <v>1.69327078697334</v>
      </c>
      <c r="E1139" s="13">
        <v>0.753502996777022</v>
      </c>
      <c r="F1139" s="14" t="str">
        <f>VLOOKUP(A1139,'SI Table 10 Olink Assays'!A761:D3702,2)</f>
        <v>LYPD1</v>
      </c>
      <c r="G1139" s="1" t="s">
        <v>4037</v>
      </c>
    </row>
    <row r="1140">
      <c r="A1140" s="12" t="s">
        <v>5178</v>
      </c>
      <c r="B1140" s="13">
        <v>0.0326954901159608</v>
      </c>
      <c r="C1140" s="13">
        <v>0.014200454600165</v>
      </c>
      <c r="D1140" s="13">
        <v>1.67139244137615</v>
      </c>
      <c r="E1140" s="13">
        <v>0.751982242292065</v>
      </c>
      <c r="F1140" s="14" t="str">
        <f>VLOOKUP(A1140,'SI Table 10 Olink Assays'!A143:D3084,2)</f>
        <v>GLRX</v>
      </c>
      <c r="G1140" s="1" t="s">
        <v>4037</v>
      </c>
    </row>
    <row r="1141">
      <c r="A1141" s="12" t="s">
        <v>5179</v>
      </c>
      <c r="B1141" s="13">
        <v>0.0326869497949103</v>
      </c>
      <c r="C1141" s="13">
        <v>0.0142644616085608</v>
      </c>
      <c r="D1141" s="13">
        <v>1.65886689540321</v>
      </c>
      <c r="E1141" s="13">
        <v>0.753390191513806</v>
      </c>
      <c r="F1141" s="14" t="str">
        <f>VLOOKUP(A1141,'SI Table 10 Olink Assays'!A804:D3745,2)</f>
        <v>ATXN10</v>
      </c>
      <c r="G1141" s="1" t="s">
        <v>4037</v>
      </c>
    </row>
    <row r="1142">
      <c r="A1142" s="12" t="s">
        <v>5180</v>
      </c>
      <c r="B1142" s="13">
        <v>0.0309029887343804</v>
      </c>
      <c r="C1142" s="13">
        <v>0.0135171724419225</v>
      </c>
      <c r="D1142" s="13">
        <v>1.65281767189578</v>
      </c>
      <c r="E1142" s="13">
        <v>0.751719013551098</v>
      </c>
      <c r="F1142" s="14" t="str">
        <f>VLOOKUP(A1142,'SI Table 10 Olink Assays'!A127:D3068,2)</f>
        <v>CBLIF</v>
      </c>
      <c r="G1142" s="1" t="s">
        <v>4037</v>
      </c>
    </row>
    <row r="1143">
      <c r="A1143" s="12" t="s">
        <v>5181</v>
      </c>
      <c r="B1143" s="13">
        <v>-0.0333441154611761</v>
      </c>
      <c r="C1143" s="13">
        <v>0.0147196935921207</v>
      </c>
      <c r="D1143" s="13">
        <v>1.6290066329232</v>
      </c>
      <c r="E1143" s="13">
        <v>0.755113940909064</v>
      </c>
      <c r="F1143" s="14" t="str">
        <f>VLOOKUP(A1143,'SI Table 10 Olink Assays'!A1281:D4222,2)</f>
        <v>DPP6</v>
      </c>
      <c r="G1143" s="1" t="s">
        <v>4037</v>
      </c>
    </row>
    <row r="1144">
      <c r="A1144" s="12" t="s">
        <v>5182</v>
      </c>
      <c r="B1144" s="13">
        <v>0.0321230169832913</v>
      </c>
      <c r="C1144" s="13">
        <v>0.0141900703928253</v>
      </c>
      <c r="D1144" s="13">
        <v>1.62730092211062</v>
      </c>
      <c r="E1144" s="13">
        <v>0.753708113489791</v>
      </c>
      <c r="F1144" s="14" t="str">
        <f>VLOOKUP(A1144,'SI Table 10 Olink Assays'!A394:D3335,2)</f>
        <v>RABGAP1L</v>
      </c>
      <c r="G1144" s="1" t="s">
        <v>4037</v>
      </c>
    </row>
    <row r="1145">
      <c r="A1145" s="12" t="s">
        <v>5183</v>
      </c>
      <c r="B1145" s="13">
        <v>0.0324611538137828</v>
      </c>
      <c r="C1145" s="13">
        <v>0.0144331834983888</v>
      </c>
      <c r="D1145" s="13">
        <v>1.6106846367577</v>
      </c>
      <c r="E1145" s="13">
        <v>0.753432205718984</v>
      </c>
      <c r="F1145" s="14" t="str">
        <f>VLOOKUP(A1145,'SI Table 10 Olink Assays'!A799:D3740,2)</f>
        <v>KRT5</v>
      </c>
      <c r="G1145" s="1" t="s">
        <v>4037</v>
      </c>
    </row>
    <row r="1146">
      <c r="A1146" s="12" t="s">
        <v>5184</v>
      </c>
      <c r="B1146" s="13">
        <v>0.031525305557443</v>
      </c>
      <c r="C1146" s="13">
        <v>0.0140311358067187</v>
      </c>
      <c r="D1146" s="13">
        <v>1.60814555152898</v>
      </c>
      <c r="E1146" s="13">
        <v>0.753502237792397</v>
      </c>
      <c r="F1146" s="14" t="str">
        <f>VLOOKUP(A1146,'SI Table 10 Olink Assays'!A843:D3784,2)</f>
        <v>EREG</v>
      </c>
      <c r="G1146" s="1" t="s">
        <v>4037</v>
      </c>
    </row>
    <row r="1147">
      <c r="A1147" s="12" t="s">
        <v>5185</v>
      </c>
      <c r="B1147" s="13">
        <v>0.0315386802722788</v>
      </c>
      <c r="C1147" s="13">
        <v>0.0140714635569978</v>
      </c>
      <c r="D1147" s="13">
        <v>1.60196918935893</v>
      </c>
      <c r="E1147" s="13">
        <v>0.75525278009685</v>
      </c>
      <c r="F1147" s="14" t="str">
        <f>VLOOKUP(A1147,'SI Table 10 Olink Assays'!A1136:D4077,2)</f>
        <v>ZBTB16</v>
      </c>
      <c r="G1147" s="1" t="s">
        <v>4037</v>
      </c>
    </row>
    <row r="1148">
      <c r="A1148" s="12" t="s">
        <v>5186</v>
      </c>
      <c r="B1148" s="13">
        <v>0.0318203228874958</v>
      </c>
      <c r="C1148" s="13">
        <v>0.0143139073472122</v>
      </c>
      <c r="D1148" s="13">
        <v>1.58147644074183</v>
      </c>
      <c r="E1148" s="13">
        <v>0.753384708571661</v>
      </c>
      <c r="F1148" s="14" t="str">
        <f>VLOOKUP(A1148,'SI Table 10 Olink Assays'!A888:D3829,2)</f>
        <v>TXLNA</v>
      </c>
      <c r="G1148" s="1" t="s">
        <v>4037</v>
      </c>
    </row>
    <row r="1149">
      <c r="A1149" s="12" t="s">
        <v>5187</v>
      </c>
      <c r="B1149" s="13">
        <v>0.0320589496097058</v>
      </c>
      <c r="C1149" s="13">
        <v>0.0144415061909651</v>
      </c>
      <c r="D1149" s="13">
        <v>1.57799517585489</v>
      </c>
      <c r="E1149" s="13">
        <v>0.755082203264854</v>
      </c>
      <c r="F1149" s="14" t="str">
        <f>VLOOKUP(A1149,'SI Table 10 Olink Assays'!A1118:D4059,2)</f>
        <v>MZT1</v>
      </c>
      <c r="G1149" s="1" t="s">
        <v>4037</v>
      </c>
    </row>
    <row r="1150">
      <c r="A1150" s="12" t="s">
        <v>5188</v>
      </c>
      <c r="B1150" s="13">
        <v>0.03193230414225</v>
      </c>
      <c r="C1150" s="13">
        <v>0.014514267908348</v>
      </c>
      <c r="D1150" s="13">
        <v>1.55591734006837</v>
      </c>
      <c r="E1150" s="13">
        <v>0.753723078574943</v>
      </c>
      <c r="F1150" s="14" t="str">
        <f>VLOOKUP(A1150,'SI Table 10 Olink Assays'!A968:D3909,2)</f>
        <v>LAMP2</v>
      </c>
      <c r="G1150" s="1" t="s">
        <v>4037</v>
      </c>
    </row>
    <row r="1151">
      <c r="A1151" s="12" t="s">
        <v>5189</v>
      </c>
      <c r="B1151" s="13">
        <v>0.0312338265892508</v>
      </c>
      <c r="C1151" s="13">
        <v>0.0142110056355626</v>
      </c>
      <c r="D1151" s="13">
        <v>1.55347906474018</v>
      </c>
      <c r="E1151" s="13">
        <v>0.75336242381204</v>
      </c>
      <c r="F1151" s="14" t="str">
        <f>VLOOKUP(A1151,'SI Table 10 Olink Assays'!A555:D3496,2)</f>
        <v>TLR3</v>
      </c>
      <c r="G1151" s="1" t="s">
        <v>4037</v>
      </c>
    </row>
    <row r="1152">
      <c r="A1152" s="12" t="s">
        <v>5190</v>
      </c>
      <c r="B1152" s="13">
        <v>0.0307787137032497</v>
      </c>
      <c r="C1152" s="13">
        <v>0.0140647275879293</v>
      </c>
      <c r="D1152" s="13">
        <v>1.54297766514116</v>
      </c>
      <c r="E1152" s="13">
        <v>0.751367856146056</v>
      </c>
      <c r="F1152" s="14" t="str">
        <f>VLOOKUP(A1152,'SI Table 10 Olink Assays'!A90:D3031,2)</f>
        <v>TGM2</v>
      </c>
      <c r="G1152" s="1" t="s">
        <v>4037</v>
      </c>
    </row>
    <row r="1153">
      <c r="A1153" s="12" t="s">
        <v>5191</v>
      </c>
      <c r="B1153" s="13">
        <v>0.0287505742505582</v>
      </c>
      <c r="C1153" s="13">
        <v>0.0131417351314171</v>
      </c>
      <c r="D1153" s="13">
        <v>1.54228092777112</v>
      </c>
      <c r="E1153" s="13">
        <v>0.752976945610978</v>
      </c>
      <c r="F1153" s="14" t="str">
        <f>VLOOKUP(A1153,'SI Table 10 Olink Assays'!A741:D3682,2)</f>
        <v>KRT14</v>
      </c>
      <c r="G1153" s="1" t="s">
        <v>4037</v>
      </c>
    </row>
    <row r="1154">
      <c r="A1154" s="12" t="s">
        <v>5192</v>
      </c>
      <c r="B1154" s="13">
        <v>0.0311400342542547</v>
      </c>
      <c r="C1154" s="13">
        <v>0.0142437755897366</v>
      </c>
      <c r="D1154" s="13">
        <v>1.5406154014163</v>
      </c>
      <c r="E1154" s="13">
        <v>0.753588925210661</v>
      </c>
      <c r="F1154" s="14" t="str">
        <f>VLOOKUP(A1154,'SI Table 10 Olink Assays'!A584:D3525,2)</f>
        <v>TPSAB1</v>
      </c>
      <c r="G1154" s="1" t="s">
        <v>4037</v>
      </c>
    </row>
    <row r="1155">
      <c r="A1155" s="12" t="s">
        <v>5193</v>
      </c>
      <c r="B1155" s="13">
        <v>0.0320231936302512</v>
      </c>
      <c r="C1155" s="13">
        <v>0.014662223010225</v>
      </c>
      <c r="D1155" s="13">
        <v>1.53823526012589</v>
      </c>
      <c r="E1155" s="13">
        <v>0.753334144725677</v>
      </c>
      <c r="F1155" s="14" t="str">
        <f>VLOOKUP(A1155,'SI Table 10 Olink Assays'!A789:D3730,2)</f>
        <v>PMVK</v>
      </c>
      <c r="G1155" s="1" t="s">
        <v>4037</v>
      </c>
    </row>
    <row r="1156">
      <c r="A1156" s="12" t="s">
        <v>5194</v>
      </c>
      <c r="B1156" s="13">
        <v>0.0310348236994696</v>
      </c>
      <c r="C1156" s="13">
        <v>0.0143033659275244</v>
      </c>
      <c r="D1156" s="13">
        <v>1.52251287521519</v>
      </c>
      <c r="E1156" s="13">
        <v>0.75366245622402</v>
      </c>
      <c r="F1156" s="14" t="str">
        <f>VLOOKUP(A1156,'SI Table 10 Olink Assays'!A409:D3350,2)</f>
        <v>SIT1</v>
      </c>
      <c r="G1156" s="1" t="s">
        <v>4037</v>
      </c>
    </row>
    <row r="1157">
      <c r="A1157" s="12" t="s">
        <v>5195</v>
      </c>
      <c r="B1157" s="13">
        <v>0.0306726025850475</v>
      </c>
      <c r="C1157" s="13">
        <v>0.0141911981178007</v>
      </c>
      <c r="D1157" s="13">
        <v>1.51334527279852</v>
      </c>
      <c r="E1157" s="13">
        <v>0.753558643957974</v>
      </c>
      <c r="F1157" s="14" t="str">
        <f>VLOOKUP(A1157,'SI Table 10 Olink Assays'!A216:D3157,2)</f>
        <v>PDGFRB</v>
      </c>
      <c r="G1157" s="1" t="s">
        <v>4037</v>
      </c>
    </row>
    <row r="1158">
      <c r="A1158" s="12" t="s">
        <v>5196</v>
      </c>
      <c r="B1158" s="13">
        <v>0.030175716983752</v>
      </c>
      <c r="C1158" s="13">
        <v>0.0139893244623913</v>
      </c>
      <c r="D1158" s="13">
        <v>1.50861701014612</v>
      </c>
      <c r="E1158" s="13">
        <v>0.755128027831363</v>
      </c>
      <c r="F1158" s="14" t="str">
        <f>VLOOKUP(A1158,'SI Table 10 Olink Assays'!A1147:D4088,2)</f>
        <v>GFOD2</v>
      </c>
      <c r="G1158" s="1" t="s">
        <v>4037</v>
      </c>
    </row>
    <row r="1159">
      <c r="A1159" s="12" t="s">
        <v>5197</v>
      </c>
      <c r="B1159" s="13">
        <v>0.0310317338928871</v>
      </c>
      <c r="C1159" s="13">
        <v>0.0143879618786872</v>
      </c>
      <c r="D1159" s="13">
        <v>1.50832383049694</v>
      </c>
      <c r="E1159" s="13">
        <v>0.753459758070849</v>
      </c>
      <c r="F1159" s="14" t="str">
        <f>VLOOKUP(A1159,'SI Table 10 Olink Assays'!A933:D3874,2)</f>
        <v>EIF4B</v>
      </c>
      <c r="G1159" s="1" t="s">
        <v>4037</v>
      </c>
    </row>
    <row r="1160">
      <c r="A1160" s="12" t="s">
        <v>5198</v>
      </c>
      <c r="B1160" s="13">
        <v>-0.0305997796510817</v>
      </c>
      <c r="C1160" s="13">
        <v>0.0142049604131954</v>
      </c>
      <c r="D1160" s="13">
        <v>1.50546272144501</v>
      </c>
      <c r="E1160" s="13">
        <v>0.753579613894924</v>
      </c>
      <c r="F1160" s="14" t="str">
        <f>VLOOKUP(A1160,'SI Table 10 Olink Assays'!A1039:D3980,2)</f>
        <v>TNXB</v>
      </c>
      <c r="G1160" s="1" t="s">
        <v>4037</v>
      </c>
    </row>
    <row r="1161">
      <c r="A1161" s="12" t="s">
        <v>5199</v>
      </c>
      <c r="B1161" s="13">
        <v>0.0309714652709193</v>
      </c>
      <c r="C1161" s="13">
        <v>0.0144534205092114</v>
      </c>
      <c r="D1161" s="13">
        <v>1.49315138310112</v>
      </c>
      <c r="E1161" s="13">
        <v>0.755115597564443</v>
      </c>
      <c r="F1161" s="14" t="str">
        <f>VLOOKUP(A1161,'SI Table 10 Olink Assays'!A1093:D4034,2)</f>
        <v>SCP2</v>
      </c>
      <c r="G1161" s="1" t="s">
        <v>4037</v>
      </c>
    </row>
    <row r="1162">
      <c r="A1162" s="12" t="s">
        <v>5200</v>
      </c>
      <c r="B1162" s="13">
        <v>0.0300916612243005</v>
      </c>
      <c r="C1162" s="13">
        <v>0.0140490320218117</v>
      </c>
      <c r="D1162" s="13">
        <v>1.49212654961321</v>
      </c>
      <c r="E1162" s="13">
        <v>0.753675292297718</v>
      </c>
      <c r="F1162" s="14" t="str">
        <f>VLOOKUP(A1162,'SI Table 10 Olink Assays'!A438:D3379,2)</f>
        <v>AMN</v>
      </c>
      <c r="G1162" s="1" t="s">
        <v>4037</v>
      </c>
    </row>
    <row r="1163">
      <c r="A1163" s="12" t="s">
        <v>5201</v>
      </c>
      <c r="B1163" s="13">
        <v>0.0302450789062153</v>
      </c>
      <c r="C1163" s="13">
        <v>0.0141394541072331</v>
      </c>
      <c r="D1163" s="13">
        <v>1.48903747288557</v>
      </c>
      <c r="E1163" s="13">
        <v>0.755209265681062</v>
      </c>
      <c r="F1163" s="14" t="str">
        <f>VLOOKUP(A1163,'SI Table 10 Olink Assays'!A1206:D4147,2)</f>
        <v>SF3B4</v>
      </c>
      <c r="G1163" s="1" t="s">
        <v>4037</v>
      </c>
    </row>
    <row r="1164">
      <c r="A1164" s="12" t="s">
        <v>5202</v>
      </c>
      <c r="B1164" s="13">
        <v>0.0296052760608931</v>
      </c>
      <c r="C1164" s="13">
        <v>0.0138658610797076</v>
      </c>
      <c r="D1164" s="13">
        <v>1.48477256129187</v>
      </c>
      <c r="E1164" s="13">
        <v>0.752619513679992</v>
      </c>
      <c r="F1164" s="14" t="str">
        <f>VLOOKUP(A1164,'SI Table 10 Olink Assays'!A329:D3270,2)</f>
        <v>GP1BA</v>
      </c>
      <c r="G1164" s="1" t="s">
        <v>4037</v>
      </c>
    </row>
    <row r="1165">
      <c r="A1165" s="12" t="s">
        <v>5203</v>
      </c>
      <c r="B1165" s="13">
        <v>-0.0306340748337969</v>
      </c>
      <c r="C1165" s="13">
        <v>0.0143555324879401</v>
      </c>
      <c r="D1165" s="13">
        <v>1.48351246200832</v>
      </c>
      <c r="E1165" s="13">
        <v>0.755288799182392</v>
      </c>
      <c r="F1165" s="14" t="str">
        <f>VLOOKUP(A1165,'SI Table 10 Olink Assays'!A1146:D4087,2)</f>
        <v>FCGR2B</v>
      </c>
      <c r="G1165" s="1" t="s">
        <v>4037</v>
      </c>
    </row>
    <row r="1166">
      <c r="A1166" s="12" t="s">
        <v>5204</v>
      </c>
      <c r="B1166" s="13">
        <v>-0.0295905344377603</v>
      </c>
      <c r="C1166" s="13">
        <v>0.0140376992314264</v>
      </c>
      <c r="D1166" s="13">
        <v>1.45547612921208</v>
      </c>
      <c r="E1166" s="13">
        <v>0.753426924507282</v>
      </c>
      <c r="F1166" s="14" t="str">
        <f>VLOOKUP(A1166,'SI Table 10 Olink Assays'!A697:D3638,2)</f>
        <v>AGER</v>
      </c>
      <c r="G1166" s="1" t="s">
        <v>4037</v>
      </c>
    </row>
    <row r="1167">
      <c r="A1167" s="12" t="s">
        <v>5205</v>
      </c>
      <c r="B1167" s="13">
        <v>0.028555713942634</v>
      </c>
      <c r="C1167" s="13">
        <v>0.0135785729491902</v>
      </c>
      <c r="D1167" s="13">
        <v>1.45018864454868</v>
      </c>
      <c r="E1167" s="13">
        <v>0.752876475642763</v>
      </c>
      <c r="F1167" s="14" t="str">
        <f>VLOOKUP(A1167,'SI Table 10 Olink Assays'!A1424:D4365,2)</f>
        <v>KLK1</v>
      </c>
      <c r="G1167" s="1" t="s">
        <v>4037</v>
      </c>
    </row>
    <row r="1168">
      <c r="A1168" s="12" t="s">
        <v>5206</v>
      </c>
      <c r="B1168" s="13">
        <v>0.030171377422501</v>
      </c>
      <c r="C1168" s="13">
        <v>0.0144725406852738</v>
      </c>
      <c r="D1168" s="13">
        <v>1.43070125644928</v>
      </c>
      <c r="E1168" s="13">
        <v>0.75352100519349</v>
      </c>
      <c r="F1168" s="14" t="str">
        <f>VLOOKUP(A1168,'SI Table 10 Olink Assays'!A687:D3628,2)</f>
        <v>MEGF10</v>
      </c>
      <c r="G1168" s="1" t="s">
        <v>4037</v>
      </c>
    </row>
    <row r="1169">
      <c r="A1169" s="12" t="s">
        <v>5207</v>
      </c>
      <c r="B1169" s="13">
        <v>-0.0304319068812648</v>
      </c>
      <c r="C1169" s="13">
        <v>0.0146125782627799</v>
      </c>
      <c r="D1169" s="13">
        <v>1.42841633604491</v>
      </c>
      <c r="E1169" s="13">
        <v>0.754980074125541</v>
      </c>
      <c r="F1169" s="14" t="str">
        <f>VLOOKUP(A1169,'SI Table 10 Olink Assays'!A1268:D4209,2)</f>
        <v>ATP6V1D</v>
      </c>
      <c r="G1169" s="1" t="s">
        <v>4037</v>
      </c>
    </row>
    <row r="1170">
      <c r="A1170" s="12" t="s">
        <v>5208</v>
      </c>
      <c r="B1170" s="13">
        <v>0.0293432852971946</v>
      </c>
      <c r="C1170" s="13">
        <v>0.0141164079069905</v>
      </c>
      <c r="D1170" s="13">
        <v>1.42425650541656</v>
      </c>
      <c r="E1170" s="13">
        <v>0.753755262435306</v>
      </c>
      <c r="F1170" s="14" t="str">
        <f>VLOOKUP(A1170,'SI Table 10 Olink Assays'!A424:D3365,2)</f>
        <v>YTHDF3</v>
      </c>
      <c r="G1170" s="1" t="s">
        <v>4037</v>
      </c>
    </row>
    <row r="1171">
      <c r="A1171" s="12" t="s">
        <v>5209</v>
      </c>
      <c r="B1171" s="13">
        <v>0.0297670476545757</v>
      </c>
      <c r="C1171" s="13">
        <v>0.0143258257511288</v>
      </c>
      <c r="D1171" s="13">
        <v>1.42340141029742</v>
      </c>
      <c r="E1171" s="13">
        <v>0.754594615225142</v>
      </c>
      <c r="F1171" s="14" t="str">
        <f>VLOOKUP(A1171,'SI Table 10 Olink Assays'!A1353:D4294,2)</f>
        <v>CNTN2</v>
      </c>
      <c r="G1171" s="1" t="s">
        <v>4037</v>
      </c>
    </row>
    <row r="1172">
      <c r="A1172" s="12" t="s">
        <v>5210</v>
      </c>
      <c r="B1172" s="13">
        <v>0.0293168592648184</v>
      </c>
      <c r="C1172" s="13">
        <v>0.0141981948304463</v>
      </c>
      <c r="D1172" s="13">
        <v>1.40961426881596</v>
      </c>
      <c r="E1172" s="13">
        <v>0.755232364143466</v>
      </c>
      <c r="F1172" s="14" t="str">
        <f>VLOOKUP(A1172,'SI Table 10 Olink Assays'!A1175:D4116,2)</f>
        <v>ATG4A</v>
      </c>
      <c r="G1172" s="1" t="s">
        <v>4037</v>
      </c>
    </row>
    <row r="1173">
      <c r="A1173" s="12" t="s">
        <v>5211</v>
      </c>
      <c r="B1173" s="13">
        <v>-0.0309165487630015</v>
      </c>
      <c r="C1173" s="13">
        <v>0.0150920607930541</v>
      </c>
      <c r="D1173" s="13">
        <v>1.39245883140933</v>
      </c>
      <c r="E1173" s="13">
        <v>0.755132378210691</v>
      </c>
      <c r="F1173" s="14" t="str">
        <f>VLOOKUP(A1173,'SI Table 10 Olink Assays'!A1105:D4046,2)</f>
        <v>GSAP</v>
      </c>
      <c r="G1173" s="1" t="s">
        <v>4037</v>
      </c>
    </row>
    <row r="1174">
      <c r="A1174" s="12" t="s">
        <v>5212</v>
      </c>
      <c r="B1174" s="13">
        <v>0.0288024462325499</v>
      </c>
      <c r="C1174" s="13">
        <v>0.0141096595493104</v>
      </c>
      <c r="D1174" s="13">
        <v>1.38491083292534</v>
      </c>
      <c r="E1174" s="13">
        <v>0.751393511489434</v>
      </c>
      <c r="F1174" s="14" t="str">
        <f>VLOOKUP(A1174,'SI Table 10 Olink Assays'!A180:D3121,2)</f>
        <v>KYAT1</v>
      </c>
      <c r="G1174" s="1" t="s">
        <v>4037</v>
      </c>
    </row>
    <row r="1175">
      <c r="A1175" s="12" t="s">
        <v>5213</v>
      </c>
      <c r="B1175" s="13">
        <v>0.0287343201031587</v>
      </c>
      <c r="C1175" s="13">
        <v>0.0140808118233716</v>
      </c>
      <c r="D1175" s="13">
        <v>1.38422424346838</v>
      </c>
      <c r="E1175" s="13">
        <v>0.753570644330388</v>
      </c>
      <c r="F1175" s="14" t="str">
        <f>VLOOKUP(A1175,'SI Table 10 Olink Assays'!A698:D3639,2)</f>
        <v>IL1R2</v>
      </c>
      <c r="G1175" s="1" t="s">
        <v>4037</v>
      </c>
    </row>
    <row r="1176">
      <c r="A1176" s="12" t="s">
        <v>5214</v>
      </c>
      <c r="B1176" s="13">
        <v>-0.028065054098056</v>
      </c>
      <c r="C1176" s="13">
        <v>0.0138217704290976</v>
      </c>
      <c r="D1176" s="13">
        <v>1.37359686386493</v>
      </c>
      <c r="E1176" s="13">
        <v>0.753231945317883</v>
      </c>
      <c r="F1176" s="14" t="str">
        <f>VLOOKUP(A1176,'SI Table 10 Olink Assays'!A907:D3848,2)</f>
        <v>BAG3</v>
      </c>
      <c r="G1176" s="1" t="s">
        <v>4037</v>
      </c>
    </row>
    <row r="1177">
      <c r="A1177" s="12" t="s">
        <v>5215</v>
      </c>
      <c r="B1177" s="13">
        <v>0.0279756300734655</v>
      </c>
      <c r="C1177" s="13">
        <v>0.0138007796968482</v>
      </c>
      <c r="D1177" s="13">
        <v>1.37006394329508</v>
      </c>
      <c r="E1177" s="13">
        <v>0.753409542593235</v>
      </c>
      <c r="F1177" s="14" t="str">
        <f>VLOOKUP(A1177,'SI Table 10 Olink Assays'!A192:D3133,2)</f>
        <v>CES1</v>
      </c>
      <c r="G1177" s="1" t="s">
        <v>4037</v>
      </c>
    </row>
    <row r="1178">
      <c r="A1178" s="12" t="s">
        <v>5216</v>
      </c>
      <c r="B1178" s="13">
        <v>0.0278236108967058</v>
      </c>
      <c r="C1178" s="13">
        <v>0.0137816174659795</v>
      </c>
      <c r="D1178" s="13">
        <v>1.36152728687648</v>
      </c>
      <c r="E1178" s="13">
        <v>0.753054117558739</v>
      </c>
      <c r="F1178" s="14" t="str">
        <f>VLOOKUP(A1178,'SI Table 10 Olink Assays'!A534:D3475,2)</f>
        <v>NTF3</v>
      </c>
      <c r="G1178" s="1" t="s">
        <v>4037</v>
      </c>
    </row>
    <row r="1179">
      <c r="A1179" s="12" t="s">
        <v>5217</v>
      </c>
      <c r="B1179" s="13">
        <v>-0.0291094134660955</v>
      </c>
      <c r="C1179" s="13">
        <v>0.0145087993448142</v>
      </c>
      <c r="D1179" s="13">
        <v>1.34851611521484</v>
      </c>
      <c r="E1179" s="13">
        <v>0.754600787859603</v>
      </c>
      <c r="F1179" s="14" t="str">
        <f>VLOOKUP(A1179,'SI Table 10 Olink Assays'!A1354:D4295,2)</f>
        <v>CRNN</v>
      </c>
      <c r="G1179" s="1" t="s">
        <v>4037</v>
      </c>
    </row>
    <row r="1180">
      <c r="A1180" s="12" t="s">
        <v>5218</v>
      </c>
      <c r="B1180" s="13">
        <v>0.0282862685100878</v>
      </c>
      <c r="C1180" s="13">
        <v>0.0141354772973762</v>
      </c>
      <c r="D1180" s="13">
        <v>1.34310290927901</v>
      </c>
      <c r="E1180" s="13">
        <v>0.753654785938977</v>
      </c>
      <c r="F1180" s="14" t="str">
        <f>VLOOKUP(A1180,'SI Table 10 Olink Assays'!A421:D3362,2)</f>
        <v>SPRY2</v>
      </c>
      <c r="G1180" s="1" t="s">
        <v>4037</v>
      </c>
    </row>
    <row r="1181">
      <c r="A1181" s="12" t="s">
        <v>5219</v>
      </c>
      <c r="B1181" s="13">
        <v>0.0282782133523167</v>
      </c>
      <c r="C1181" s="13">
        <v>0.0141895083558201</v>
      </c>
      <c r="D1181" s="13">
        <v>1.33467379919427</v>
      </c>
      <c r="E1181" s="13">
        <v>0.755085518308924</v>
      </c>
      <c r="F1181" s="14" t="str">
        <f>VLOOKUP(A1181,'SI Table 10 Olink Assays'!A1244:D4185,2)</f>
        <v>CNPY4</v>
      </c>
      <c r="G1181" s="1" t="s">
        <v>4037</v>
      </c>
    </row>
    <row r="1182">
      <c r="A1182" s="12" t="s">
        <v>5220</v>
      </c>
      <c r="B1182" s="13">
        <v>0.0283110296613428</v>
      </c>
      <c r="C1182" s="13">
        <v>0.0142678914531527</v>
      </c>
      <c r="D1182" s="13">
        <v>1.3257982176283</v>
      </c>
      <c r="E1182" s="13">
        <v>0.751365029779915</v>
      </c>
      <c r="F1182" s="14" t="str">
        <f>VLOOKUP(A1182,'SI Table 10 Olink Assays'!A100:D3041,2)</f>
        <v>FADD</v>
      </c>
      <c r="G1182" s="1" t="s">
        <v>4037</v>
      </c>
    </row>
    <row r="1183">
      <c r="A1183" s="12" t="s">
        <v>5221</v>
      </c>
      <c r="B1183" s="13">
        <v>0.0277953246787777</v>
      </c>
      <c r="C1183" s="13">
        <v>0.0140836530385218</v>
      </c>
      <c r="D1183" s="13">
        <v>1.31489771541189</v>
      </c>
      <c r="E1183" s="13">
        <v>0.755204519146642</v>
      </c>
      <c r="F1183" s="14" t="str">
        <f>VLOOKUP(A1183,'SI Table 10 Olink Assays'!A1167:D4108,2)</f>
        <v>CDC27</v>
      </c>
      <c r="G1183" s="1" t="s">
        <v>4037</v>
      </c>
    </row>
    <row r="1184">
      <c r="A1184" s="12" t="s">
        <v>5222</v>
      </c>
      <c r="B1184" s="13">
        <v>0.0281775723183242</v>
      </c>
      <c r="C1184" s="13">
        <v>0.0142809593800983</v>
      </c>
      <c r="D1184" s="13">
        <v>1.31438655468671</v>
      </c>
      <c r="E1184" s="13">
        <v>0.751409912683271</v>
      </c>
      <c r="F1184" s="14" t="str">
        <f>VLOOKUP(A1184,'SI Table 10 Olink Assays'!A71:D3012,2)</f>
        <v>AK1</v>
      </c>
      <c r="G1184" s="1" t="s">
        <v>4037</v>
      </c>
    </row>
    <row r="1185">
      <c r="A1185" s="12" t="s">
        <v>5223</v>
      </c>
      <c r="B1185" s="13">
        <v>0.0271184190636009</v>
      </c>
      <c r="C1185" s="13">
        <v>0.0137586372229029</v>
      </c>
      <c r="D1185" s="13">
        <v>1.31226892426191</v>
      </c>
      <c r="E1185" s="13">
        <v>0.753632046298349</v>
      </c>
      <c r="F1185" s="14" t="str">
        <f>VLOOKUP(A1185,'SI Table 10 Olink Assays'!A402:D3343,2)</f>
        <v>IL11</v>
      </c>
      <c r="G1185" s="1" t="s">
        <v>4037</v>
      </c>
    </row>
    <row r="1186">
      <c r="A1186" s="12" t="s">
        <v>5224</v>
      </c>
      <c r="B1186" s="13">
        <v>0.0278774825282561</v>
      </c>
      <c r="C1186" s="13">
        <v>0.0143099596550754</v>
      </c>
      <c r="D1186" s="13">
        <v>1.2890292106514</v>
      </c>
      <c r="E1186" s="13">
        <v>0.753447882988136</v>
      </c>
      <c r="F1186" s="14" t="str">
        <f>VLOOKUP(A1186,'SI Table 10 Olink Assays'!A655:D3596,2)</f>
        <v>SHMT1</v>
      </c>
      <c r="G1186" s="1" t="s">
        <v>4037</v>
      </c>
    </row>
    <row r="1187">
      <c r="A1187" s="12" t="s">
        <v>5225</v>
      </c>
      <c r="B1187" s="13">
        <v>0.0272597104469861</v>
      </c>
      <c r="C1187" s="13">
        <v>0.01399298595638</v>
      </c>
      <c r="D1187" s="13">
        <v>1.28900970220737</v>
      </c>
      <c r="E1187" s="13">
        <v>0.753523018378017</v>
      </c>
      <c r="F1187" s="14" t="str">
        <f>VLOOKUP(A1187,'SI Table 10 Olink Assays'!A656:D3597,2)</f>
        <v>FGF19</v>
      </c>
      <c r="G1187" s="1" t="s">
        <v>4037</v>
      </c>
    </row>
    <row r="1188">
      <c r="A1188" s="12" t="s">
        <v>5226</v>
      </c>
      <c r="B1188" s="13">
        <v>0.0276383115530901</v>
      </c>
      <c r="C1188" s="13">
        <v>0.0142238920188694</v>
      </c>
      <c r="D1188" s="13">
        <v>1.28395317199612</v>
      </c>
      <c r="E1188" s="13">
        <v>0.75142204927458</v>
      </c>
      <c r="F1188" s="14" t="str">
        <f>VLOOKUP(A1188,'SI Table 10 Olink Assays'!A72:D3013,2)</f>
        <v>ANXA4</v>
      </c>
      <c r="G1188" s="1" t="s">
        <v>4037</v>
      </c>
    </row>
    <row r="1189">
      <c r="A1189" s="12" t="s">
        <v>5227</v>
      </c>
      <c r="B1189" s="13">
        <v>-0.0294073804702856</v>
      </c>
      <c r="C1189" s="13">
        <v>0.0152058016519365</v>
      </c>
      <c r="D1189" s="13">
        <v>1.27475581331368</v>
      </c>
      <c r="E1189" s="13">
        <v>0.755125779849919</v>
      </c>
      <c r="F1189" s="14" t="str">
        <f>VLOOKUP(A1189,'SI Table 10 Olink Assays'!A1126:D4067,2)</f>
        <v>CA11</v>
      </c>
      <c r="G1189" s="1" t="s">
        <v>4037</v>
      </c>
    </row>
    <row r="1190">
      <c r="A1190" s="12" t="s">
        <v>5228</v>
      </c>
      <c r="B1190" s="13">
        <v>0.0264392631056393</v>
      </c>
      <c r="C1190" s="13">
        <v>0.01377696418052</v>
      </c>
      <c r="D1190" s="13">
        <v>1.25985309612513</v>
      </c>
      <c r="E1190" s="13">
        <v>0.75334042576806</v>
      </c>
      <c r="F1190" s="14" t="str">
        <f>VLOOKUP(A1190,'SI Table 10 Olink Assays'!A254:D3195,2)</f>
        <v>PTPRS</v>
      </c>
      <c r="G1190" s="1" t="s">
        <v>4037</v>
      </c>
    </row>
    <row r="1191">
      <c r="A1191" s="12" t="s">
        <v>5229</v>
      </c>
      <c r="B1191" s="13">
        <v>0.0271650705058125</v>
      </c>
      <c r="C1191" s="13">
        <v>0.014180864352052</v>
      </c>
      <c r="D1191" s="13">
        <v>1.2563791486119</v>
      </c>
      <c r="E1191" s="13">
        <v>0.753443078097053</v>
      </c>
      <c r="F1191" s="14" t="str">
        <f>VLOOKUP(A1191,'SI Table 10 Olink Assays'!A622:D3563,2)</f>
        <v>DBNL</v>
      </c>
      <c r="G1191" s="1" t="s">
        <v>4037</v>
      </c>
    </row>
    <row r="1192">
      <c r="A1192" s="12" t="s">
        <v>5230</v>
      </c>
      <c r="B1192" s="13">
        <v>0.0272767498904816</v>
      </c>
      <c r="C1192" s="13">
        <v>0.0142542616724053</v>
      </c>
      <c r="D1192" s="13">
        <v>1.25435439030576</v>
      </c>
      <c r="E1192" s="13">
        <v>0.753142536538791</v>
      </c>
      <c r="F1192" s="14" t="str">
        <f>VLOOKUP(A1192,'SI Table 10 Olink Assays'!A520:D3461,2)</f>
        <v>IRAK4</v>
      </c>
      <c r="G1192" s="1" t="s">
        <v>4037</v>
      </c>
    </row>
    <row r="1193">
      <c r="A1193" s="12" t="s">
        <v>5231</v>
      </c>
      <c r="B1193" s="13">
        <v>0.0267804696860019</v>
      </c>
      <c r="C1193" s="13">
        <v>0.0140849534130373</v>
      </c>
      <c r="D1193" s="13">
        <v>1.24218066744457</v>
      </c>
      <c r="E1193" s="13">
        <v>0.755090451053676</v>
      </c>
      <c r="F1193" s="14" t="str">
        <f>VLOOKUP(A1193,'SI Table 10 Olink Assays'!A1289:D4230,2)</f>
        <v>OPTC</v>
      </c>
      <c r="G1193" s="1" t="s">
        <v>4037</v>
      </c>
    </row>
    <row r="1194">
      <c r="A1194" s="12" t="s">
        <v>5232</v>
      </c>
      <c r="B1194" s="13">
        <v>0.0267808273939137</v>
      </c>
      <c r="C1194" s="13">
        <v>0.0141551696059997</v>
      </c>
      <c r="D1194" s="13">
        <v>1.2328584355647</v>
      </c>
      <c r="E1194" s="13">
        <v>0.755097419336136</v>
      </c>
      <c r="F1194" s="14" t="str">
        <f>VLOOKUP(A1194,'SI Table 10 Olink Assays'!A1275:D4216,2)</f>
        <v>YES1</v>
      </c>
      <c r="G1194" s="1" t="s">
        <v>4037</v>
      </c>
    </row>
    <row r="1195">
      <c r="A1195" s="12" t="s">
        <v>5233</v>
      </c>
      <c r="B1195" s="13">
        <v>0.0267944825858361</v>
      </c>
      <c r="C1195" s="13">
        <v>0.0142161288393787</v>
      </c>
      <c r="D1195" s="13">
        <v>1.22579279299371</v>
      </c>
      <c r="E1195" s="13">
        <v>0.751355400489157</v>
      </c>
      <c r="F1195" s="14" t="str">
        <f>VLOOKUP(A1195,'SI Table 10 Olink Assays'!A89:D3030,2)</f>
        <v>STK4</v>
      </c>
      <c r="G1195" s="1" t="s">
        <v>4037</v>
      </c>
    </row>
    <row r="1196">
      <c r="A1196" s="12" t="s">
        <v>5234</v>
      </c>
      <c r="B1196" s="13">
        <v>0.0266780630863875</v>
      </c>
      <c r="C1196" s="13">
        <v>0.0142859358471916</v>
      </c>
      <c r="D1196" s="13">
        <v>1.20872488184389</v>
      </c>
      <c r="E1196" s="13">
        <v>0.751371682971716</v>
      </c>
      <c r="F1196" s="14" t="str">
        <f>VLOOKUP(A1196,'SI Table 10 Olink Assays'!A93:D3034,2)</f>
        <v>PLPBP</v>
      </c>
      <c r="G1196" s="1" t="s">
        <v>4037</v>
      </c>
    </row>
    <row r="1197">
      <c r="A1197" s="12" t="s">
        <v>5235</v>
      </c>
      <c r="B1197" s="13">
        <v>0.026111158652774</v>
      </c>
      <c r="C1197" s="13">
        <v>0.0140358623698537</v>
      </c>
      <c r="D1197" s="13">
        <v>1.20175942392067</v>
      </c>
      <c r="E1197" s="13">
        <v>0.755158720271349</v>
      </c>
      <c r="F1197" s="14" t="str">
        <f>VLOOKUP(A1197,'SI Table 10 Olink Assays'!A1165:D4106,2)</f>
        <v>NPTN</v>
      </c>
      <c r="G1197" s="1" t="s">
        <v>4037</v>
      </c>
    </row>
    <row r="1198">
      <c r="A1198" s="12" t="s">
        <v>5236</v>
      </c>
      <c r="B1198" s="13">
        <v>-0.0289470724488142</v>
      </c>
      <c r="C1198" s="13">
        <v>0.01575261913222</v>
      </c>
      <c r="D1198" s="13">
        <v>1.17966182472387</v>
      </c>
      <c r="E1198" s="13">
        <v>0.752586990277327</v>
      </c>
      <c r="F1198" s="12" t="s">
        <v>5236</v>
      </c>
      <c r="G1198" s="1" t="s">
        <v>4055</v>
      </c>
    </row>
    <row r="1199">
      <c r="A1199" s="12" t="s">
        <v>5237</v>
      </c>
      <c r="B1199" s="13">
        <v>0.026058648917005</v>
      </c>
      <c r="C1199" s="13">
        <v>0.0141889020865303</v>
      </c>
      <c r="D1199" s="13">
        <v>1.17864280714773</v>
      </c>
      <c r="E1199" s="13">
        <v>0.753378515312819</v>
      </c>
      <c r="F1199" s="14" t="str">
        <f>VLOOKUP(A1199,'SI Table 10 Olink Assays'!A585:D3526,2)</f>
        <v>PPP1R9B</v>
      </c>
      <c r="G1199" s="1" t="s">
        <v>4037</v>
      </c>
    </row>
    <row r="1200">
      <c r="A1200" s="12" t="s">
        <v>5238</v>
      </c>
      <c r="B1200" s="13">
        <v>-0.0257517645233938</v>
      </c>
      <c r="C1200" s="13">
        <v>0.0140569756746357</v>
      </c>
      <c r="D1200" s="13">
        <v>1.17419792808603</v>
      </c>
      <c r="E1200" s="13">
        <v>0.755098043734206</v>
      </c>
      <c r="F1200" s="14" t="str">
        <f>VLOOKUP(A1200,'SI Table 10 Olink Assays'!A1285:D4226,2)</f>
        <v>PODXL</v>
      </c>
      <c r="G1200" s="1" t="s">
        <v>4037</v>
      </c>
    </row>
    <row r="1201">
      <c r="A1201" s="12" t="s">
        <v>5239</v>
      </c>
      <c r="B1201" s="13">
        <v>0.0260700695185124</v>
      </c>
      <c r="C1201" s="13">
        <v>0.0142969996682726</v>
      </c>
      <c r="D1201" s="13">
        <v>1.16600497062437</v>
      </c>
      <c r="E1201" s="13">
        <v>0.753377820392366</v>
      </c>
      <c r="F1201" s="14" t="str">
        <f>VLOOKUP(A1201,'SI Table 10 Olink Assays'!A860:D3801,2)</f>
        <v>CRADD</v>
      </c>
      <c r="G1201" s="1" t="s">
        <v>4037</v>
      </c>
    </row>
    <row r="1202">
      <c r="A1202" s="12" t="s">
        <v>5240</v>
      </c>
      <c r="B1202" s="13">
        <v>-0.0263686235063012</v>
      </c>
      <c r="C1202" s="13">
        <v>0.0144638882783918</v>
      </c>
      <c r="D1202" s="13">
        <v>1.1656213320139</v>
      </c>
      <c r="E1202" s="13">
        <v>0.752883813499126</v>
      </c>
      <c r="F1202" s="14" t="str">
        <f>VLOOKUP(A1202,'SI Table 10 Olink Assays'!A838:D3779,2)</f>
        <v>IL18RAP</v>
      </c>
      <c r="G1202" s="1" t="s">
        <v>4037</v>
      </c>
    </row>
    <row r="1203">
      <c r="A1203" s="12" t="s">
        <v>5241</v>
      </c>
      <c r="B1203" s="13">
        <v>0.0254411715714863</v>
      </c>
      <c r="C1203" s="13">
        <v>0.0139612248429405</v>
      </c>
      <c r="D1203" s="13">
        <v>1.16485831386386</v>
      </c>
      <c r="E1203" s="13">
        <v>0.753544579421612</v>
      </c>
      <c r="F1203" s="14" t="str">
        <f>VLOOKUP(A1203,'SI Table 10 Olink Assays'!A1073:D4014,2)</f>
        <v>BLVRB</v>
      </c>
      <c r="G1203" s="1" t="s">
        <v>4037</v>
      </c>
    </row>
    <row r="1204">
      <c r="A1204" s="12" t="s">
        <v>5242</v>
      </c>
      <c r="B1204" s="13">
        <v>0.0259633613118162</v>
      </c>
      <c r="C1204" s="13">
        <v>0.0142542092291936</v>
      </c>
      <c r="D1204" s="13">
        <v>1.16406768217894</v>
      </c>
      <c r="E1204" s="13">
        <v>0.751328877082881</v>
      </c>
      <c r="F1204" s="14" t="str">
        <f>VLOOKUP(A1204,'SI Table 10 Olink Assays'!A87:D3028,2)</f>
        <v>DOK2</v>
      </c>
      <c r="G1204" s="1" t="s">
        <v>4037</v>
      </c>
    </row>
    <row r="1205">
      <c r="A1205" s="12" t="s">
        <v>5243</v>
      </c>
      <c r="B1205" s="13">
        <v>0.025847853599006</v>
      </c>
      <c r="C1205" s="13">
        <v>0.0142446612894835</v>
      </c>
      <c r="D1205" s="13">
        <v>1.15744757464333</v>
      </c>
      <c r="E1205" s="13">
        <v>0.754140888636199</v>
      </c>
      <c r="F1205" s="14" t="str">
        <f>VLOOKUP(A1205,'SI Table 10 Olink Assays'!A19:D2960,2)</f>
        <v>TIA1</v>
      </c>
      <c r="G1205" s="1" t="s">
        <v>4037</v>
      </c>
    </row>
    <row r="1206">
      <c r="A1206" s="12" t="s">
        <v>5244</v>
      </c>
      <c r="B1206" s="13">
        <v>0.0256894109041281</v>
      </c>
      <c r="C1206" s="13">
        <v>0.014296386153385</v>
      </c>
      <c r="D1206" s="13">
        <v>1.14056812269658</v>
      </c>
      <c r="E1206" s="13">
        <v>0.753256023669232</v>
      </c>
      <c r="F1206" s="14" t="str">
        <f>VLOOKUP(A1206,'SI Table 10 Olink Assays'!A821:D3762,2)</f>
        <v>WASF3</v>
      </c>
      <c r="G1206" s="1" t="s">
        <v>4037</v>
      </c>
    </row>
    <row r="1207">
      <c r="A1207" s="12" t="s">
        <v>5245</v>
      </c>
      <c r="B1207" s="13">
        <v>0.0249190908371714</v>
      </c>
      <c r="C1207" s="13">
        <v>0.0139034467974239</v>
      </c>
      <c r="D1207" s="13">
        <v>1.13616831387707</v>
      </c>
      <c r="E1207" s="13">
        <v>0.753153038627465</v>
      </c>
      <c r="F1207" s="14" t="str">
        <f>VLOOKUP(A1207,'SI Table 10 Olink Assays'!A189:D3130,2)</f>
        <v>CA4</v>
      </c>
      <c r="G1207" s="1" t="s">
        <v>4037</v>
      </c>
    </row>
    <row r="1208">
      <c r="A1208" s="12" t="s">
        <v>5246</v>
      </c>
      <c r="B1208" s="13">
        <v>0.025766710439869</v>
      </c>
      <c r="C1208" s="13">
        <v>0.0143915031238618</v>
      </c>
      <c r="D1208" s="13">
        <v>1.13437608332202</v>
      </c>
      <c r="E1208" s="13">
        <v>0.753733819539</v>
      </c>
      <c r="F1208" s="14" t="str">
        <f>VLOOKUP(A1208,'SI Table 10 Olink Assays'!A373:D3314,2)</f>
        <v>IL4</v>
      </c>
      <c r="G1208" s="1" t="s">
        <v>4037</v>
      </c>
    </row>
    <row r="1209">
      <c r="A1209" s="12" t="s">
        <v>5247</v>
      </c>
      <c r="B1209" s="13">
        <v>0.0251286700944841</v>
      </c>
      <c r="C1209" s="13">
        <v>0.0141740268777973</v>
      </c>
      <c r="D1209" s="13">
        <v>1.11775626353679</v>
      </c>
      <c r="E1209" s="13">
        <v>0.753326578471919</v>
      </c>
      <c r="F1209" s="14" t="str">
        <f>VLOOKUP(A1209,'SI Table 10 Olink Assays'!A253:D3194,2)</f>
        <v>CASP3</v>
      </c>
      <c r="G1209" s="1" t="s">
        <v>4037</v>
      </c>
    </row>
    <row r="1210">
      <c r="A1210" s="12" t="s">
        <v>5248</v>
      </c>
      <c r="B1210" s="13">
        <v>-0.0251690031698639</v>
      </c>
      <c r="C1210" s="13">
        <v>0.0142257106474275</v>
      </c>
      <c r="D1210" s="13">
        <v>1.11435480955382</v>
      </c>
      <c r="E1210" s="13">
        <v>0.751403259850979</v>
      </c>
      <c r="F1210" s="14" t="str">
        <f>VLOOKUP(A1210,'SI Table 10 Olink Assays'!A123:D3064,2)</f>
        <v>GHRL</v>
      </c>
      <c r="G1210" s="1" t="s">
        <v>4037</v>
      </c>
    </row>
    <row r="1211">
      <c r="A1211" s="12" t="s">
        <v>5249</v>
      </c>
      <c r="B1211" s="13">
        <v>-0.02514684263996</v>
      </c>
      <c r="C1211" s="13">
        <v>0.0142916473594399</v>
      </c>
      <c r="D1211" s="13">
        <v>1.10521644751354</v>
      </c>
      <c r="E1211" s="13">
        <v>0.753079476469771</v>
      </c>
      <c r="F1211" s="14" t="str">
        <f>VLOOKUP(A1211,'SI Table 10 Olink Assays'!A477:D3418,2)</f>
        <v>TRIM21</v>
      </c>
      <c r="G1211" s="1" t="s">
        <v>4037</v>
      </c>
    </row>
    <row r="1212">
      <c r="A1212" s="12" t="s">
        <v>5250</v>
      </c>
      <c r="B1212" s="13">
        <v>-0.025863043252424</v>
      </c>
      <c r="C1212" s="13">
        <v>0.0148423498085871</v>
      </c>
      <c r="D1212" s="13">
        <v>1.08927923984182</v>
      </c>
      <c r="E1212" s="13">
        <v>0.753749225081308</v>
      </c>
      <c r="F1212" s="14" t="str">
        <f>VLOOKUP(A1212,'SI Table 10 Olink Assays'!A30:D2971,2)</f>
        <v>MTPN</v>
      </c>
      <c r="G1212" s="1" t="s">
        <v>4037</v>
      </c>
    </row>
    <row r="1213">
      <c r="A1213" s="12" t="s">
        <v>5251</v>
      </c>
      <c r="B1213" s="13">
        <v>0.0248259109162373</v>
      </c>
      <c r="C1213" s="13">
        <v>0.0142569370843423</v>
      </c>
      <c r="D1213" s="13">
        <v>1.08816487991264</v>
      </c>
      <c r="E1213" s="13">
        <v>0.753391344313419</v>
      </c>
      <c r="F1213" s="14" t="str">
        <f>VLOOKUP(A1213,'SI Table 10 Olink Assays'!A670:D3611,2)</f>
        <v>PDLIM7</v>
      </c>
      <c r="G1213" s="1" t="s">
        <v>4037</v>
      </c>
    </row>
    <row r="1214">
      <c r="A1214" s="12" t="s">
        <v>5252</v>
      </c>
      <c r="B1214" s="13">
        <v>-0.0265700256576674</v>
      </c>
      <c r="C1214" s="13">
        <v>0.0152875500197062</v>
      </c>
      <c r="D1214" s="13">
        <v>1.08508711054416</v>
      </c>
      <c r="E1214" s="13">
        <v>0.753359821354313</v>
      </c>
      <c r="F1214" s="14" t="str">
        <f>VLOOKUP(A1214,'SI Table 10 Olink Assays'!A778:D3719,2)</f>
        <v>GGA1</v>
      </c>
      <c r="G1214" s="1" t="s">
        <v>4037</v>
      </c>
    </row>
    <row r="1215">
      <c r="A1215" s="12" t="s">
        <v>5253</v>
      </c>
      <c r="B1215" s="13">
        <v>0.0237974473245014</v>
      </c>
      <c r="C1215" s="13">
        <v>0.0137734214216158</v>
      </c>
      <c r="D1215" s="13">
        <v>1.07557801020556</v>
      </c>
      <c r="E1215" s="13">
        <v>0.753379785295985</v>
      </c>
      <c r="F1215" s="14" t="str">
        <f>VLOOKUP(A1215,'SI Table 10 Olink Assays'!A756:D3697,2)</f>
        <v>TDGF1</v>
      </c>
      <c r="G1215" s="1" t="s">
        <v>4037</v>
      </c>
    </row>
    <row r="1216">
      <c r="A1216" s="12" t="s">
        <v>5254</v>
      </c>
      <c r="B1216" s="13">
        <v>-0.0238733323656126</v>
      </c>
      <c r="C1216" s="13">
        <v>0.0141973860861246</v>
      </c>
      <c r="D1216" s="13">
        <v>1.03310774834165</v>
      </c>
      <c r="E1216" s="13">
        <v>0.753079381306619</v>
      </c>
      <c r="F1216" s="14" t="str">
        <f>VLOOKUP(A1216,'SI Table 10 Olink Assays'!A470:D3411,2)</f>
        <v>TRIM5</v>
      </c>
      <c r="G1216" s="1" t="s">
        <v>4037</v>
      </c>
    </row>
    <row r="1217">
      <c r="A1217" s="12" t="s">
        <v>5255</v>
      </c>
      <c r="B1217" s="13">
        <v>-0.0243490850789878</v>
      </c>
      <c r="C1217" s="13">
        <v>0.0144994094052322</v>
      </c>
      <c r="D1217" s="13">
        <v>1.03109443543181</v>
      </c>
      <c r="E1217" s="13">
        <v>0.753349859830451</v>
      </c>
      <c r="F1217" s="14" t="str">
        <f>VLOOKUP(A1217,'SI Table 10 Olink Assays'!A694:D3635,2)</f>
        <v>MEPE</v>
      </c>
      <c r="G1217" s="1" t="s">
        <v>4037</v>
      </c>
    </row>
    <row r="1218">
      <c r="A1218" s="12" t="s">
        <v>5256</v>
      </c>
      <c r="B1218" s="13">
        <v>-0.0237452378112338</v>
      </c>
      <c r="C1218" s="13">
        <v>0.0141813912534906</v>
      </c>
      <c r="D1218" s="13">
        <v>1.02662655280044</v>
      </c>
      <c r="E1218" s="13">
        <v>0.754587654241962</v>
      </c>
      <c r="F1218" s="14" t="str">
        <f>VLOOKUP(A1218,'SI Table 10 Olink Assays'!A1314:D4255,2)</f>
        <v>CALCOCO1</v>
      </c>
      <c r="G1218" s="1" t="s">
        <v>4037</v>
      </c>
    </row>
    <row r="1219">
      <c r="A1219" s="12" t="s">
        <v>5257</v>
      </c>
      <c r="B1219" s="13">
        <v>0.0232979734284617</v>
      </c>
      <c r="C1219" s="13">
        <v>0.0141088421828646</v>
      </c>
      <c r="D1219" s="13">
        <v>1.00578529504998</v>
      </c>
      <c r="E1219" s="13">
        <v>0.752995266710543</v>
      </c>
      <c r="F1219" s="14" t="str">
        <f>VLOOKUP(A1219,'SI Table 10 Olink Assays'!A979:D3920,2)</f>
        <v>ENO2</v>
      </c>
      <c r="G1219" s="1" t="s">
        <v>4037</v>
      </c>
    </row>
    <row r="1220">
      <c r="A1220" s="12" t="s">
        <v>5258</v>
      </c>
      <c r="B1220" s="13">
        <v>0.0235800834714199</v>
      </c>
      <c r="C1220" s="13">
        <v>0.0142834000370379</v>
      </c>
      <c r="D1220" s="13">
        <v>1.00539933791557</v>
      </c>
      <c r="E1220" s="13">
        <v>0.755082691397968</v>
      </c>
      <c r="F1220" s="14" t="str">
        <f>VLOOKUP(A1220,'SI Table 10 Olink Assays'!A1197:D4138,2)</f>
        <v>ITGB1BP1</v>
      </c>
      <c r="G1220" s="1" t="s">
        <v>4037</v>
      </c>
    </row>
    <row r="1221">
      <c r="A1221" s="12" t="s">
        <v>5259</v>
      </c>
      <c r="B1221" s="13">
        <v>-0.0231449546912108</v>
      </c>
      <c r="C1221" s="13">
        <v>0.0140675212608348</v>
      </c>
      <c r="D1221" s="13">
        <v>1.00037837896824</v>
      </c>
      <c r="E1221" s="13">
        <v>0.751513905061958</v>
      </c>
      <c r="F1221" s="14" t="str">
        <f>VLOOKUP(A1221,'SI Table 10 Olink Assays'!A98:D3039,2)</f>
        <v>PM20D1</v>
      </c>
      <c r="G1221" s="1" t="s">
        <v>4037</v>
      </c>
    </row>
    <row r="1222">
      <c r="A1222" s="12" t="s">
        <v>5260</v>
      </c>
      <c r="B1222" s="13">
        <v>0.0229539205679768</v>
      </c>
      <c r="C1222" s="13">
        <v>0.0139860779839615</v>
      </c>
      <c r="D1222" s="13">
        <v>0.996727530383791</v>
      </c>
      <c r="E1222" s="13">
        <v>0.753888135787688</v>
      </c>
      <c r="F1222" s="14" t="str">
        <f>VLOOKUP(A1222,'SI Table 10 Olink Assays'!A11:D2952,2)</f>
        <v>DUOX2</v>
      </c>
      <c r="G1222" s="1" t="s">
        <v>4037</v>
      </c>
    </row>
    <row r="1223">
      <c r="A1223" s="12" t="s">
        <v>5261</v>
      </c>
      <c r="B1223" s="13">
        <v>0.0231638155213762</v>
      </c>
      <c r="C1223" s="13">
        <v>0.0141253501331973</v>
      </c>
      <c r="D1223" s="13">
        <v>0.995545102296438</v>
      </c>
      <c r="E1223" s="13">
        <v>0.755122525629161</v>
      </c>
      <c r="F1223" s="14" t="str">
        <f>VLOOKUP(A1223,'SI Table 10 Olink Assays'!A1131:D4072,2)</f>
        <v>CCT5</v>
      </c>
      <c r="G1223" s="1" t="s">
        <v>4037</v>
      </c>
    </row>
    <row r="1224">
      <c r="A1224" s="12" t="s">
        <v>5262</v>
      </c>
      <c r="B1224" s="13">
        <v>-0.0255521695468079</v>
      </c>
      <c r="C1224" s="13">
        <v>0.0156365520895175</v>
      </c>
      <c r="D1224" s="13">
        <v>0.990415634743925</v>
      </c>
      <c r="E1224" s="13">
        <v>0.75502957480784</v>
      </c>
      <c r="F1224" s="14" t="str">
        <f>VLOOKUP(A1224,'SI Table 10 Olink Assays'!A1120:D4061,2)</f>
        <v>ADCYAP1R1</v>
      </c>
      <c r="G1224" s="1" t="s">
        <v>4037</v>
      </c>
    </row>
    <row r="1225">
      <c r="A1225" s="12" t="s">
        <v>5263</v>
      </c>
      <c r="B1225" s="13">
        <v>-0.0234287196115281</v>
      </c>
      <c r="C1225" s="13">
        <v>0.0143371289277413</v>
      </c>
      <c r="D1225" s="13">
        <v>0.990414224207638</v>
      </c>
      <c r="E1225" s="13">
        <v>0.754666391846088</v>
      </c>
      <c r="F1225" s="14" t="str">
        <f>VLOOKUP(A1225,'SI Table 10 Olink Assays'!A1331:D4272,2)</f>
        <v>PRDX6</v>
      </c>
      <c r="G1225" s="1" t="s">
        <v>4037</v>
      </c>
    </row>
    <row r="1226">
      <c r="A1226" s="12" t="s">
        <v>5264</v>
      </c>
      <c r="B1226" s="13">
        <v>0.0229018333181928</v>
      </c>
      <c r="C1226" s="13">
        <v>0.0142343758582017</v>
      </c>
      <c r="D1226" s="13">
        <v>0.968042585619298</v>
      </c>
      <c r="E1226" s="13">
        <v>0.753364321969462</v>
      </c>
      <c r="F1226" s="14" t="str">
        <f>VLOOKUP(A1226,'SI Table 10 Olink Assays'!A796:D3737,2)</f>
        <v>CERT</v>
      </c>
      <c r="G1226" s="1" t="s">
        <v>4037</v>
      </c>
    </row>
    <row r="1227">
      <c r="A1227" s="12" t="s">
        <v>5265</v>
      </c>
      <c r="B1227" s="13">
        <v>0.0226894287027644</v>
      </c>
      <c r="C1227" s="13">
        <v>0.0142265266125</v>
      </c>
      <c r="D1227" s="13">
        <v>0.955688384943136</v>
      </c>
      <c r="E1227" s="13">
        <v>0.75350477465709</v>
      </c>
      <c r="F1227" s="14" t="str">
        <f>VLOOKUP(A1227,'SI Table 10 Olink Assays'!A398:D3339,2)</f>
        <v>MYO9B</v>
      </c>
      <c r="G1227" s="1" t="s">
        <v>4037</v>
      </c>
    </row>
    <row r="1228">
      <c r="A1228" s="12" t="s">
        <v>5266</v>
      </c>
      <c r="B1228" s="13">
        <v>-0.021731843994964</v>
      </c>
      <c r="C1228" s="13">
        <v>0.0136399461446215</v>
      </c>
      <c r="D1228" s="13">
        <v>0.95426982903766</v>
      </c>
      <c r="E1228" s="13">
        <v>0.752970415360964</v>
      </c>
      <c r="F1228" s="14" t="str">
        <f>VLOOKUP(A1228,'SI Table 10 Olink Assays'!A518:D3459,2)</f>
        <v>HSD11B1</v>
      </c>
      <c r="G1228" s="1" t="s">
        <v>4037</v>
      </c>
    </row>
    <row r="1229">
      <c r="A1229" s="12" t="s">
        <v>5267</v>
      </c>
      <c r="B1229" s="13">
        <v>0.022641232550978</v>
      </c>
      <c r="C1229" s="13">
        <v>0.0142916852336865</v>
      </c>
      <c r="D1229" s="13">
        <v>0.946373366128493</v>
      </c>
      <c r="E1229" s="13">
        <v>0.755160737031845</v>
      </c>
      <c r="F1229" s="14" t="str">
        <f>VLOOKUP(A1229,'SI Table 10 Olink Assays'!A1095:D4036,2)</f>
        <v>RABEPK</v>
      </c>
      <c r="G1229" s="1" t="s">
        <v>4037</v>
      </c>
    </row>
    <row r="1230">
      <c r="A1230" s="12" t="s">
        <v>5268</v>
      </c>
      <c r="B1230" s="13">
        <v>-0.0229781686198903</v>
      </c>
      <c r="C1230" s="13">
        <v>0.0145245030637945</v>
      </c>
      <c r="D1230" s="13">
        <v>0.944456512639787</v>
      </c>
      <c r="E1230" s="13">
        <v>0.754993894136154</v>
      </c>
      <c r="F1230" s="14" t="str">
        <f>VLOOKUP(A1230,'SI Table 10 Olink Assays'!A1235:D4176,2)</f>
        <v>NUDT2</v>
      </c>
      <c r="G1230" s="1" t="s">
        <v>4037</v>
      </c>
    </row>
    <row r="1231">
      <c r="A1231" s="12" t="s">
        <v>5269</v>
      </c>
      <c r="B1231" s="13">
        <v>0.022211417643753</v>
      </c>
      <c r="C1231" s="13">
        <v>0.0140520903698888</v>
      </c>
      <c r="D1231" s="13">
        <v>0.943253672308988</v>
      </c>
      <c r="E1231" s="13">
        <v>0.755217326218071</v>
      </c>
      <c r="F1231" s="14" t="str">
        <f>VLOOKUP(A1231,'SI Table 10 Olink Assays'!A1161:D4102,2)</f>
        <v>GNE</v>
      </c>
      <c r="G1231" s="1" t="s">
        <v>4037</v>
      </c>
    </row>
    <row r="1232">
      <c r="A1232" s="12" t="s">
        <v>5270</v>
      </c>
      <c r="B1232" s="13">
        <v>0.022419336868491</v>
      </c>
      <c r="C1232" s="13">
        <v>0.0142792962390282</v>
      </c>
      <c r="D1232" s="13">
        <v>0.934041806154273</v>
      </c>
      <c r="E1232" s="13">
        <v>0.754037328515752</v>
      </c>
      <c r="F1232" s="12" t="s">
        <v>5270</v>
      </c>
      <c r="G1232" s="1" t="s">
        <v>4055</v>
      </c>
    </row>
    <row r="1233">
      <c r="A1233" s="12" t="s">
        <v>5271</v>
      </c>
      <c r="B1233" s="13">
        <v>0.0221444981368216</v>
      </c>
      <c r="C1233" s="13">
        <v>0.0141687717098906</v>
      </c>
      <c r="D1233" s="13">
        <v>0.927845558042056</v>
      </c>
      <c r="E1233" s="13">
        <v>0.75329930422955</v>
      </c>
      <c r="F1233" s="14" t="str">
        <f>VLOOKUP(A1233,'SI Table 10 Olink Assays'!A243:D3184,2)</f>
        <v>DLK1</v>
      </c>
      <c r="G1233" s="1" t="s">
        <v>4037</v>
      </c>
    </row>
    <row r="1234">
      <c r="A1234" s="12" t="s">
        <v>5272</v>
      </c>
      <c r="B1234" s="13">
        <v>-0.0227189981086833</v>
      </c>
      <c r="C1234" s="13">
        <v>0.0146597959573773</v>
      </c>
      <c r="D1234" s="13">
        <v>0.916490676658334</v>
      </c>
      <c r="E1234" s="13">
        <v>0.753483950468858</v>
      </c>
      <c r="F1234" s="14" t="str">
        <f>VLOOKUP(A1234,'SI Table 10 Olink Assays'!A401:D3342,2)</f>
        <v>RGS8</v>
      </c>
      <c r="G1234" s="1" t="s">
        <v>4037</v>
      </c>
    </row>
    <row r="1235">
      <c r="A1235" s="12" t="s">
        <v>5273</v>
      </c>
      <c r="B1235" s="13">
        <v>0.0228552570329215</v>
      </c>
      <c r="C1235" s="13">
        <v>0.01476996083751</v>
      </c>
      <c r="D1235" s="13">
        <v>0.914483812254644</v>
      </c>
      <c r="E1235" s="13">
        <v>0.751424426461289</v>
      </c>
      <c r="F1235" s="14" t="str">
        <f>VLOOKUP(A1235,'SI Table 10 Olink Assays'!A146:D3087,2)</f>
        <v>CLUL1</v>
      </c>
      <c r="G1235" s="1" t="s">
        <v>4037</v>
      </c>
    </row>
    <row r="1236">
      <c r="A1236" s="12" t="s">
        <v>5274</v>
      </c>
      <c r="B1236" s="13">
        <v>0.0219662062297438</v>
      </c>
      <c r="C1236" s="13">
        <v>0.0142052563625087</v>
      </c>
      <c r="D1236" s="13">
        <v>0.913563195728082</v>
      </c>
      <c r="E1236" s="13">
        <v>0.753446143006007</v>
      </c>
      <c r="F1236" s="14" t="str">
        <f>VLOOKUP(A1236,'SI Table 10 Olink Assays'!A597:D3538,2)</f>
        <v>CCL13</v>
      </c>
      <c r="G1236" s="1" t="s">
        <v>4037</v>
      </c>
    </row>
    <row r="1237">
      <c r="A1237" s="12" t="s">
        <v>5275</v>
      </c>
      <c r="B1237" s="13">
        <v>0.021774939612848</v>
      </c>
      <c r="C1237" s="13">
        <v>0.0141516727115132</v>
      </c>
      <c r="D1237" s="13">
        <v>0.906992911772125</v>
      </c>
      <c r="E1237" s="13">
        <v>0.753042875894312</v>
      </c>
      <c r="F1237" s="14" t="str">
        <f>VLOOKUP(A1237,'SI Table 10 Olink Assays'!A455:D3396,2)</f>
        <v>NUB1</v>
      </c>
      <c r="G1237" s="1" t="s">
        <v>4037</v>
      </c>
    </row>
    <row r="1238">
      <c r="A1238" s="12" t="s">
        <v>5276</v>
      </c>
      <c r="B1238" s="13">
        <v>0.0217742882141466</v>
      </c>
      <c r="C1238" s="13">
        <v>0.0141781142891308</v>
      </c>
      <c r="D1238" s="13">
        <v>0.904498009918949</v>
      </c>
      <c r="E1238" s="13">
        <v>0.755048881757045</v>
      </c>
      <c r="F1238" s="14" t="str">
        <f>VLOOKUP(A1238,'SI Table 10 Olink Assays'!A1184:D4125,2)</f>
        <v>ARHGAP25</v>
      </c>
      <c r="G1238" s="1" t="s">
        <v>4037</v>
      </c>
    </row>
    <row r="1239">
      <c r="A1239" s="12" t="s">
        <v>5277</v>
      </c>
      <c r="B1239" s="13">
        <v>0.0218688351395975</v>
      </c>
      <c r="C1239" s="13">
        <v>0.0143572680955217</v>
      </c>
      <c r="D1239" s="13">
        <v>0.893770377964057</v>
      </c>
      <c r="E1239" s="13">
        <v>0.752833876343663</v>
      </c>
      <c r="F1239" s="14" t="str">
        <f>VLOOKUP(A1239,'SI Table 10 Olink Assays'!A526:D3467,2)</f>
        <v>ANXA11</v>
      </c>
      <c r="G1239" s="1" t="s">
        <v>4037</v>
      </c>
    </row>
    <row r="1240">
      <c r="A1240" s="12" t="s">
        <v>5278</v>
      </c>
      <c r="B1240" s="13">
        <v>0.0204073928896938</v>
      </c>
      <c r="C1240" s="13">
        <v>0.0135808947179719</v>
      </c>
      <c r="D1240" s="13">
        <v>0.87638302199615</v>
      </c>
      <c r="E1240" s="13">
        <v>0.753511463196489</v>
      </c>
      <c r="F1240" s="14" t="str">
        <f>VLOOKUP(A1240,'SI Table 10 Olink Assays'!A200:D3141,2)</f>
        <v>PLA2G1B</v>
      </c>
      <c r="G1240" s="1" t="s">
        <v>4037</v>
      </c>
    </row>
    <row r="1241">
      <c r="A1241" s="12" t="s">
        <v>5279</v>
      </c>
      <c r="B1241" s="13">
        <v>0.0200894036201284</v>
      </c>
      <c r="C1241" s="13">
        <v>0.0134418489615532</v>
      </c>
      <c r="D1241" s="13">
        <v>0.869556563057894</v>
      </c>
      <c r="E1241" s="13">
        <v>0.753430309832207</v>
      </c>
      <c r="F1241" s="14" t="str">
        <f>VLOOKUP(A1241,'SI Table 10 Olink Assays'!A780:D3721,2)</f>
        <v>EPHA10</v>
      </c>
      <c r="G1241" s="1" t="s">
        <v>4037</v>
      </c>
    </row>
    <row r="1242">
      <c r="A1242" s="12" t="s">
        <v>5280</v>
      </c>
      <c r="B1242" s="13">
        <v>0.021504824783079</v>
      </c>
      <c r="C1242" s="13">
        <v>0.0144251315761057</v>
      </c>
      <c r="D1242" s="13">
        <v>0.866406968755545</v>
      </c>
      <c r="E1242" s="13">
        <v>0.755151740824199</v>
      </c>
      <c r="F1242" s="14" t="str">
        <f>VLOOKUP(A1242,'SI Table 10 Olink Assays'!A1106:D4047,2)</f>
        <v>RRM2B</v>
      </c>
      <c r="G1242" s="1" t="s">
        <v>4037</v>
      </c>
    </row>
    <row r="1243">
      <c r="A1243" s="12" t="s">
        <v>5281</v>
      </c>
      <c r="B1243" s="13">
        <v>0.0209430883375254</v>
      </c>
      <c r="C1243" s="13">
        <v>0.0141525888689919</v>
      </c>
      <c r="D1243" s="13">
        <v>0.857219652466559</v>
      </c>
      <c r="E1243" s="13">
        <v>0.754562085447886</v>
      </c>
      <c r="F1243" s="14" t="str">
        <f>VLOOKUP(A1243,'SI Table 10 Olink Assays'!A1347:D4288,2)</f>
        <v>PVALB</v>
      </c>
      <c r="G1243" s="1" t="s">
        <v>4037</v>
      </c>
    </row>
    <row r="1244">
      <c r="A1244" s="12" t="s">
        <v>5282</v>
      </c>
      <c r="B1244" s="13">
        <v>-0.0217343775397944</v>
      </c>
      <c r="C1244" s="13">
        <v>0.0147073923275967</v>
      </c>
      <c r="D1244" s="13">
        <v>0.855534507637443</v>
      </c>
      <c r="E1244" s="13">
        <v>0.75385454724507</v>
      </c>
      <c r="F1244" s="14" t="str">
        <f>VLOOKUP(A1244,'SI Table 10 Olink Assays'!A21:D2962,2)</f>
        <v>CRX</v>
      </c>
      <c r="G1244" s="1" t="s">
        <v>4037</v>
      </c>
    </row>
    <row r="1245">
      <c r="A1245" s="12" t="s">
        <v>5283</v>
      </c>
      <c r="B1245" s="13">
        <v>0.0209180006646564</v>
      </c>
      <c r="C1245" s="13">
        <v>0.0142234456210675</v>
      </c>
      <c r="D1245" s="13">
        <v>0.84961119014463</v>
      </c>
      <c r="E1245" s="13">
        <v>0.753224528279588</v>
      </c>
      <c r="F1245" s="14" t="str">
        <f>VLOOKUP(A1245,'SI Table 10 Olink Assays'!A912:D3853,2)</f>
        <v>IPCEF1</v>
      </c>
      <c r="G1245" s="1" t="s">
        <v>4037</v>
      </c>
    </row>
    <row r="1246">
      <c r="A1246" s="12" t="s">
        <v>5284</v>
      </c>
      <c r="B1246" s="13">
        <v>0.0213005577314226</v>
      </c>
      <c r="C1246" s="13">
        <v>0.0145691593469867</v>
      </c>
      <c r="D1246" s="13">
        <v>0.842444093357164</v>
      </c>
      <c r="E1246" s="13">
        <v>0.751500274434355</v>
      </c>
      <c r="F1246" s="14" t="str">
        <f>VLOOKUP(A1246,'SI Table 10 Olink Assays'!A114:D3055,2)</f>
        <v>GSTA1</v>
      </c>
      <c r="G1246" s="1" t="s">
        <v>4037</v>
      </c>
    </row>
    <row r="1247">
      <c r="A1247" s="12" t="s">
        <v>5285</v>
      </c>
      <c r="B1247" s="13">
        <v>0.0213666527422174</v>
      </c>
      <c r="C1247" s="13">
        <v>0.0146206162261708</v>
      </c>
      <c r="D1247" s="13">
        <v>0.841926767762848</v>
      </c>
      <c r="E1247" s="13">
        <v>0.752821773055806</v>
      </c>
      <c r="F1247" s="14" t="str">
        <f>VLOOKUP(A1247,'SI Table 10 Olink Assays'!A335:D3276,2)</f>
        <v>TFPI</v>
      </c>
      <c r="G1247" s="1" t="s">
        <v>4037</v>
      </c>
    </row>
    <row r="1248">
      <c r="A1248" s="12" t="s">
        <v>5286</v>
      </c>
      <c r="B1248" s="13">
        <v>0.0214779797318851</v>
      </c>
      <c r="C1248" s="13">
        <v>0.0147000923066713</v>
      </c>
      <c r="D1248" s="13">
        <v>0.841655394726922</v>
      </c>
      <c r="E1248" s="13">
        <v>0.753360306804765</v>
      </c>
      <c r="F1248" s="14" t="str">
        <f>VLOOKUP(A1248,'SI Table 10 Olink Assays'!A1010:D3951,2)</f>
        <v>AHSP</v>
      </c>
      <c r="G1248" s="1" t="s">
        <v>4037</v>
      </c>
    </row>
    <row r="1249">
      <c r="A1249" s="12" t="s">
        <v>5287</v>
      </c>
      <c r="B1249" s="13">
        <v>0.0205100414639652</v>
      </c>
      <c r="C1249" s="13">
        <v>0.0140675869773797</v>
      </c>
      <c r="D1249" s="13">
        <v>0.839080460181033</v>
      </c>
      <c r="E1249" s="13">
        <v>0.753387776466272</v>
      </c>
      <c r="F1249" s="14" t="str">
        <f>VLOOKUP(A1249,'SI Table 10 Olink Assays'!A626:D3567,2)</f>
        <v>PLA2G4A</v>
      </c>
      <c r="G1249" s="1" t="s">
        <v>4037</v>
      </c>
    </row>
    <row r="1250">
      <c r="A1250" s="12" t="s">
        <v>5288</v>
      </c>
      <c r="B1250" s="13">
        <v>0.0209279784325225</v>
      </c>
      <c r="C1250" s="13">
        <v>0.0143543460322863</v>
      </c>
      <c r="D1250" s="13">
        <v>0.839071965797995</v>
      </c>
      <c r="E1250" s="13">
        <v>0.753339650050024</v>
      </c>
      <c r="F1250" s="14" t="str">
        <f>VLOOKUP(A1250,'SI Table 10 Olink Assays'!A811:D3752,2)</f>
        <v>FHIT</v>
      </c>
      <c r="G1250" s="1" t="s">
        <v>4037</v>
      </c>
    </row>
    <row r="1251">
      <c r="A1251" s="12" t="s">
        <v>5289</v>
      </c>
      <c r="B1251" s="13">
        <v>0.0207019838616103</v>
      </c>
      <c r="C1251" s="13">
        <v>0.0142817393029728</v>
      </c>
      <c r="D1251" s="13">
        <v>0.832132838571932</v>
      </c>
      <c r="E1251" s="13">
        <v>0.753373464880156</v>
      </c>
      <c r="F1251" s="14" t="str">
        <f>VLOOKUP(A1251,'SI Table 10 Olink Assays'!A658:D3599,2)</f>
        <v>PTPN6</v>
      </c>
      <c r="G1251" s="1" t="s">
        <v>4037</v>
      </c>
    </row>
    <row r="1252">
      <c r="A1252" s="12" t="s">
        <v>5290</v>
      </c>
      <c r="B1252" s="13">
        <v>0.0205943180220968</v>
      </c>
      <c r="C1252" s="13">
        <v>0.0142373439358466</v>
      </c>
      <c r="D1252" s="13">
        <v>0.829629690398379</v>
      </c>
      <c r="E1252" s="13">
        <v>0.755099035293535</v>
      </c>
      <c r="F1252" s="14" t="str">
        <f>VLOOKUP(A1252,'SI Table 10 Olink Assays'!A1170:D4111,2)</f>
        <v>CEP85</v>
      </c>
      <c r="G1252" s="1" t="s">
        <v>4037</v>
      </c>
    </row>
    <row r="1253">
      <c r="A1253" s="12" t="s">
        <v>5291</v>
      </c>
      <c r="B1253" s="13">
        <v>0.0206372712100073</v>
      </c>
      <c r="C1253" s="13">
        <v>0.0142796528489727</v>
      </c>
      <c r="D1253" s="13">
        <v>0.828579313898021</v>
      </c>
      <c r="E1253" s="13">
        <v>0.753391698066691</v>
      </c>
      <c r="F1253" s="14" t="str">
        <f>VLOOKUP(A1253,'SI Table 10 Olink Assays'!A770:D3711,2)</f>
        <v>MAPT</v>
      </c>
      <c r="G1253" s="1" t="s">
        <v>4037</v>
      </c>
    </row>
    <row r="1254">
      <c r="A1254" s="12" t="s">
        <v>5292</v>
      </c>
      <c r="B1254" s="13">
        <v>0.0202757349205865</v>
      </c>
      <c r="C1254" s="13">
        <v>0.0140436587390728</v>
      </c>
      <c r="D1254" s="13">
        <v>0.827381742015276</v>
      </c>
      <c r="E1254" s="13">
        <v>0.753250090559274</v>
      </c>
      <c r="F1254" s="14" t="str">
        <f>VLOOKUP(A1254,'SI Table 10 Olink Assays'!A751:D3692,2)</f>
        <v>ATP5PO</v>
      </c>
      <c r="G1254" s="1" t="s">
        <v>4037</v>
      </c>
    </row>
    <row r="1255">
      <c r="A1255" s="12" t="s">
        <v>5293</v>
      </c>
      <c r="B1255" s="13">
        <v>-0.0209295473690418</v>
      </c>
      <c r="C1255" s="13">
        <v>0.0145245265295331</v>
      </c>
      <c r="D1255" s="13">
        <v>0.825096195696857</v>
      </c>
      <c r="E1255" s="13">
        <v>0.752691236208613</v>
      </c>
      <c r="F1255" s="14" t="str">
        <f>VLOOKUP(A1255,'SI Table 10 Olink Assays'!A302:D3243,2)</f>
        <v>NCAM1</v>
      </c>
      <c r="G1255" s="1" t="s">
        <v>4037</v>
      </c>
    </row>
    <row r="1256">
      <c r="A1256" s="12" t="s">
        <v>5294</v>
      </c>
      <c r="B1256" s="13">
        <v>0.020287330886893</v>
      </c>
      <c r="C1256" s="13">
        <v>0.0141617953990602</v>
      </c>
      <c r="D1256" s="13">
        <v>0.818186441109071</v>
      </c>
      <c r="E1256" s="13">
        <v>0.753556193489182</v>
      </c>
      <c r="F1256" s="14" t="str">
        <f>VLOOKUP(A1256,'SI Table 10 Olink Assays'!A817:D3758,2)</f>
        <v>S100A16</v>
      </c>
      <c r="G1256" s="1" t="s">
        <v>4037</v>
      </c>
    </row>
    <row r="1257">
      <c r="A1257" s="12" t="s">
        <v>5295</v>
      </c>
      <c r="B1257" s="13">
        <v>-0.020447038095769</v>
      </c>
      <c r="C1257" s="13">
        <v>0.0143036569893267</v>
      </c>
      <c r="D1257" s="13">
        <v>0.815702253843095</v>
      </c>
      <c r="E1257" s="13">
        <v>0.753032709987247</v>
      </c>
      <c r="F1257" s="14" t="str">
        <f>VLOOKUP(A1257,'SI Table 10 Olink Assays'!A452:D3393,2)</f>
        <v>TRAF2</v>
      </c>
      <c r="G1257" s="1" t="s">
        <v>4037</v>
      </c>
    </row>
    <row r="1258">
      <c r="A1258" s="12" t="s">
        <v>5296</v>
      </c>
      <c r="B1258" s="13">
        <v>-0.0194928466845584</v>
      </c>
      <c r="C1258" s="13">
        <v>0.0137241318243735</v>
      </c>
      <c r="D1258" s="13">
        <v>0.80824011514889</v>
      </c>
      <c r="E1258" s="13">
        <v>0.752991587093342</v>
      </c>
      <c r="F1258" s="14" t="str">
        <f>VLOOKUP(A1258,'SI Table 10 Olink Assays'!A491:D3432,2)</f>
        <v>CLEC4C</v>
      </c>
      <c r="G1258" s="1" t="s">
        <v>4037</v>
      </c>
    </row>
    <row r="1259">
      <c r="A1259" s="12" t="s">
        <v>5297</v>
      </c>
      <c r="B1259" s="13">
        <v>0.0194964944787883</v>
      </c>
      <c r="C1259" s="13">
        <v>0.0137571263213565</v>
      </c>
      <c r="D1259" s="13">
        <v>0.805689140217154</v>
      </c>
      <c r="E1259" s="13">
        <v>0.753410991253779</v>
      </c>
      <c r="F1259" s="14" t="str">
        <f>VLOOKUP(A1259,'SI Table 10 Olink Assays'!A830:D3771,2)</f>
        <v>ECE1</v>
      </c>
      <c r="G1259" s="1" t="s">
        <v>4037</v>
      </c>
    </row>
    <row r="1260">
      <c r="A1260" s="12" t="s">
        <v>5298</v>
      </c>
      <c r="B1260" s="13">
        <v>-0.020153399096051</v>
      </c>
      <c r="C1260" s="13">
        <v>0.0144530783800062</v>
      </c>
      <c r="D1260" s="13">
        <v>0.787289711537344</v>
      </c>
      <c r="E1260" s="13">
        <v>0.753910091163216</v>
      </c>
      <c r="F1260" s="14" t="str">
        <f>VLOOKUP(A1260,'SI Table 10 Olink Assays'!A16:D2957,2)</f>
        <v>HK2</v>
      </c>
      <c r="G1260" s="1" t="s">
        <v>4037</v>
      </c>
    </row>
    <row r="1261">
      <c r="A1261" s="12" t="s">
        <v>5299</v>
      </c>
      <c r="B1261" s="13">
        <v>0.0185858645834855</v>
      </c>
      <c r="C1261" s="13">
        <v>0.0133771280290737</v>
      </c>
      <c r="D1261" s="13">
        <v>0.783258004566852</v>
      </c>
      <c r="E1261" s="13">
        <v>0.753400826253695</v>
      </c>
      <c r="F1261" s="14" t="str">
        <f>VLOOKUP(A1261,'SI Table 10 Olink Assays'!A758:D3699,2)</f>
        <v>SSB</v>
      </c>
      <c r="G1261" s="1" t="s">
        <v>4037</v>
      </c>
    </row>
    <row r="1262">
      <c r="A1262" s="12" t="s">
        <v>5300</v>
      </c>
      <c r="B1262" s="13">
        <v>0.0196195140678434</v>
      </c>
      <c r="C1262" s="13">
        <v>0.0142137780620521</v>
      </c>
      <c r="D1262" s="13">
        <v>0.776013242527297</v>
      </c>
      <c r="E1262" s="13">
        <v>0.75133110864966</v>
      </c>
      <c r="F1262" s="14" t="str">
        <f>VLOOKUP(A1262,'SI Table 10 Olink Assays'!A140:D3081,2)</f>
        <v>GRAP2</v>
      </c>
      <c r="G1262" s="1" t="s">
        <v>4037</v>
      </c>
    </row>
    <row r="1263">
      <c r="A1263" s="12" t="s">
        <v>5301</v>
      </c>
      <c r="B1263" s="13">
        <v>0.019050400637873</v>
      </c>
      <c r="C1263" s="13">
        <v>0.0140696247021444</v>
      </c>
      <c r="D1263" s="13">
        <v>0.755145546716285</v>
      </c>
      <c r="E1263" s="13">
        <v>0.753390688157622</v>
      </c>
      <c r="F1263" s="14" t="str">
        <f>VLOOKUP(A1263,'SI Table 10 Olink Assays'!A624:D3565,2)</f>
        <v>NCK2</v>
      </c>
      <c r="G1263" s="1" t="s">
        <v>4037</v>
      </c>
    </row>
    <row r="1264">
      <c r="A1264" s="12" t="s">
        <v>5302</v>
      </c>
      <c r="B1264" s="13">
        <v>-0.0194220208470628</v>
      </c>
      <c r="C1264" s="13">
        <v>0.0143596905775932</v>
      </c>
      <c r="D1264" s="13">
        <v>0.753985686349387</v>
      </c>
      <c r="E1264" s="13">
        <v>0.752781087542948</v>
      </c>
      <c r="F1264" s="14" t="str">
        <f>VLOOKUP(A1264,'SI Table 10 Olink Assays'!A1425:D4366,2)</f>
        <v>CTSF</v>
      </c>
      <c r="G1264" s="1" t="s">
        <v>4037</v>
      </c>
    </row>
    <row r="1265">
      <c r="A1265" s="12" t="s">
        <v>5303</v>
      </c>
      <c r="B1265" s="13">
        <v>0.0190749650523274</v>
      </c>
      <c r="C1265" s="13">
        <v>0.0141054427025924</v>
      </c>
      <c r="D1265" s="13">
        <v>0.753808291712948</v>
      </c>
      <c r="E1265" s="13">
        <v>0.755204245106999</v>
      </c>
      <c r="F1265" s="14" t="str">
        <f>VLOOKUP(A1265,'SI Table 10 Olink Assays'!A1113:D4054,2)</f>
        <v>MAGED1</v>
      </c>
      <c r="G1265" s="1" t="s">
        <v>4037</v>
      </c>
    </row>
    <row r="1266">
      <c r="A1266" s="12" t="s">
        <v>5304</v>
      </c>
      <c r="B1266" s="13">
        <v>0.0191365250847597</v>
      </c>
      <c r="C1266" s="13">
        <v>0.014174464228833</v>
      </c>
      <c r="D1266" s="13">
        <v>0.752042950527864</v>
      </c>
      <c r="E1266" s="13">
        <v>0.753333985890801</v>
      </c>
      <c r="F1266" s="14" t="str">
        <f>VLOOKUP(A1266,'SI Table 10 Olink Assays'!A866:D3807,2)</f>
        <v>CHMP1A</v>
      </c>
      <c r="G1266" s="1" t="s">
        <v>4037</v>
      </c>
    </row>
    <row r="1267">
      <c r="A1267" s="12" t="s">
        <v>5305</v>
      </c>
      <c r="B1267" s="13">
        <v>0.0194932236053858</v>
      </c>
      <c r="C1267" s="13">
        <v>0.0144814189959568</v>
      </c>
      <c r="D1267" s="13">
        <v>0.748909445035017</v>
      </c>
      <c r="E1267" s="13">
        <v>0.755158471922923</v>
      </c>
      <c r="F1267" s="14" t="str">
        <f>VLOOKUP(A1267,'SI Table 10 Olink Assays'!A1200:D4141,2)</f>
        <v>FOXO3</v>
      </c>
      <c r="G1267" s="1" t="s">
        <v>4037</v>
      </c>
    </row>
    <row r="1268">
      <c r="A1268" s="12" t="s">
        <v>5306</v>
      </c>
      <c r="B1268" s="13">
        <v>0.0185338694969193</v>
      </c>
      <c r="C1268" s="13">
        <v>0.0137798278187897</v>
      </c>
      <c r="D1268" s="13">
        <v>0.748057249463852</v>
      </c>
      <c r="E1268" s="13">
        <v>0.75355491967527</v>
      </c>
      <c r="F1268" s="14" t="str">
        <f>VLOOKUP(A1268,'SI Table 10 Olink Assays'!A400:D3341,2)</f>
        <v>IL20</v>
      </c>
      <c r="G1268" s="1" t="s">
        <v>4037</v>
      </c>
    </row>
    <row r="1269">
      <c r="A1269" s="12" t="s">
        <v>5307</v>
      </c>
      <c r="B1269" s="13">
        <v>0.0199750555982277</v>
      </c>
      <c r="C1269" s="13">
        <v>0.014928918784182</v>
      </c>
      <c r="D1269" s="13">
        <v>0.742578493970631</v>
      </c>
      <c r="E1269" s="13">
        <v>0.753472695329348</v>
      </c>
      <c r="F1269" s="14" t="str">
        <f>VLOOKUP(A1269,'SI Table 10 Olink Assays'!A666:D3607,2)</f>
        <v>OMD</v>
      </c>
      <c r="G1269" s="1" t="s">
        <v>4037</v>
      </c>
    </row>
    <row r="1270">
      <c r="A1270" s="12" t="s">
        <v>5308</v>
      </c>
      <c r="B1270" s="13">
        <v>0.0194615146560443</v>
      </c>
      <c r="C1270" s="13">
        <v>0.014611364827845</v>
      </c>
      <c r="D1270" s="13">
        <v>0.737836862819314</v>
      </c>
      <c r="E1270" s="13">
        <v>0.753410687319426</v>
      </c>
      <c r="F1270" s="14" t="str">
        <f>VLOOKUP(A1270,'SI Table 10 Olink Assays'!A1085:D4026,2)</f>
        <v>PAMR1</v>
      </c>
      <c r="G1270" s="1" t="s">
        <v>4037</v>
      </c>
    </row>
    <row r="1271">
      <c r="A1271" s="12" t="s">
        <v>5309</v>
      </c>
      <c r="B1271" s="13">
        <v>-0.0190669441188513</v>
      </c>
      <c r="C1271" s="13">
        <v>0.0144271509600591</v>
      </c>
      <c r="D1271" s="13">
        <v>0.729785072776637</v>
      </c>
      <c r="E1271" s="13">
        <v>0.753426227824071</v>
      </c>
      <c r="F1271" s="14" t="str">
        <f>VLOOKUP(A1271,'SI Table 10 Olink Assays'!A695:D3636,2)</f>
        <v>CDON</v>
      </c>
      <c r="G1271" s="1" t="s">
        <v>4037</v>
      </c>
    </row>
    <row r="1272">
      <c r="A1272" s="12" t="s">
        <v>5310</v>
      </c>
      <c r="B1272" s="13">
        <v>0.0189515295544169</v>
      </c>
      <c r="C1272" s="13">
        <v>0.0143570670704215</v>
      </c>
      <c r="D1272" s="13">
        <v>0.728552588254666</v>
      </c>
      <c r="E1272" s="13">
        <v>0.755148323892403</v>
      </c>
      <c r="F1272" s="14" t="str">
        <f>VLOOKUP(A1272,'SI Table 10 Olink Assays'!A1159:D4100,2)</f>
        <v>SUGT1</v>
      </c>
      <c r="G1272" s="1" t="s">
        <v>4037</v>
      </c>
    </row>
    <row r="1273">
      <c r="A1273" s="12" t="s">
        <v>5311</v>
      </c>
      <c r="B1273" s="13">
        <v>0.0188303657523885</v>
      </c>
      <c r="C1273" s="13">
        <v>0.0143560762420885</v>
      </c>
      <c r="D1273" s="13">
        <v>0.722085808994199</v>
      </c>
      <c r="E1273" s="13">
        <v>0.755109543001086</v>
      </c>
      <c r="F1273" s="14" t="str">
        <f>VLOOKUP(A1273,'SI Table 10 Olink Assays'!A1166:D4107,2)</f>
        <v>MED18</v>
      </c>
      <c r="G1273" s="1" t="s">
        <v>4037</v>
      </c>
    </row>
    <row r="1274">
      <c r="A1274" s="12" t="s">
        <v>5312</v>
      </c>
      <c r="B1274" s="13">
        <v>0.0187473961655993</v>
      </c>
      <c r="C1274" s="13">
        <v>0.0143734398996281</v>
      </c>
      <c r="D1274" s="13">
        <v>0.716408195780359</v>
      </c>
      <c r="E1274" s="13">
        <v>0.753537714505507</v>
      </c>
      <c r="F1274" s="14" t="str">
        <f>VLOOKUP(A1274,'SI Table 10 Olink Assays'!A431:D3372,2)</f>
        <v>IRAK1</v>
      </c>
      <c r="G1274" s="1" t="s">
        <v>4037</v>
      </c>
    </row>
    <row r="1275">
      <c r="A1275" s="12" t="s">
        <v>5313</v>
      </c>
      <c r="B1275" s="13">
        <v>0.018427026272682</v>
      </c>
      <c r="C1275" s="13">
        <v>0.0141365371955043</v>
      </c>
      <c r="D1275" s="13">
        <v>0.715788366629456</v>
      </c>
      <c r="E1275" s="13">
        <v>0.755035637228451</v>
      </c>
      <c r="F1275" s="14" t="str">
        <f>VLOOKUP(A1275,'SI Table 10 Olink Assays'!A1220:D4161,2)</f>
        <v>LAT2</v>
      </c>
      <c r="G1275" s="1" t="s">
        <v>4037</v>
      </c>
    </row>
    <row r="1276">
      <c r="A1276" s="12" t="s">
        <v>5314</v>
      </c>
      <c r="B1276" s="13">
        <v>-0.0199038065566301</v>
      </c>
      <c r="C1276" s="13">
        <v>0.0152718419241974</v>
      </c>
      <c r="D1276" s="13">
        <v>0.715632381210452</v>
      </c>
      <c r="E1276" s="13">
        <v>0.755049631084193</v>
      </c>
      <c r="F1276" s="14" t="str">
        <f>VLOOKUP(A1276,'SI Table 10 Olink Assays'!A1134:D4075,2)</f>
        <v>RANGAP1</v>
      </c>
      <c r="G1276" s="1" t="s">
        <v>4037</v>
      </c>
    </row>
    <row r="1277">
      <c r="A1277" s="12" t="s">
        <v>5315</v>
      </c>
      <c r="B1277" s="13">
        <v>0.0174862325157506</v>
      </c>
      <c r="C1277" s="13">
        <v>0.0134677353960124</v>
      </c>
      <c r="D1277" s="13">
        <v>0.711847091744653</v>
      </c>
      <c r="E1277" s="13">
        <v>0.753498120219223</v>
      </c>
      <c r="F1277" s="14" t="str">
        <f>VLOOKUP(A1277,'SI Table 10 Olink Assays'!A1082:D4023,2)</f>
        <v>CTRB1</v>
      </c>
      <c r="G1277" s="1" t="s">
        <v>4037</v>
      </c>
    </row>
    <row r="1278">
      <c r="A1278" s="12" t="s">
        <v>5316</v>
      </c>
      <c r="B1278" s="13">
        <v>0.0198560423809254</v>
      </c>
      <c r="C1278" s="13">
        <v>0.015324820955343</v>
      </c>
      <c r="D1278" s="13">
        <v>0.70977335903489</v>
      </c>
      <c r="E1278" s="13">
        <v>0.753559131975454</v>
      </c>
      <c r="F1278" s="14" t="str">
        <f>VLOOKUP(A1278,'SI Table 10 Olink Assays'!A405:D3346,2)</f>
        <v>CXCL14</v>
      </c>
      <c r="G1278" s="1" t="s">
        <v>4037</v>
      </c>
    </row>
    <row r="1279">
      <c r="A1279" s="12" t="s">
        <v>5317</v>
      </c>
      <c r="B1279" s="13">
        <v>-0.0182458956877609</v>
      </c>
      <c r="C1279" s="13">
        <v>0.0141341579157234</v>
      </c>
      <c r="D1279" s="13">
        <v>0.706116988135288</v>
      </c>
      <c r="E1279" s="13">
        <v>0.753044808120035</v>
      </c>
      <c r="F1279" s="14" t="str">
        <f>VLOOKUP(A1279,'SI Table 10 Olink Assays'!A537:D3478,2)</f>
        <v>BANK1</v>
      </c>
      <c r="G1279" s="1" t="s">
        <v>4037</v>
      </c>
    </row>
    <row r="1280">
      <c r="A1280" s="12" t="s">
        <v>5318</v>
      </c>
      <c r="B1280" s="13">
        <v>-0.0195064928519207</v>
      </c>
      <c r="C1280" s="13">
        <v>0.0151165772232913</v>
      </c>
      <c r="D1280" s="13">
        <v>0.705731350147854</v>
      </c>
      <c r="E1280" s="13">
        <v>0.753832813369572</v>
      </c>
      <c r="F1280" s="12" t="s">
        <v>5318</v>
      </c>
      <c r="G1280" s="1" t="s">
        <v>4055</v>
      </c>
    </row>
    <row r="1281">
      <c r="A1281" s="12" t="s">
        <v>5319</v>
      </c>
      <c r="B1281" s="13">
        <v>0.0180719773747874</v>
      </c>
      <c r="C1281" s="13">
        <v>0.0141028485231546</v>
      </c>
      <c r="D1281" s="13">
        <v>0.698886225381755</v>
      </c>
      <c r="E1281" s="13">
        <v>0.75333602148242</v>
      </c>
      <c r="F1281" s="14" t="str">
        <f>VLOOKUP(A1281,'SI Table 10 Olink Assays'!A716:D3657,2)</f>
        <v>PNLIPRP2</v>
      </c>
      <c r="G1281" s="1" t="s">
        <v>4037</v>
      </c>
    </row>
    <row r="1282">
      <c r="A1282" s="12" t="s">
        <v>5320</v>
      </c>
      <c r="B1282" s="13">
        <v>-0.0177247935494483</v>
      </c>
      <c r="C1282" s="13">
        <v>0.0138659867787129</v>
      </c>
      <c r="D1282" s="13">
        <v>0.696488291949274</v>
      </c>
      <c r="E1282" s="13">
        <v>0.7548131098045</v>
      </c>
      <c r="F1282" s="14" t="str">
        <f>VLOOKUP(A1282,'SI Table 10 Olink Assays'!A1371:D4312,2)</f>
        <v>ARG1</v>
      </c>
      <c r="G1282" s="1" t="s">
        <v>4037</v>
      </c>
    </row>
    <row r="1283">
      <c r="A1283" s="12" t="s">
        <v>5321</v>
      </c>
      <c r="B1283" s="13">
        <v>0.0181924930969408</v>
      </c>
      <c r="C1283" s="13">
        <v>0.0142806348012605</v>
      </c>
      <c r="D1283" s="13">
        <v>0.693169565761191</v>
      </c>
      <c r="E1283" s="13">
        <v>0.752879362722509</v>
      </c>
      <c r="F1283" s="14" t="str">
        <f>VLOOKUP(A1283,'SI Table 10 Olink Assays'!A1416:D4357,2)</f>
        <v>FLT4</v>
      </c>
      <c r="G1283" s="1" t="s">
        <v>4037</v>
      </c>
    </row>
    <row r="1284">
      <c r="A1284" s="12" t="s">
        <v>5322</v>
      </c>
      <c r="B1284" s="13">
        <v>-0.0188671710341868</v>
      </c>
      <c r="C1284" s="13">
        <v>0.0148385065537389</v>
      </c>
      <c r="D1284" s="13">
        <v>0.691327636566377</v>
      </c>
      <c r="E1284" s="13">
        <v>0.755088471921681</v>
      </c>
      <c r="F1284" s="14" t="str">
        <f>VLOOKUP(A1284,'SI Table 10 Olink Assays'!A1177:D4118,2)</f>
        <v>LHB</v>
      </c>
      <c r="G1284" s="1" t="s">
        <v>4037</v>
      </c>
    </row>
    <row r="1285">
      <c r="A1285" s="12" t="s">
        <v>5323</v>
      </c>
      <c r="B1285" s="13">
        <v>-0.0180877173321516</v>
      </c>
      <c r="C1285" s="13">
        <v>0.0142593745613187</v>
      </c>
      <c r="D1285" s="13">
        <v>0.689037186479386</v>
      </c>
      <c r="E1285" s="13">
        <v>0.752768761901847</v>
      </c>
      <c r="F1285" s="14" t="str">
        <f>VLOOKUP(A1285,'SI Table 10 Olink Assays'!A497:D3438,2)</f>
        <v>NT5C3A</v>
      </c>
      <c r="G1285" s="1" t="s">
        <v>4037</v>
      </c>
    </row>
    <row r="1286">
      <c r="A1286" s="12" t="s">
        <v>5324</v>
      </c>
      <c r="B1286" s="13">
        <v>0.017892642577972</v>
      </c>
      <c r="C1286" s="13">
        <v>0.0141112669049291</v>
      </c>
      <c r="D1286" s="13">
        <v>0.688650573885991</v>
      </c>
      <c r="E1286" s="13">
        <v>0.755150066613256</v>
      </c>
      <c r="F1286" s="14" t="str">
        <f>VLOOKUP(A1286,'SI Table 10 Olink Assays'!A1101:D4042,2)</f>
        <v>PSRC1</v>
      </c>
      <c r="G1286" s="1" t="s">
        <v>4037</v>
      </c>
    </row>
    <row r="1287">
      <c r="A1287" s="12" t="s">
        <v>5325</v>
      </c>
      <c r="B1287" s="13">
        <v>0.0181006362994331</v>
      </c>
      <c r="C1287" s="13">
        <v>0.0144361993743821</v>
      </c>
      <c r="D1287" s="13">
        <v>0.677984718804749</v>
      </c>
      <c r="E1287" s="13">
        <v>0.754997007801196</v>
      </c>
      <c r="F1287" s="14" t="str">
        <f>VLOOKUP(A1287,'SI Table 10 Olink Assays'!A1240:D4181,2)</f>
        <v>DKKL1</v>
      </c>
      <c r="G1287" s="1" t="s">
        <v>4037</v>
      </c>
    </row>
    <row r="1288">
      <c r="A1288" s="12" t="s">
        <v>5326</v>
      </c>
      <c r="B1288" s="13">
        <v>0.0180398187883927</v>
      </c>
      <c r="C1288" s="13">
        <v>0.0144742719860736</v>
      </c>
      <c r="D1288" s="13">
        <v>0.672353507311395</v>
      </c>
      <c r="E1288" s="13">
        <v>0.754503563481095</v>
      </c>
      <c r="F1288" s="14" t="str">
        <f>VLOOKUP(A1288,'SI Table 10 Olink Assays'!A1384:D4325,2)</f>
        <v>HAGH</v>
      </c>
      <c r="G1288" s="1" t="s">
        <v>4037</v>
      </c>
    </row>
    <row r="1289">
      <c r="A1289" s="12" t="s">
        <v>5327</v>
      </c>
      <c r="B1289" s="13">
        <v>-0.0175028495364462</v>
      </c>
      <c r="C1289" s="13">
        <v>0.0140624329157567</v>
      </c>
      <c r="D1289" s="13">
        <v>0.67109197256226</v>
      </c>
      <c r="E1289" s="13">
        <v>0.753819533194012</v>
      </c>
      <c r="F1289" s="14" t="str">
        <f>VLOOKUP(A1289,'SI Table 10 Olink Assays'!A53:D2994,2)</f>
        <v>ENTPD5</v>
      </c>
      <c r="G1289" s="1" t="s">
        <v>4037</v>
      </c>
    </row>
    <row r="1290">
      <c r="A1290" s="12" t="s">
        <v>5328</v>
      </c>
      <c r="B1290" s="13">
        <v>0.0175360551751349</v>
      </c>
      <c r="C1290" s="13">
        <v>0.0140902263020092</v>
      </c>
      <c r="D1290" s="13">
        <v>0.671018229727794</v>
      </c>
      <c r="E1290" s="13">
        <v>0.7530176659343</v>
      </c>
      <c r="F1290" s="14" t="str">
        <f>VLOOKUP(A1290,'SI Table 10 Olink Assays'!A540:D3481,2)</f>
        <v>PLXNA4</v>
      </c>
      <c r="G1290" s="1" t="s">
        <v>4037</v>
      </c>
    </row>
    <row r="1291">
      <c r="A1291" s="12" t="s">
        <v>5329</v>
      </c>
      <c r="B1291" s="13">
        <v>-0.0177408460682198</v>
      </c>
      <c r="C1291" s="13">
        <v>0.0142687478178327</v>
      </c>
      <c r="D1291" s="13">
        <v>0.670105886381829</v>
      </c>
      <c r="E1291" s="13">
        <v>0.753743947306012</v>
      </c>
      <c r="F1291" s="14" t="str">
        <f>VLOOKUP(A1291,'SI Table 10 Olink Assays'!A47:D2988,2)</f>
        <v>GYS1</v>
      </c>
      <c r="G1291" s="1" t="s">
        <v>4037</v>
      </c>
    </row>
    <row r="1292">
      <c r="A1292" s="12" t="s">
        <v>5330</v>
      </c>
      <c r="B1292" s="13">
        <v>-0.0181953135102511</v>
      </c>
      <c r="C1292" s="13">
        <v>0.0147861723899757</v>
      </c>
      <c r="D1292" s="13">
        <v>0.660575530821125</v>
      </c>
      <c r="E1292" s="13">
        <v>0.753250323313231</v>
      </c>
      <c r="F1292" s="14" t="str">
        <f>VLOOKUP(A1292,'SI Table 10 Olink Assays'!A753:D3694,2)</f>
        <v>KCNIP4</v>
      </c>
      <c r="G1292" s="1" t="s">
        <v>4037</v>
      </c>
    </row>
    <row r="1293">
      <c r="A1293" s="12" t="s">
        <v>5331</v>
      </c>
      <c r="B1293" s="13">
        <v>0.0172484909333528</v>
      </c>
      <c r="C1293" s="13">
        <v>0.0140346496159818</v>
      </c>
      <c r="D1293" s="13">
        <v>0.659408562605775</v>
      </c>
      <c r="E1293" s="13">
        <v>0.755025072413109</v>
      </c>
      <c r="F1293" s="14" t="str">
        <f>VLOOKUP(A1293,'SI Table 10 Olink Assays'!A1209:D4150,2)</f>
        <v>VPS53</v>
      </c>
      <c r="G1293" s="1" t="s">
        <v>4037</v>
      </c>
    </row>
    <row r="1294">
      <c r="A1294" s="12" t="s">
        <v>5332</v>
      </c>
      <c r="B1294" s="13">
        <v>-0.017387304838978</v>
      </c>
      <c r="C1294" s="13">
        <v>0.0142171157837641</v>
      </c>
      <c r="D1294" s="13">
        <v>0.654948438807868</v>
      </c>
      <c r="E1294" s="13">
        <v>0.753024629394451</v>
      </c>
      <c r="F1294" s="14" t="str">
        <f>VLOOKUP(A1294,'SI Table 10 Olink Assays'!A496:D3437,2)</f>
        <v>MAP2K6</v>
      </c>
      <c r="G1294" s="1" t="s">
        <v>4037</v>
      </c>
    </row>
    <row r="1295">
      <c r="A1295" s="12" t="s">
        <v>5333</v>
      </c>
      <c r="B1295" s="13">
        <v>0.0175369130512533</v>
      </c>
      <c r="C1295" s="13">
        <v>0.0143922278582971</v>
      </c>
      <c r="D1295" s="13">
        <v>0.651628025814996</v>
      </c>
      <c r="E1295" s="13">
        <v>0.753366181896018</v>
      </c>
      <c r="F1295" s="14" t="str">
        <f>VLOOKUP(A1295,'SI Table 10 Olink Assays'!A720:D3661,2)</f>
        <v>MPIG6B</v>
      </c>
      <c r="G1295" s="1" t="s">
        <v>4037</v>
      </c>
    </row>
    <row r="1296">
      <c r="A1296" s="12" t="s">
        <v>5334</v>
      </c>
      <c r="B1296" s="13">
        <v>-0.0179027310592626</v>
      </c>
      <c r="C1296" s="13">
        <v>0.0147694570050974</v>
      </c>
      <c r="D1296" s="13">
        <v>0.64693688528578</v>
      </c>
      <c r="E1296" s="13">
        <v>0.752932829743016</v>
      </c>
      <c r="F1296" s="14" t="str">
        <f>VLOOKUP(A1296,'SI Table 10 Olink Assays'!A913:D3854,2)</f>
        <v>AFP</v>
      </c>
      <c r="G1296" s="1" t="s">
        <v>4037</v>
      </c>
    </row>
    <row r="1297">
      <c r="A1297" s="12" t="s">
        <v>5335</v>
      </c>
      <c r="B1297" s="13">
        <v>0.0172605181959643</v>
      </c>
      <c r="C1297" s="13">
        <v>0.0142503810002906</v>
      </c>
      <c r="D1297" s="13">
        <v>0.646263594379607</v>
      </c>
      <c r="E1297" s="13">
        <v>0.752725921039512</v>
      </c>
      <c r="F1297" s="14" t="str">
        <f>VLOOKUP(A1297,'SI Table 10 Olink Assays'!A1447:D4388,2)</f>
        <v>ITGB5</v>
      </c>
      <c r="G1297" s="1" t="s">
        <v>4037</v>
      </c>
    </row>
    <row r="1298">
      <c r="A1298" s="12" t="s">
        <v>5336</v>
      </c>
      <c r="B1298" s="13">
        <v>-0.0175049551762362</v>
      </c>
      <c r="C1298" s="13">
        <v>0.0144978171008399</v>
      </c>
      <c r="D1298" s="13">
        <v>0.643457096065139</v>
      </c>
      <c r="E1298" s="13">
        <v>0.754512104293612</v>
      </c>
      <c r="F1298" s="14" t="str">
        <f>VLOOKUP(A1298,'SI Table 10 Olink Assays'!A1378:D4319,2)</f>
        <v>SORD</v>
      </c>
      <c r="G1298" s="1" t="s">
        <v>4037</v>
      </c>
    </row>
    <row r="1299">
      <c r="A1299" s="12" t="s">
        <v>5337</v>
      </c>
      <c r="B1299" s="13">
        <v>-0.0172757978306636</v>
      </c>
      <c r="C1299" s="13">
        <v>0.0143427872284142</v>
      </c>
      <c r="D1299" s="13">
        <v>0.641306202358169</v>
      </c>
      <c r="E1299" s="13">
        <v>0.753589249497993</v>
      </c>
      <c r="F1299" s="14" t="str">
        <f>VLOOKUP(A1299,'SI Table 10 Olink Assays'!A370:D3311,2)</f>
        <v>EIF5A</v>
      </c>
      <c r="G1299" s="1" t="s">
        <v>4037</v>
      </c>
    </row>
    <row r="1300">
      <c r="A1300" s="12" t="s">
        <v>5338</v>
      </c>
      <c r="B1300" s="13">
        <v>0.0170594875790105</v>
      </c>
      <c r="C1300" s="13">
        <v>0.0141826803389409</v>
      </c>
      <c r="D1300" s="13">
        <v>0.640091602203458</v>
      </c>
      <c r="E1300" s="13">
        <v>0.753029097925029</v>
      </c>
      <c r="F1300" s="14" t="str">
        <f>VLOOKUP(A1300,'SI Table 10 Olink Assays'!A450:D3391,2)</f>
        <v>BACH1</v>
      </c>
      <c r="G1300" s="1" t="s">
        <v>4037</v>
      </c>
    </row>
    <row r="1301">
      <c r="A1301" s="12" t="s">
        <v>5339</v>
      </c>
      <c r="B1301" s="13">
        <v>0.0171067856261514</v>
      </c>
      <c r="C1301" s="13">
        <v>0.0142847221202625</v>
      </c>
      <c r="D1301" s="13">
        <v>0.63622059437471</v>
      </c>
      <c r="E1301" s="13">
        <v>0.752990056207867</v>
      </c>
      <c r="F1301" s="14" t="str">
        <f>VLOOKUP(A1301,'SI Table 10 Olink Assays'!A531:D3472,2)</f>
        <v>MGMT</v>
      </c>
      <c r="G1301" s="1" t="s">
        <v>4037</v>
      </c>
    </row>
    <row r="1302">
      <c r="A1302" s="12" t="s">
        <v>5340</v>
      </c>
      <c r="B1302" s="13">
        <v>0.01733695562572</v>
      </c>
      <c r="C1302" s="13">
        <v>0.014529989610521</v>
      </c>
      <c r="D1302" s="13">
        <v>0.633022251010875</v>
      </c>
      <c r="E1302" s="13">
        <v>0.75327291384254</v>
      </c>
      <c r="F1302" s="14" t="str">
        <f>VLOOKUP(A1302,'SI Table 10 Olink Assays'!A887:D3828,2)</f>
        <v>MDGA1</v>
      </c>
      <c r="G1302" s="1" t="s">
        <v>4037</v>
      </c>
    </row>
    <row r="1303">
      <c r="A1303" s="12" t="s">
        <v>5341</v>
      </c>
      <c r="B1303" s="13">
        <v>-0.0168963820328561</v>
      </c>
      <c r="C1303" s="13">
        <v>0.014247934500859</v>
      </c>
      <c r="D1303" s="13">
        <v>0.627698383228808</v>
      </c>
      <c r="E1303" s="13">
        <v>0.753305012029338</v>
      </c>
      <c r="F1303" s="14" t="str">
        <f>VLOOKUP(A1303,'SI Table 10 Olink Assays'!A731:D3672,2)</f>
        <v>SESTD1</v>
      </c>
      <c r="G1303" s="1" t="s">
        <v>4037</v>
      </c>
    </row>
    <row r="1304">
      <c r="A1304" s="12" t="s">
        <v>5342</v>
      </c>
      <c r="B1304" s="13">
        <v>0.0166605348935187</v>
      </c>
      <c r="C1304" s="13">
        <v>0.0142098118932054</v>
      </c>
      <c r="D1304" s="13">
        <v>0.617965601572119</v>
      </c>
      <c r="E1304" s="13">
        <v>0.75507921880187</v>
      </c>
      <c r="F1304" s="14" t="str">
        <f>VLOOKUP(A1304,'SI Table 10 Olink Assays'!A1137:D4078,2)</f>
        <v>MAEA</v>
      </c>
      <c r="G1304" s="1" t="s">
        <v>4037</v>
      </c>
    </row>
    <row r="1305">
      <c r="A1305" s="12" t="s">
        <v>5343</v>
      </c>
      <c r="B1305" s="13">
        <v>-0.0168752919036976</v>
      </c>
      <c r="C1305" s="13">
        <v>0.0143946619766555</v>
      </c>
      <c r="D1305" s="13">
        <v>0.617866466744298</v>
      </c>
      <c r="E1305" s="13">
        <v>0.753475157186282</v>
      </c>
      <c r="F1305" s="14" t="str">
        <f>VLOOKUP(A1305,'SI Table 10 Olink Assays'!A419:D3360,2)</f>
        <v>IL5</v>
      </c>
      <c r="G1305" s="1" t="s">
        <v>4037</v>
      </c>
    </row>
    <row r="1306">
      <c r="A1306" s="12" t="s">
        <v>5344</v>
      </c>
      <c r="B1306" s="13">
        <v>0.0165244390640604</v>
      </c>
      <c r="C1306" s="13">
        <v>0.014229976423454</v>
      </c>
      <c r="D1306" s="13">
        <v>0.609871195015343</v>
      </c>
      <c r="E1306" s="13">
        <v>0.753993984572389</v>
      </c>
      <c r="F1306" s="14" t="str">
        <f>VLOOKUP(A1306,'SI Table 10 Olink Assays'!A639:D3580,2)</f>
        <v>EGF</v>
      </c>
      <c r="G1306" s="1" t="s">
        <v>4037</v>
      </c>
    </row>
    <row r="1307">
      <c r="A1307" s="12" t="s">
        <v>5345</v>
      </c>
      <c r="B1307" s="13">
        <v>0.016354655711473</v>
      </c>
      <c r="C1307" s="13">
        <v>0.0142016352711167</v>
      </c>
      <c r="D1307" s="13">
        <v>0.602957369983471</v>
      </c>
      <c r="E1307" s="13">
        <v>0.755007551803269</v>
      </c>
      <c r="F1307" s="14" t="str">
        <f>VLOOKUP(A1307,'SI Table 10 Olink Assays'!A1247:D4188,2)</f>
        <v>KIFBP</v>
      </c>
      <c r="G1307" s="1" t="s">
        <v>4037</v>
      </c>
    </row>
    <row r="1308">
      <c r="A1308" s="12" t="s">
        <v>5346</v>
      </c>
      <c r="B1308" s="13">
        <v>0.0167360435925316</v>
      </c>
      <c r="C1308" s="13">
        <v>0.0145602222822226</v>
      </c>
      <c r="D1308" s="13">
        <v>0.601406878833367</v>
      </c>
      <c r="E1308" s="13">
        <v>0.753625409675037</v>
      </c>
      <c r="F1308" s="14" t="str">
        <f>VLOOKUP(A1308,'SI Table 10 Olink Assays'!A897:D3838,2)</f>
        <v>PRDX1</v>
      </c>
      <c r="G1308" s="1" t="s">
        <v>4037</v>
      </c>
    </row>
    <row r="1309">
      <c r="A1309" s="12" t="s">
        <v>5347</v>
      </c>
      <c r="B1309" s="13">
        <v>0.0203285850952693</v>
      </c>
      <c r="C1309" s="13">
        <v>0.0177695146717901</v>
      </c>
      <c r="D1309" s="13">
        <v>0.597536460972304</v>
      </c>
      <c r="E1309" s="13">
        <v>0.753179382488378</v>
      </c>
      <c r="F1309" s="14" t="str">
        <f>VLOOKUP(A1309,'SI Table 10 Olink Assays'!A915:D3856,2)</f>
        <v>OBP2B</v>
      </c>
      <c r="G1309" s="1" t="s">
        <v>4037</v>
      </c>
    </row>
    <row r="1310">
      <c r="A1310" s="12" t="s">
        <v>5348</v>
      </c>
      <c r="B1310" s="13">
        <v>-0.0166426387092277</v>
      </c>
      <c r="C1310" s="13">
        <v>0.0145609076394828</v>
      </c>
      <c r="D1310" s="13">
        <v>0.596789811134091</v>
      </c>
      <c r="E1310" s="13">
        <v>0.753906311020299</v>
      </c>
      <c r="F1310" s="14" t="str">
        <f>VLOOKUP(A1310,'SI Table 10 Olink Assays'!A10:D2951,2)</f>
        <v>TCL1B</v>
      </c>
      <c r="G1310" s="1" t="s">
        <v>4037</v>
      </c>
    </row>
    <row r="1311">
      <c r="A1311" s="12" t="s">
        <v>5349</v>
      </c>
      <c r="B1311" s="13">
        <v>-0.0159162075495564</v>
      </c>
      <c r="C1311" s="13">
        <v>0.0141578127412096</v>
      </c>
      <c r="D1311" s="13">
        <v>0.583478723267208</v>
      </c>
      <c r="E1311" s="13">
        <v>0.752734352871844</v>
      </c>
      <c r="F1311" s="14" t="str">
        <f>VLOOKUP(A1311,'SI Table 10 Olink Assays'!A1446:D4387,2)</f>
        <v>SRC</v>
      </c>
      <c r="G1311" s="1" t="s">
        <v>4037</v>
      </c>
    </row>
    <row r="1312">
      <c r="A1312" s="12" t="s">
        <v>5350</v>
      </c>
      <c r="B1312" s="13">
        <v>-0.0162940258700127</v>
      </c>
      <c r="C1312" s="13">
        <v>0.0145658873396265</v>
      </c>
      <c r="D1312" s="13">
        <v>0.579561460578164</v>
      </c>
      <c r="E1312" s="13">
        <v>0.755101779971832</v>
      </c>
      <c r="F1312" s="14" t="str">
        <f>VLOOKUP(A1312,'SI Table 10 Olink Assays'!A1152:D4093,2)</f>
        <v>PSMA1</v>
      </c>
      <c r="G1312" s="1" t="s">
        <v>4037</v>
      </c>
    </row>
    <row r="1313">
      <c r="A1313" s="12" t="s">
        <v>5351</v>
      </c>
      <c r="B1313" s="13">
        <v>0.0158666457609464</v>
      </c>
      <c r="C1313" s="13">
        <v>0.014304229859985</v>
      </c>
      <c r="D1313" s="13">
        <v>0.572948998954777</v>
      </c>
      <c r="E1313" s="13">
        <v>0.754067573458771</v>
      </c>
      <c r="F1313" s="14" t="str">
        <f>VLOOKUP(A1313,'SI Table 10 Olink Assays'!A34:D2975,2)</f>
        <v>CEP43</v>
      </c>
      <c r="G1313" s="1" t="s">
        <v>4037</v>
      </c>
    </row>
    <row r="1314">
      <c r="A1314" s="12" t="s">
        <v>5352</v>
      </c>
      <c r="B1314" s="13">
        <v>0.0152009305880947</v>
      </c>
      <c r="C1314" s="13">
        <v>0.0138411680947777</v>
      </c>
      <c r="D1314" s="13">
        <v>0.56527223983142</v>
      </c>
      <c r="E1314" s="13">
        <v>0.75310267490134</v>
      </c>
      <c r="F1314" s="14" t="str">
        <f>VLOOKUP(A1314,'SI Table 10 Olink Assays'!A209:D3150,2)</f>
        <v>FUCA1</v>
      </c>
      <c r="G1314" s="1" t="s">
        <v>4037</v>
      </c>
    </row>
    <row r="1315">
      <c r="A1315" s="12" t="s">
        <v>5353</v>
      </c>
      <c r="B1315" s="13">
        <v>-0.0150266915363536</v>
      </c>
      <c r="C1315" s="13">
        <v>0.0137429404826651</v>
      </c>
      <c r="D1315" s="13">
        <v>0.561911815824163</v>
      </c>
      <c r="E1315" s="13">
        <v>0.753522640912194</v>
      </c>
      <c r="F1315" s="14" t="str">
        <f>VLOOKUP(A1315,'SI Table 10 Olink Assays'!A434:D3375,2)</f>
        <v>IL1A</v>
      </c>
      <c r="G1315" s="1" t="s">
        <v>4037</v>
      </c>
    </row>
    <row r="1316">
      <c r="A1316" s="12" t="s">
        <v>5354</v>
      </c>
      <c r="B1316" s="13">
        <v>0.0152412484558542</v>
      </c>
      <c r="C1316" s="13">
        <v>0.0140391962836148</v>
      </c>
      <c r="D1316" s="13">
        <v>0.556507582105282</v>
      </c>
      <c r="E1316" s="13">
        <v>0.753495824578631</v>
      </c>
      <c r="F1316" s="14" t="str">
        <f>VLOOKUP(A1316,'SI Table 10 Olink Assays'!A403:D3344,2)</f>
        <v>IL17F</v>
      </c>
      <c r="G1316" s="1" t="s">
        <v>4037</v>
      </c>
    </row>
    <row r="1317">
      <c r="A1317" s="12" t="s">
        <v>5355</v>
      </c>
      <c r="B1317" s="13">
        <v>0.015187319912898</v>
      </c>
      <c r="C1317" s="13">
        <v>0.0141321585660791</v>
      </c>
      <c r="D1317" s="13">
        <v>0.548942724803463</v>
      </c>
      <c r="E1317" s="13">
        <v>0.753029569603257</v>
      </c>
      <c r="F1317" s="14" t="str">
        <f>VLOOKUP(A1317,'SI Table 10 Olink Assays'!A502:D3443,2)</f>
        <v>BCR</v>
      </c>
      <c r="G1317" s="1" t="s">
        <v>4037</v>
      </c>
    </row>
    <row r="1318">
      <c r="A1318" s="12" t="s">
        <v>5356</v>
      </c>
      <c r="B1318" s="13">
        <v>0.0152668936969421</v>
      </c>
      <c r="C1318" s="13">
        <v>0.0143165703389784</v>
      </c>
      <c r="D1318" s="13">
        <v>0.543251117028114</v>
      </c>
      <c r="E1318" s="13">
        <v>0.755064521883162</v>
      </c>
      <c r="F1318" s="14" t="str">
        <f>VLOOKUP(A1318,'SI Table 10 Olink Assays'!A1290:D4231,2)</f>
        <v>DNAJB1</v>
      </c>
      <c r="G1318" s="1" t="s">
        <v>4037</v>
      </c>
    </row>
    <row r="1319">
      <c r="A1319" s="12" t="s">
        <v>5357</v>
      </c>
      <c r="B1319" s="13">
        <v>0.0149253148307492</v>
      </c>
      <c r="C1319" s="13">
        <v>0.0140091624992538</v>
      </c>
      <c r="D1319" s="13">
        <v>0.542577652844517</v>
      </c>
      <c r="E1319" s="13">
        <v>0.753356162885298</v>
      </c>
      <c r="F1319" s="14" t="str">
        <f>VLOOKUP(A1319,'SI Table 10 Olink Assays'!A773:D3714,2)</f>
        <v>IVD</v>
      </c>
      <c r="G1319" s="1" t="s">
        <v>4037</v>
      </c>
    </row>
    <row r="1320">
      <c r="A1320" s="12" t="s">
        <v>5358</v>
      </c>
      <c r="B1320" s="13">
        <v>0.0150853965522095</v>
      </c>
      <c r="C1320" s="13">
        <v>0.014245161060734</v>
      </c>
      <c r="D1320" s="13">
        <v>0.538190793201974</v>
      </c>
      <c r="E1320" s="13">
        <v>0.753357919305432</v>
      </c>
      <c r="F1320" s="14" t="str">
        <f>VLOOKUP(A1320,'SI Table 10 Olink Assays'!A683:D3624,2)</f>
        <v>CRKL</v>
      </c>
      <c r="G1320" s="1" t="s">
        <v>4037</v>
      </c>
    </row>
    <row r="1321">
      <c r="A1321" s="12" t="s">
        <v>5359</v>
      </c>
      <c r="B1321" s="13">
        <v>0.0149666379475022</v>
      </c>
      <c r="C1321" s="13">
        <v>0.0142493054758438</v>
      </c>
      <c r="D1321" s="13">
        <v>0.532301497758645</v>
      </c>
      <c r="E1321" s="13">
        <v>0.753884016238</v>
      </c>
      <c r="F1321" s="14" t="str">
        <f>VLOOKUP(A1321,'SI Table 10 Olink Assays'!A15:D2956,2)</f>
        <v>SERPINB5</v>
      </c>
      <c r="G1321" s="1" t="s">
        <v>4037</v>
      </c>
    </row>
    <row r="1322">
      <c r="A1322" s="12" t="s">
        <v>5360</v>
      </c>
      <c r="B1322" s="13">
        <v>-0.0157466259519871</v>
      </c>
      <c r="C1322" s="13">
        <v>0.0151652991102557</v>
      </c>
      <c r="D1322" s="13">
        <v>0.524161530899916</v>
      </c>
      <c r="E1322" s="13">
        <v>0.753807081208084</v>
      </c>
      <c r="F1322" s="14" t="str">
        <f>VLOOKUP(A1322,'SI Table 10 Olink Assays'!A66:D3007,2)</f>
        <v>ADH4</v>
      </c>
      <c r="G1322" s="1" t="s">
        <v>4037</v>
      </c>
    </row>
    <row r="1323">
      <c r="A1323" s="12" t="s">
        <v>5361</v>
      </c>
      <c r="B1323" s="13">
        <v>0.0147334666151168</v>
      </c>
      <c r="C1323" s="13">
        <v>0.0142929916324398</v>
      </c>
      <c r="D1323" s="13">
        <v>0.51909320745973</v>
      </c>
      <c r="E1323" s="13">
        <v>0.753273361723081</v>
      </c>
      <c r="F1323" s="14" t="str">
        <f>VLOOKUP(A1323,'SI Table 10 Olink Assays'!A765:D3706,2)</f>
        <v>GLT8D2</v>
      </c>
      <c r="G1323" s="1" t="s">
        <v>4037</v>
      </c>
    </row>
    <row r="1324">
      <c r="A1324" s="12" t="s">
        <v>5362</v>
      </c>
      <c r="B1324" s="13">
        <v>0.0145637988720788</v>
      </c>
      <c r="C1324" s="13">
        <v>0.0141865961537625</v>
      </c>
      <c r="D1324" s="13">
        <v>0.51624986744108</v>
      </c>
      <c r="E1324" s="13">
        <v>0.753359404513135</v>
      </c>
      <c r="F1324" s="14" t="str">
        <f>VLOOKUP(A1324,'SI Table 10 Olink Assays'!A798:D3739,2)</f>
        <v>CARHSP1</v>
      </c>
      <c r="G1324" s="1" t="s">
        <v>4037</v>
      </c>
    </row>
    <row r="1325">
      <c r="A1325" s="12" t="s">
        <v>5363</v>
      </c>
      <c r="B1325" s="13">
        <v>0.0142950659211319</v>
      </c>
      <c r="C1325" s="13">
        <v>0.0142054157237221</v>
      </c>
      <c r="D1325" s="13">
        <v>0.50270260653089</v>
      </c>
      <c r="E1325" s="13">
        <v>0.753294741232</v>
      </c>
      <c r="F1325" s="14" t="str">
        <f>VLOOKUP(A1325,'SI Table 10 Olink Assays'!A777:D3718,2)</f>
        <v>STK24</v>
      </c>
      <c r="G1325" s="1" t="s">
        <v>4037</v>
      </c>
    </row>
    <row r="1326">
      <c r="A1326" s="12" t="s">
        <v>5364</v>
      </c>
      <c r="B1326" s="13">
        <v>0.0144562562779477</v>
      </c>
      <c r="C1326" s="13">
        <v>0.0143831693336519</v>
      </c>
      <c r="D1326" s="13">
        <v>0.501885756804743</v>
      </c>
      <c r="E1326" s="13">
        <v>0.750979371284167</v>
      </c>
      <c r="F1326" s="14" t="str">
        <f>VLOOKUP(A1326,'SI Table 10 Olink Assays'!A173:D3114,2)</f>
        <v>CA13</v>
      </c>
      <c r="G1326" s="1" t="s">
        <v>4037</v>
      </c>
    </row>
    <row r="1327">
      <c r="A1327" s="12" t="s">
        <v>5365</v>
      </c>
      <c r="B1327" s="13">
        <v>0.0138702108144878</v>
      </c>
      <c r="C1327" s="13">
        <v>0.013835456636914</v>
      </c>
      <c r="D1327" s="13">
        <v>0.500180462798164</v>
      </c>
      <c r="E1327" s="13">
        <v>0.755025023180649</v>
      </c>
      <c r="F1327" s="14" t="str">
        <f>VLOOKUP(A1327,'SI Table 10 Olink Assays'!A1117:D4058,2)</f>
        <v>KIR3DL1</v>
      </c>
      <c r="G1327" s="1" t="s">
        <v>4037</v>
      </c>
    </row>
    <row r="1328">
      <c r="A1328" s="12" t="s">
        <v>5366</v>
      </c>
      <c r="B1328" s="13">
        <v>0.0143068182591087</v>
      </c>
      <c r="C1328" s="13">
        <v>0.0142805726145375</v>
      </c>
      <c r="D1328" s="13">
        <v>0.499733452026939</v>
      </c>
      <c r="E1328" s="13">
        <v>0.755108682345333</v>
      </c>
      <c r="F1328" s="14" t="str">
        <f>VLOOKUP(A1328,'SI Table 10 Olink Assays'!A1160:D4101,2)</f>
        <v>CHAC2</v>
      </c>
      <c r="G1328" s="1" t="s">
        <v>4037</v>
      </c>
    </row>
    <row r="1329">
      <c r="A1329" s="12" t="s">
        <v>5367</v>
      </c>
      <c r="B1329" s="13">
        <v>0.0140705261296462</v>
      </c>
      <c r="C1329" s="13">
        <v>0.0140468047076679</v>
      </c>
      <c r="D1329" s="13">
        <v>0.499634593003882</v>
      </c>
      <c r="E1329" s="13">
        <v>0.755108660935986</v>
      </c>
      <c r="F1329" s="14" t="str">
        <f>VLOOKUP(A1329,'SI Table 10 Olink Assays'!A1100:D4041,2)</f>
        <v>GH2</v>
      </c>
      <c r="G1329" s="1" t="s">
        <v>4037</v>
      </c>
    </row>
    <row r="1330">
      <c r="A1330" s="12" t="s">
        <v>5368</v>
      </c>
      <c r="B1330" s="13">
        <v>0.0141572839273468</v>
      </c>
      <c r="C1330" s="13">
        <v>0.0142014513337124</v>
      </c>
      <c r="D1330" s="13">
        <v>0.496457253250184</v>
      </c>
      <c r="E1330" s="13">
        <v>0.753536366908466</v>
      </c>
      <c r="F1330" s="14" t="str">
        <f>VLOOKUP(A1330,'SI Table 10 Olink Assays'!A410:D3351,2)</f>
        <v>FXYD5</v>
      </c>
      <c r="G1330" s="1" t="s">
        <v>4037</v>
      </c>
    </row>
    <row r="1331">
      <c r="A1331" s="12" t="s">
        <v>5369</v>
      </c>
      <c r="B1331" s="13">
        <v>0.0141165082373043</v>
      </c>
      <c r="C1331" s="13">
        <v>0.0142470680147803</v>
      </c>
      <c r="D1331" s="13">
        <v>0.492460313561212</v>
      </c>
      <c r="E1331" s="13">
        <v>0.751188145937844</v>
      </c>
      <c r="F1331" s="14" t="str">
        <f>VLOOKUP(A1331,'SI Table 10 Olink Assays'!A132:D3073,2)</f>
        <v>DIABLO</v>
      </c>
      <c r="G1331" s="1" t="s">
        <v>4037</v>
      </c>
    </row>
    <row r="1332">
      <c r="A1332" s="12" t="s">
        <v>5370</v>
      </c>
      <c r="B1332" s="13">
        <v>0.0128532617702414</v>
      </c>
      <c r="C1332" s="13">
        <v>0.0131780778730996</v>
      </c>
      <c r="D1332" s="13">
        <v>0.482295138529215</v>
      </c>
      <c r="E1332" s="13">
        <v>0.755071866832079</v>
      </c>
      <c r="F1332" s="14" t="str">
        <f>VLOOKUP(A1332,'SI Table 10 Olink Assays'!A1141:D4082,2)</f>
        <v>LSM1</v>
      </c>
      <c r="G1332" s="1" t="s">
        <v>4037</v>
      </c>
    </row>
    <row r="1333">
      <c r="A1333" s="12" t="s">
        <v>5371</v>
      </c>
      <c r="B1333" s="13">
        <v>-0.0138015913274987</v>
      </c>
      <c r="C1333" s="13">
        <v>0.014252696346748</v>
      </c>
      <c r="D1333" s="13">
        <v>0.477725535745391</v>
      </c>
      <c r="E1333" s="13">
        <v>0.753033405092004</v>
      </c>
      <c r="F1333" s="14" t="str">
        <f>VLOOKUP(A1333,'SI Table 10 Olink Assays'!A488:D3429,2)</f>
        <v>IKBKG</v>
      </c>
      <c r="G1333" s="1" t="s">
        <v>4037</v>
      </c>
    </row>
    <row r="1334">
      <c r="A1334" s="12" t="s">
        <v>5372</v>
      </c>
      <c r="B1334" s="13">
        <v>-0.0138143755843666</v>
      </c>
      <c r="C1334" s="13">
        <v>0.0142659115257864</v>
      </c>
      <c r="D1334" s="13">
        <v>0.477724957920007</v>
      </c>
      <c r="E1334" s="13">
        <v>0.754415057660476</v>
      </c>
      <c r="F1334" s="14" t="str">
        <f>VLOOKUP(A1334,'SI Table 10 Olink Assays'!A1390:D4331,2)</f>
        <v>HBEGF</v>
      </c>
      <c r="G1334" s="1" t="s">
        <v>4037</v>
      </c>
    </row>
    <row r="1335">
      <c r="A1335" s="12" t="s">
        <v>5373</v>
      </c>
      <c r="B1335" s="13">
        <v>0.0138248083859539</v>
      </c>
      <c r="C1335" s="13">
        <v>0.014281654341121</v>
      </c>
      <c r="D1335" s="13">
        <v>0.477505518534771</v>
      </c>
      <c r="E1335" s="13">
        <v>0.753440844314465</v>
      </c>
      <c r="F1335" s="14" t="str">
        <f>VLOOKUP(A1335,'SI Table 10 Olink Assays'!A413:D3354,2)</f>
        <v>DGKZ</v>
      </c>
      <c r="G1335" s="1" t="s">
        <v>4037</v>
      </c>
    </row>
    <row r="1336">
      <c r="A1336" s="12" t="s">
        <v>5374</v>
      </c>
      <c r="B1336" s="13">
        <v>0.0135042959122785</v>
      </c>
      <c r="C1336" s="13">
        <v>0.0141374895317675</v>
      </c>
      <c r="D1336" s="13">
        <v>0.46919779073443</v>
      </c>
      <c r="E1336" s="13">
        <v>0.755118945986328</v>
      </c>
      <c r="F1336" s="14" t="str">
        <f>VLOOKUP(A1336,'SI Table 10 Olink Assays'!A1168:D4109,2)</f>
        <v>FLI1</v>
      </c>
      <c r="G1336" s="1" t="s">
        <v>4037</v>
      </c>
    </row>
    <row r="1337">
      <c r="A1337" s="12" t="s">
        <v>5375</v>
      </c>
      <c r="B1337" s="13">
        <v>0.0135299840651262</v>
      </c>
      <c r="C1337" s="13">
        <v>0.0142533634461545</v>
      </c>
      <c r="D1337" s="13">
        <v>0.465346737163696</v>
      </c>
      <c r="E1337" s="13">
        <v>0.755008513376296</v>
      </c>
      <c r="F1337" s="14" t="str">
        <f>VLOOKUP(A1337,'SI Table 10 Olink Assays'!A1294:D4235,2)</f>
        <v>USO1</v>
      </c>
      <c r="G1337" s="1" t="s">
        <v>4037</v>
      </c>
    </row>
    <row r="1338">
      <c r="A1338" s="12" t="s">
        <v>5376</v>
      </c>
      <c r="B1338" s="13">
        <v>-0.0139733144921897</v>
      </c>
      <c r="C1338" s="13">
        <v>0.0149072310718834</v>
      </c>
      <c r="D1338" s="13">
        <v>0.457700261023747</v>
      </c>
      <c r="E1338" s="13">
        <v>0.753001769550521</v>
      </c>
      <c r="F1338" s="14" t="str">
        <f>VLOOKUP(A1338,'SI Table 10 Olink Assays'!A547:D3488,2)</f>
        <v>GZMB</v>
      </c>
      <c r="G1338" s="1" t="s">
        <v>4037</v>
      </c>
    </row>
    <row r="1339">
      <c r="A1339" s="12" t="s">
        <v>5377</v>
      </c>
      <c r="B1339" s="13">
        <v>0.013452651065915</v>
      </c>
      <c r="C1339" s="13">
        <v>0.0144247828859925</v>
      </c>
      <c r="D1339" s="13">
        <v>0.454664420565616</v>
      </c>
      <c r="E1339" s="13">
        <v>0.751947815559411</v>
      </c>
      <c r="F1339" s="14" t="str">
        <f>VLOOKUP(A1339,'SI Table 10 Olink Assays'!A356:D3297,2)</f>
        <v>CA1</v>
      </c>
      <c r="G1339" s="1" t="s">
        <v>4037</v>
      </c>
    </row>
    <row r="1340">
      <c r="A1340" s="12" t="s">
        <v>5378</v>
      </c>
      <c r="B1340" s="13">
        <v>0.0131872959703873</v>
      </c>
      <c r="C1340" s="13">
        <v>0.0141656153164391</v>
      </c>
      <c r="D1340" s="13">
        <v>0.453597846298834</v>
      </c>
      <c r="E1340" s="13">
        <v>0.75302124903382</v>
      </c>
      <c r="F1340" s="14" t="str">
        <f>VLOOKUP(A1340,'SI Table 10 Olink Assays'!A495:D3436,2)</f>
        <v>GOPC</v>
      </c>
      <c r="G1340" s="1" t="s">
        <v>4037</v>
      </c>
    </row>
    <row r="1341">
      <c r="A1341" s="12" t="s">
        <v>5379</v>
      </c>
      <c r="B1341" s="13">
        <v>0.0132010683327388</v>
      </c>
      <c r="C1341" s="13">
        <v>0.0142961888496075</v>
      </c>
      <c r="D1341" s="13">
        <v>0.44879408772898</v>
      </c>
      <c r="E1341" s="13">
        <v>0.753013321529571</v>
      </c>
      <c r="F1341" s="14" t="str">
        <f>VLOOKUP(A1341,'SI Table 10 Olink Assays'!A479:D3420,2)</f>
        <v>IL7</v>
      </c>
      <c r="G1341" s="1" t="s">
        <v>4037</v>
      </c>
    </row>
    <row r="1342">
      <c r="A1342" s="12" t="s">
        <v>5380</v>
      </c>
      <c r="B1342" s="13">
        <v>-0.0133048473591072</v>
      </c>
      <c r="C1342" s="13">
        <v>0.0147624137289863</v>
      </c>
      <c r="D1342" s="13">
        <v>0.434804799442718</v>
      </c>
      <c r="E1342" s="13">
        <v>0.753276594887137</v>
      </c>
      <c r="F1342" s="14" t="str">
        <f>VLOOKUP(A1342,'SI Table 10 Olink Assays'!A737:D3678,2)</f>
        <v>SMARCA2</v>
      </c>
      <c r="G1342" s="1" t="s">
        <v>4037</v>
      </c>
    </row>
    <row r="1343">
      <c r="A1343" s="12" t="s">
        <v>5381</v>
      </c>
      <c r="B1343" s="13">
        <v>0.0127229115816322</v>
      </c>
      <c r="C1343" s="13">
        <v>0.0143657781208781</v>
      </c>
      <c r="D1343" s="13">
        <v>0.425030043781385</v>
      </c>
      <c r="E1343" s="13">
        <v>0.753244308505606</v>
      </c>
      <c r="F1343" s="14" t="str">
        <f>VLOOKUP(A1343,'SI Table 10 Olink Assays'!A836:D3777,2)</f>
        <v>DPEP1</v>
      </c>
      <c r="G1343" s="1" t="s">
        <v>4037</v>
      </c>
    </row>
    <row r="1344">
      <c r="A1344" s="12" t="s">
        <v>5382</v>
      </c>
      <c r="B1344" s="13">
        <v>0.012720410829547</v>
      </c>
      <c r="C1344" s="13">
        <v>0.0144399961759089</v>
      </c>
      <c r="D1344" s="13">
        <v>0.42209045801452</v>
      </c>
      <c r="E1344" s="13">
        <v>0.751586288740413</v>
      </c>
      <c r="F1344" s="14" t="str">
        <f>VLOOKUP(A1344,'SI Table 10 Olink Assays'!A155:D3096,2)</f>
        <v>CXCL5</v>
      </c>
      <c r="G1344" s="1" t="s">
        <v>4037</v>
      </c>
    </row>
    <row r="1345">
      <c r="A1345" s="12" t="s">
        <v>5383</v>
      </c>
      <c r="B1345" s="13">
        <v>-0.0124294234163195</v>
      </c>
      <c r="C1345" s="13">
        <v>0.0141498584672143</v>
      </c>
      <c r="D1345" s="13">
        <v>0.420537114848246</v>
      </c>
      <c r="E1345" s="13">
        <v>0.75501954024621</v>
      </c>
      <c r="F1345" s="14" t="str">
        <f>VLOOKUP(A1345,'SI Table 10 Olink Assays'!A1213:D4154,2)</f>
        <v>TACC3</v>
      </c>
      <c r="G1345" s="1" t="s">
        <v>4037</v>
      </c>
    </row>
    <row r="1346">
      <c r="A1346" s="12" t="s">
        <v>5384</v>
      </c>
      <c r="B1346" s="13">
        <v>-0.0123036263457593</v>
      </c>
      <c r="C1346" s="13">
        <v>0.0141653253386701</v>
      </c>
      <c r="D1346" s="13">
        <v>0.414448530555658</v>
      </c>
      <c r="E1346" s="13">
        <v>0.753250912047995</v>
      </c>
      <c r="F1346" s="14" t="str">
        <f>VLOOKUP(A1346,'SI Table 10 Olink Assays'!A729:D3670,2)</f>
        <v>CXCL3</v>
      </c>
      <c r="G1346" s="1" t="s">
        <v>4037</v>
      </c>
    </row>
    <row r="1347">
      <c r="A1347" s="12" t="s">
        <v>5385</v>
      </c>
      <c r="B1347" s="13">
        <v>0.0123059929160093</v>
      </c>
      <c r="C1347" s="13">
        <v>0.0141779536193075</v>
      </c>
      <c r="D1347" s="13">
        <v>0.414074190063462</v>
      </c>
      <c r="E1347" s="13">
        <v>0.75305182556647</v>
      </c>
      <c r="F1347" s="14" t="str">
        <f>VLOOKUP(A1347,'SI Table 10 Olink Assays'!A828:D3769,2)</f>
        <v>ISLR2</v>
      </c>
      <c r="G1347" s="1" t="s">
        <v>4037</v>
      </c>
    </row>
    <row r="1348">
      <c r="A1348" s="12" t="s">
        <v>5386</v>
      </c>
      <c r="B1348" s="13">
        <v>0.0120732765174165</v>
      </c>
      <c r="C1348" s="13">
        <v>0.0139701945661856</v>
      </c>
      <c r="D1348" s="13">
        <v>0.411763242319664</v>
      </c>
      <c r="E1348" s="13">
        <v>0.753348558178741</v>
      </c>
      <c r="F1348" s="14" t="str">
        <f>VLOOKUP(A1348,'SI Table 10 Olink Assays'!A757:D3698,2)</f>
        <v>RAB6B</v>
      </c>
      <c r="G1348" s="1" t="s">
        <v>4037</v>
      </c>
    </row>
    <row r="1349">
      <c r="A1349" s="12" t="s">
        <v>5387</v>
      </c>
      <c r="B1349" s="13">
        <v>0.0127672770937827</v>
      </c>
      <c r="C1349" s="13">
        <v>0.0147875725274446</v>
      </c>
      <c r="D1349" s="13">
        <v>0.41124751339912</v>
      </c>
      <c r="E1349" s="13">
        <v>0.752795301568533</v>
      </c>
      <c r="F1349" s="14" t="str">
        <f>VLOOKUP(A1349,'SI Table 10 Olink Assays'!A352:D3293,2)</f>
        <v>COMP</v>
      </c>
      <c r="G1349" s="1" t="s">
        <v>4037</v>
      </c>
    </row>
    <row r="1350">
      <c r="A1350" s="12" t="s">
        <v>5388</v>
      </c>
      <c r="B1350" s="13">
        <v>0.0118459902031029</v>
      </c>
      <c r="C1350" s="13">
        <v>0.0137442674422847</v>
      </c>
      <c r="D1350" s="13">
        <v>0.410329248022582</v>
      </c>
      <c r="E1350" s="13">
        <v>0.752503506235817</v>
      </c>
      <c r="F1350" s="14" t="str">
        <f>VLOOKUP(A1350,'SI Table 10 Olink Assays'!A1410:D4351,2)</f>
        <v>FOLR3</v>
      </c>
      <c r="G1350" s="1" t="s">
        <v>4037</v>
      </c>
    </row>
    <row r="1351">
      <c r="A1351" s="12" t="s">
        <v>5389</v>
      </c>
      <c r="B1351" s="13">
        <v>-0.0124699689126594</v>
      </c>
      <c r="C1351" s="13">
        <v>0.0144746637399082</v>
      </c>
      <c r="D1351" s="13">
        <v>0.410093977919433</v>
      </c>
      <c r="E1351" s="13">
        <v>0.753551262517264</v>
      </c>
      <c r="F1351" s="14" t="str">
        <f>VLOOKUP(A1351,'SI Table 10 Olink Assays'!A384:D3325,2)</f>
        <v>AMBN</v>
      </c>
      <c r="G1351" s="1" t="s">
        <v>4037</v>
      </c>
    </row>
    <row r="1352">
      <c r="A1352" s="12" t="s">
        <v>5390</v>
      </c>
      <c r="B1352" s="13">
        <v>0.0123381904614034</v>
      </c>
      <c r="C1352" s="13">
        <v>0.014424410056954</v>
      </c>
      <c r="D1352" s="13">
        <v>0.406329658210436</v>
      </c>
      <c r="E1352" s="13">
        <v>0.754686568478194</v>
      </c>
      <c r="F1352" s="14" t="str">
        <f>VLOOKUP(A1352,'SI Table 10 Olink Assays'!A1312:D4253,2)</f>
        <v>HMBS</v>
      </c>
      <c r="G1352" s="1" t="s">
        <v>4037</v>
      </c>
    </row>
    <row r="1353">
      <c r="A1353" s="12" t="s">
        <v>5391</v>
      </c>
      <c r="B1353" s="13">
        <v>-0.011823423294058</v>
      </c>
      <c r="C1353" s="13">
        <v>0.0139619437305337</v>
      </c>
      <c r="D1353" s="13">
        <v>0.401112507791667</v>
      </c>
      <c r="E1353" s="13">
        <v>0.754556534067566</v>
      </c>
      <c r="F1353" s="14" t="str">
        <f>VLOOKUP(A1353,'SI Table 10 Olink Assays'!A1350:D4291,2)</f>
        <v>GALNT2</v>
      </c>
      <c r="G1353" s="1" t="s">
        <v>4037</v>
      </c>
    </row>
    <row r="1354">
      <c r="A1354" s="12" t="s">
        <v>5392</v>
      </c>
      <c r="B1354" s="13">
        <v>0.0117269030829217</v>
      </c>
      <c r="C1354" s="13">
        <v>0.0138568721475879</v>
      </c>
      <c r="D1354" s="13">
        <v>0.400780702758552</v>
      </c>
      <c r="E1354" s="13">
        <v>0.755059928980143</v>
      </c>
      <c r="F1354" s="14" t="str">
        <f>VLOOKUP(A1354,'SI Table 10 Olink Assays'!A1142:D4083,2)</f>
        <v>RUVBL1</v>
      </c>
      <c r="G1354" s="1" t="s">
        <v>4037</v>
      </c>
    </row>
    <row r="1355">
      <c r="A1355" s="12" t="s">
        <v>5393</v>
      </c>
      <c r="B1355" s="13">
        <v>0.0115315574615079</v>
      </c>
      <c r="C1355" s="13">
        <v>0.0137430147383515</v>
      </c>
      <c r="D1355" s="13">
        <v>0.396399245829016</v>
      </c>
      <c r="E1355" s="13">
        <v>0.753567848978952</v>
      </c>
      <c r="F1355" s="14" t="str">
        <f>VLOOKUP(A1355,'SI Table 10 Olink Assays'!A396:D3337,2)</f>
        <v>IL22RA1</v>
      </c>
      <c r="G1355" s="1" t="s">
        <v>4037</v>
      </c>
    </row>
    <row r="1356">
      <c r="A1356" s="12" t="s">
        <v>5394</v>
      </c>
      <c r="B1356" s="13">
        <v>0.011734276314652</v>
      </c>
      <c r="C1356" s="13">
        <v>0.0139891821934542</v>
      </c>
      <c r="D1356" s="13">
        <v>0.396232768505713</v>
      </c>
      <c r="E1356" s="13">
        <v>0.753858492848788</v>
      </c>
      <c r="F1356" s="14" t="str">
        <f>VLOOKUP(A1356,'SI Table 10 Olink Assays'!A48:D2989,2)</f>
        <v>THPO</v>
      </c>
      <c r="G1356" s="1" t="s">
        <v>4037</v>
      </c>
    </row>
    <row r="1357">
      <c r="A1357" s="12" t="s">
        <v>5395</v>
      </c>
      <c r="B1357" s="13">
        <v>0.0120908589327504</v>
      </c>
      <c r="C1357" s="13">
        <v>0.0144770624860258</v>
      </c>
      <c r="D1357" s="13">
        <v>0.394027291303142</v>
      </c>
      <c r="E1357" s="13">
        <v>0.755084168642917</v>
      </c>
      <c r="F1357" s="14" t="str">
        <f>VLOOKUP(A1357,'SI Table 10 Olink Assays'!A1098:D4039,2)</f>
        <v>RAD23B</v>
      </c>
      <c r="G1357" s="1" t="s">
        <v>4037</v>
      </c>
    </row>
    <row r="1358">
      <c r="A1358" s="12" t="s">
        <v>5396</v>
      </c>
      <c r="B1358" s="13">
        <v>-0.0117802694862822</v>
      </c>
      <c r="C1358" s="13">
        <v>0.0142460213556209</v>
      </c>
      <c r="D1358" s="13">
        <v>0.389037196840464</v>
      </c>
      <c r="E1358" s="13">
        <v>0.753009399152731</v>
      </c>
      <c r="F1358" s="14" t="str">
        <f>VLOOKUP(A1358,'SI Table 10 Olink Assays'!A446:D3387,2)</f>
        <v>FABP9</v>
      </c>
      <c r="G1358" s="1" t="s">
        <v>4037</v>
      </c>
    </row>
    <row r="1359">
      <c r="A1359" s="12" t="s">
        <v>5397</v>
      </c>
      <c r="B1359" s="13">
        <v>0.0113362586170375</v>
      </c>
      <c r="C1359" s="13">
        <v>0.0139145512471785</v>
      </c>
      <c r="D1359" s="13">
        <v>0.381699750659009</v>
      </c>
      <c r="E1359" s="13">
        <v>0.753088097308196</v>
      </c>
      <c r="F1359" s="14" t="str">
        <f>VLOOKUP(A1359,'SI Table 10 Olink Assays'!A538:D3479,2)</f>
        <v>CD200R1</v>
      </c>
      <c r="G1359" s="1" t="s">
        <v>4037</v>
      </c>
    </row>
    <row r="1360">
      <c r="A1360" s="12" t="s">
        <v>5398</v>
      </c>
      <c r="B1360" s="13">
        <v>0.0107106988206935</v>
      </c>
      <c r="C1360" s="13">
        <v>0.0136671985746322</v>
      </c>
      <c r="D1360" s="13">
        <v>0.363283092666164</v>
      </c>
      <c r="E1360" s="13">
        <v>0.753195071755738</v>
      </c>
      <c r="F1360" s="14" t="str">
        <f>VLOOKUP(A1360,'SI Table 10 Olink Assays'!A781:D3722,2)</f>
        <v>GHRHR</v>
      </c>
      <c r="G1360" s="1" t="s">
        <v>4037</v>
      </c>
    </row>
    <row r="1361">
      <c r="A1361" s="12" t="s">
        <v>5399</v>
      </c>
      <c r="B1361" s="13">
        <v>0.0123483979891496</v>
      </c>
      <c r="C1361" s="13">
        <v>0.0159871904230986</v>
      </c>
      <c r="D1361" s="13">
        <v>0.356664253526897</v>
      </c>
      <c r="E1361" s="13">
        <v>0.751254959050079</v>
      </c>
      <c r="F1361" s="14" t="str">
        <f>VLOOKUP(A1361,'SI Table 10 Olink Assays'!A136:D3077,2)</f>
        <v>LPL</v>
      </c>
      <c r="G1361" s="1" t="s">
        <v>4037</v>
      </c>
    </row>
    <row r="1362">
      <c r="A1362" s="12" t="s">
        <v>5400</v>
      </c>
      <c r="B1362" s="13">
        <v>-0.0107124350621361</v>
      </c>
      <c r="C1362" s="13">
        <v>0.0143225873070112</v>
      </c>
      <c r="D1362" s="13">
        <v>0.342469565379105</v>
      </c>
      <c r="E1362" s="13">
        <v>0.755054268348772</v>
      </c>
      <c r="F1362" s="14" t="str">
        <f>VLOOKUP(A1362,'SI Table 10 Olink Assays'!A1163:D4104,2)</f>
        <v>FMR1</v>
      </c>
      <c r="G1362" s="1" t="s">
        <v>4037</v>
      </c>
    </row>
    <row r="1363">
      <c r="A1363" s="12" t="s">
        <v>5401</v>
      </c>
      <c r="B1363" s="13">
        <v>0.0103132857666567</v>
      </c>
      <c r="C1363" s="13">
        <v>0.0140129274877568</v>
      </c>
      <c r="D1363" s="13">
        <v>0.335601901993041</v>
      </c>
      <c r="E1363" s="13">
        <v>0.752876504073705</v>
      </c>
      <c r="F1363" s="14" t="str">
        <f>VLOOKUP(A1363,'SI Table 10 Olink Assays'!A997:D3938,2)</f>
        <v>RGMA</v>
      </c>
      <c r="G1363" s="1" t="s">
        <v>4037</v>
      </c>
    </row>
    <row r="1364">
      <c r="A1364" s="12" t="s">
        <v>5402</v>
      </c>
      <c r="B1364" s="13">
        <v>0.0101413462090583</v>
      </c>
      <c r="C1364" s="13">
        <v>0.0138595466004734</v>
      </c>
      <c r="D1364" s="13">
        <v>0.333165980411331</v>
      </c>
      <c r="E1364" s="13">
        <v>0.753514777810594</v>
      </c>
      <c r="F1364" s="14" t="str">
        <f>VLOOKUP(A1364,'SI Table 10 Olink Assays'!A387:D3328,2)</f>
        <v>IL24</v>
      </c>
      <c r="G1364" s="1" t="s">
        <v>4037</v>
      </c>
    </row>
    <row r="1365">
      <c r="A1365" s="12" t="s">
        <v>5403</v>
      </c>
      <c r="B1365" s="13">
        <v>-0.0103985037576139</v>
      </c>
      <c r="C1365" s="13">
        <v>0.0145210601146699</v>
      </c>
      <c r="D1365" s="13">
        <v>0.324285095221294</v>
      </c>
      <c r="E1365" s="13">
        <v>0.755028080435413</v>
      </c>
      <c r="F1365" s="14" t="str">
        <f>VLOOKUP(A1365,'SI Table 10 Olink Assays'!A1133:D4074,2)</f>
        <v>ARHGAP1</v>
      </c>
      <c r="G1365" s="1" t="s">
        <v>4037</v>
      </c>
    </row>
    <row r="1366">
      <c r="A1366" s="12" t="s">
        <v>5404</v>
      </c>
      <c r="B1366" s="13">
        <v>-0.0100627283354249</v>
      </c>
      <c r="C1366" s="13">
        <v>0.0141590965313346</v>
      </c>
      <c r="D1366" s="13">
        <v>0.321230079012037</v>
      </c>
      <c r="E1366" s="13">
        <v>0.752771811976435</v>
      </c>
      <c r="F1366" s="14" t="str">
        <f>VLOOKUP(A1366,'SI Table 10 Olink Assays'!A1409:D4350,2)</f>
        <v>L1CAM</v>
      </c>
      <c r="G1366" s="1" t="s">
        <v>4037</v>
      </c>
    </row>
    <row r="1367">
      <c r="A1367" s="12" t="s">
        <v>5405</v>
      </c>
      <c r="B1367" s="13">
        <v>0.00985839539158184</v>
      </c>
      <c r="C1367" s="13">
        <v>0.0139250672490879</v>
      </c>
      <c r="D1367" s="13">
        <v>0.319691792152009</v>
      </c>
      <c r="E1367" s="13">
        <v>0.753303691679618</v>
      </c>
      <c r="F1367" s="14" t="str">
        <f>VLOOKUP(A1367,'SI Table 10 Olink Assays'!A818:D3759,2)</f>
        <v>DCTN6</v>
      </c>
      <c r="G1367" s="1" t="s">
        <v>4037</v>
      </c>
    </row>
    <row r="1368">
      <c r="A1368" s="12" t="s">
        <v>5406</v>
      </c>
      <c r="B1368" s="13">
        <v>-0.0104131858206588</v>
      </c>
      <c r="C1368" s="13">
        <v>0.0149928646650814</v>
      </c>
      <c r="D1368" s="13">
        <v>0.312166260656442</v>
      </c>
      <c r="E1368" s="13">
        <v>0.753530900241226</v>
      </c>
      <c r="F1368" s="14" t="str">
        <f>VLOOKUP(A1368,'SI Table 10 Olink Assays'!A392:D3333,2)</f>
        <v>PNPT1</v>
      </c>
      <c r="G1368" s="1" t="s">
        <v>4037</v>
      </c>
    </row>
    <row r="1369">
      <c r="A1369" s="12" t="s">
        <v>5407</v>
      </c>
      <c r="B1369" s="13">
        <v>0.00972312332033012</v>
      </c>
      <c r="C1369" s="13">
        <v>0.0141750456771486</v>
      </c>
      <c r="D1369" s="13">
        <v>0.307368318626909</v>
      </c>
      <c r="E1369" s="13">
        <v>0.754993989877191</v>
      </c>
      <c r="F1369" s="14" t="str">
        <f>VLOOKUP(A1369,'SI Table 10 Olink Assays'!A1241:D4182,2)</f>
        <v>INPPL1</v>
      </c>
      <c r="G1369" s="1" t="s">
        <v>4037</v>
      </c>
    </row>
    <row r="1370">
      <c r="A1370" s="12" t="s">
        <v>5408</v>
      </c>
      <c r="B1370" s="13">
        <v>-0.00959108336838472</v>
      </c>
      <c r="C1370" s="13">
        <v>0.0141282572489748</v>
      </c>
      <c r="D1370" s="13">
        <v>0.303444677154652</v>
      </c>
      <c r="E1370" s="13">
        <v>0.752994185461123</v>
      </c>
      <c r="F1370" s="14" t="str">
        <f>VLOOKUP(A1370,'SI Table 10 Olink Assays'!A498:D3439,2)</f>
        <v>ARHGEF12</v>
      </c>
      <c r="G1370" s="1" t="s">
        <v>4037</v>
      </c>
    </row>
    <row r="1371">
      <c r="A1371" s="12" t="s">
        <v>5409</v>
      </c>
      <c r="B1371" s="13">
        <v>0.0096389398773094</v>
      </c>
      <c r="C1371" s="13">
        <v>0.0142349942036457</v>
      </c>
      <c r="D1371" s="13">
        <v>0.302488584759796</v>
      </c>
      <c r="E1371" s="13">
        <v>0.754998194157528</v>
      </c>
      <c r="F1371" s="14" t="str">
        <f>VLOOKUP(A1371,'SI Table 10 Olink Assays'!A1282:D4223,2)</f>
        <v>VPS37A</v>
      </c>
      <c r="G1371" s="1" t="s">
        <v>4037</v>
      </c>
    </row>
    <row r="1372">
      <c r="A1372" s="12" t="s">
        <v>5410</v>
      </c>
      <c r="B1372" s="13">
        <v>-0.00945886688649718</v>
      </c>
      <c r="C1372" s="13">
        <v>0.0141120158403635</v>
      </c>
      <c r="D1372" s="13">
        <v>0.29870371493591</v>
      </c>
      <c r="E1372" s="13">
        <v>0.753745933996187</v>
      </c>
      <c r="F1372" s="14" t="str">
        <f>VLOOKUP(A1372,'SI Table 10 Olink Assays'!A288:D3229,2)</f>
        <v>AMY2B</v>
      </c>
      <c r="G1372" s="1" t="s">
        <v>4037</v>
      </c>
    </row>
    <row r="1373">
      <c r="A1373" s="12" t="s">
        <v>5411</v>
      </c>
      <c r="B1373" s="13">
        <v>-0.0103273344034983</v>
      </c>
      <c r="C1373" s="13">
        <v>0.0154729133886823</v>
      </c>
      <c r="D1373" s="13">
        <v>0.29714977857816</v>
      </c>
      <c r="E1373" s="13">
        <v>0.752764141483859</v>
      </c>
      <c r="F1373" s="12" t="s">
        <v>5411</v>
      </c>
      <c r="G1373" s="1" t="s">
        <v>4055</v>
      </c>
    </row>
    <row r="1374">
      <c r="A1374" s="12" t="s">
        <v>5412</v>
      </c>
      <c r="B1374" s="13">
        <v>-0.00984506066652109</v>
      </c>
      <c r="C1374" s="13">
        <v>0.0147597204050497</v>
      </c>
      <c r="D1374" s="13">
        <v>0.296916810427115</v>
      </c>
      <c r="E1374" s="13">
        <v>0.752666787252018</v>
      </c>
      <c r="F1374" s="14" t="str">
        <f>VLOOKUP(A1374,'SI Table 10 Olink Assays'!A294:D3235,2)</f>
        <v>ART3</v>
      </c>
      <c r="G1374" s="1" t="s">
        <v>4037</v>
      </c>
    </row>
    <row r="1375">
      <c r="A1375" s="12" t="s">
        <v>5413</v>
      </c>
      <c r="B1375" s="13">
        <v>0.0094579004687365</v>
      </c>
      <c r="C1375" s="13">
        <v>0.014462797632522</v>
      </c>
      <c r="D1375" s="13">
        <v>0.289758992540534</v>
      </c>
      <c r="E1375" s="13">
        <v>0.753847249999484</v>
      </c>
      <c r="F1375" s="14" t="str">
        <f>VLOOKUP(A1375,'SI Table 10 Olink Assays'!A17:D2958,2)</f>
        <v>GRK5</v>
      </c>
      <c r="G1375" s="1" t="s">
        <v>4037</v>
      </c>
    </row>
    <row r="1376">
      <c r="A1376" s="12" t="s">
        <v>5414</v>
      </c>
      <c r="B1376" s="13">
        <v>0.00886609670775344</v>
      </c>
      <c r="C1376" s="13">
        <v>0.0139444631150384</v>
      </c>
      <c r="D1376" s="13">
        <v>0.279925820019469</v>
      </c>
      <c r="E1376" s="13">
        <v>0.753506923184447</v>
      </c>
      <c r="F1376" s="14" t="str">
        <f>VLOOKUP(A1376,'SI Table 10 Olink Assays'!A366:D3307,2)</f>
        <v>IL2</v>
      </c>
      <c r="G1376" s="1" t="s">
        <v>4037</v>
      </c>
    </row>
    <row r="1377">
      <c r="A1377" s="12" t="s">
        <v>5415</v>
      </c>
      <c r="B1377" s="13">
        <v>-0.00869455910644855</v>
      </c>
      <c r="C1377" s="13">
        <v>0.0141670441784149</v>
      </c>
      <c r="D1377" s="13">
        <v>0.268087285946246</v>
      </c>
      <c r="E1377" s="13">
        <v>0.753803368946522</v>
      </c>
      <c r="F1377" s="14" t="str">
        <f>VLOOKUP(A1377,'SI Table 10 Olink Assays'!A23:D2964,2)</f>
        <v>SUSD1</v>
      </c>
      <c r="G1377" s="1" t="s">
        <v>4037</v>
      </c>
    </row>
    <row r="1378">
      <c r="A1378" s="12" t="s">
        <v>5416</v>
      </c>
      <c r="B1378" s="13">
        <v>0.00868543291716568</v>
      </c>
      <c r="C1378" s="13">
        <v>0.0141929508784379</v>
      </c>
      <c r="D1378" s="13">
        <v>0.267149506706501</v>
      </c>
      <c r="E1378" s="13">
        <v>0.754986825950003</v>
      </c>
      <c r="F1378" s="14" t="str">
        <f>VLOOKUP(A1378,'SI Table 10 Olink Assays'!A1250:D4191,2)</f>
        <v>ERBIN</v>
      </c>
      <c r="G1378" s="1" t="s">
        <v>4037</v>
      </c>
    </row>
    <row r="1379">
      <c r="A1379" s="12" t="s">
        <v>5417</v>
      </c>
      <c r="B1379" s="13">
        <v>-0.00868656592489265</v>
      </c>
      <c r="C1379" s="13">
        <v>0.0142005108148125</v>
      </c>
      <c r="D1379" s="13">
        <v>0.267018752007439</v>
      </c>
      <c r="E1379" s="13">
        <v>0.753771765933516</v>
      </c>
      <c r="F1379" s="14" t="str">
        <f>VLOOKUP(A1379,'SI Table 10 Olink Assays'!A9:D2950,2)</f>
        <v>MFAP3</v>
      </c>
      <c r="G1379" s="1" t="s">
        <v>4037</v>
      </c>
    </row>
    <row r="1380">
      <c r="A1380" s="12" t="s">
        <v>5418</v>
      </c>
      <c r="B1380" s="13">
        <v>0.00851108295762016</v>
      </c>
      <c r="C1380" s="13">
        <v>0.014051427625039</v>
      </c>
      <c r="D1380" s="13">
        <v>0.263836496648349</v>
      </c>
      <c r="E1380" s="13">
        <v>0.753310014123467</v>
      </c>
      <c r="F1380" s="14" t="str">
        <f>VLOOKUP(A1380,'SI Table 10 Olink Assays'!A782:D3723,2)</f>
        <v>TPPP3</v>
      </c>
      <c r="G1380" s="1" t="s">
        <v>4037</v>
      </c>
    </row>
    <row r="1381">
      <c r="A1381" s="12" t="s">
        <v>5419</v>
      </c>
      <c r="B1381" s="13">
        <v>-0.00857112170422808</v>
      </c>
      <c r="C1381" s="13">
        <v>0.0143190852611088</v>
      </c>
      <c r="D1381" s="13">
        <v>0.260069588287043</v>
      </c>
      <c r="E1381" s="13">
        <v>0.753254652536831</v>
      </c>
      <c r="F1381" s="14" t="str">
        <f>VLOOKUP(A1381,'SI Table 10 Olink Assays'!A813:D3754,2)</f>
        <v>CLSTN1</v>
      </c>
      <c r="G1381" s="1" t="s">
        <v>4037</v>
      </c>
    </row>
    <row r="1382">
      <c r="A1382" s="12" t="s">
        <v>5420</v>
      </c>
      <c r="B1382" s="13">
        <v>0.00848446568850965</v>
      </c>
      <c r="C1382" s="13">
        <v>0.0142184811914447</v>
      </c>
      <c r="D1382" s="13">
        <v>0.259089892637979</v>
      </c>
      <c r="E1382" s="13">
        <v>0.752978644904779</v>
      </c>
      <c r="F1382" s="14" t="str">
        <f>VLOOKUP(A1382,'SI Table 10 Olink Assays'!A499:D3440,2)</f>
        <v>CASP2</v>
      </c>
      <c r="G1382" s="1" t="s">
        <v>4037</v>
      </c>
    </row>
    <row r="1383">
      <c r="A1383" s="12" t="s">
        <v>5421</v>
      </c>
      <c r="B1383" s="13">
        <v>0.00826719434677271</v>
      </c>
      <c r="C1383" s="13">
        <v>0.0141504848612607</v>
      </c>
      <c r="D1383" s="13">
        <v>0.252539334219733</v>
      </c>
      <c r="E1383" s="13">
        <v>0.753338880556462</v>
      </c>
      <c r="F1383" s="14" t="str">
        <f>VLOOKUP(A1383,'SI Table 10 Olink Assays'!A702:D3643,2)</f>
        <v>SKAP2</v>
      </c>
      <c r="G1383" s="1" t="s">
        <v>4037</v>
      </c>
    </row>
    <row r="1384">
      <c r="A1384" s="12" t="s">
        <v>5422</v>
      </c>
      <c r="B1384" s="13">
        <v>0.00849716209511227</v>
      </c>
      <c r="C1384" s="13">
        <v>0.0145686430495903</v>
      </c>
      <c r="D1384" s="13">
        <v>0.252025319443041</v>
      </c>
      <c r="E1384" s="13">
        <v>0.753544270268468</v>
      </c>
      <c r="F1384" s="14" t="str">
        <f>VLOOKUP(A1384,'SI Table 10 Olink Assays'!A379:D3320,2)</f>
        <v>ARNT</v>
      </c>
      <c r="G1384" s="1" t="s">
        <v>4037</v>
      </c>
    </row>
    <row r="1385">
      <c r="A1385" s="12" t="s">
        <v>5423</v>
      </c>
      <c r="B1385" s="13">
        <v>0.00806481597684718</v>
      </c>
      <c r="C1385" s="13">
        <v>0.0138581467760714</v>
      </c>
      <c r="D1385" s="13">
        <v>0.251349167774809</v>
      </c>
      <c r="E1385" s="13">
        <v>0.753557686910703</v>
      </c>
      <c r="F1385" s="14" t="str">
        <f>VLOOKUP(A1385,'SI Table 10 Olink Assays'!A367:D3308,2)</f>
        <v>IL10RA</v>
      </c>
      <c r="G1385" s="1" t="s">
        <v>4037</v>
      </c>
    </row>
    <row r="1386">
      <c r="A1386" s="12" t="s">
        <v>5424</v>
      </c>
      <c r="B1386" s="13">
        <v>0.00821280120203402</v>
      </c>
      <c r="C1386" s="13">
        <v>0.0141761407194224</v>
      </c>
      <c r="D1386" s="13">
        <v>0.249985594292006</v>
      </c>
      <c r="E1386" s="13">
        <v>0.755072680387269</v>
      </c>
      <c r="F1386" s="14" t="str">
        <f>VLOOKUP(A1386,'SI Table 10 Olink Assays'!A1112:D4053,2)</f>
        <v>SMAD1</v>
      </c>
      <c r="G1386" s="1" t="s">
        <v>4037</v>
      </c>
    </row>
    <row r="1387">
      <c r="A1387" s="12" t="s">
        <v>5425</v>
      </c>
      <c r="B1387" s="13">
        <v>0.00834096918809855</v>
      </c>
      <c r="C1387" s="13">
        <v>0.0145128446322216</v>
      </c>
      <c r="D1387" s="13">
        <v>0.247587495488266</v>
      </c>
      <c r="E1387" s="13">
        <v>0.753837428416036</v>
      </c>
      <c r="F1387" s="14" t="str">
        <f>VLOOKUP(A1387,'SI Table 10 Olink Assays'!A59:D3000,2)</f>
        <v>USP8</v>
      </c>
      <c r="G1387" s="1" t="s">
        <v>4037</v>
      </c>
    </row>
    <row r="1388">
      <c r="A1388" s="12" t="s">
        <v>5426</v>
      </c>
      <c r="B1388" s="13">
        <v>0.00821753701811876</v>
      </c>
      <c r="C1388" s="13">
        <v>0.0143384872623299</v>
      </c>
      <c r="D1388" s="13">
        <v>0.246746497297234</v>
      </c>
      <c r="E1388" s="13">
        <v>0.753265661821873</v>
      </c>
      <c r="F1388" s="14" t="str">
        <f>VLOOKUP(A1388,'SI Table 10 Olink Assays'!A868:D3809,2)</f>
        <v>SERPINB9</v>
      </c>
      <c r="G1388" s="1" t="s">
        <v>4037</v>
      </c>
    </row>
    <row r="1389">
      <c r="A1389" s="12" t="s">
        <v>5427</v>
      </c>
      <c r="B1389" s="13">
        <v>0.00814319713460026</v>
      </c>
      <c r="C1389" s="13">
        <v>0.0142899183431316</v>
      </c>
      <c r="D1389" s="13">
        <v>0.245059270173403</v>
      </c>
      <c r="E1389" s="13">
        <v>0.755068501282717</v>
      </c>
      <c r="F1389" s="14" t="str">
        <f>VLOOKUP(A1389,'SI Table 10 Olink Assays'!A1162:D4103,2)</f>
        <v>TP53</v>
      </c>
      <c r="G1389" s="1" t="s">
        <v>4037</v>
      </c>
    </row>
    <row r="1390">
      <c r="A1390" s="12" t="s">
        <v>5428</v>
      </c>
      <c r="B1390" s="13">
        <v>-0.00819665184277768</v>
      </c>
      <c r="C1390" s="13">
        <v>0.0144235919050837</v>
      </c>
      <c r="D1390" s="13">
        <v>0.24424383444342</v>
      </c>
      <c r="E1390" s="13">
        <v>0.753809940710134</v>
      </c>
      <c r="F1390" s="14" t="str">
        <f>VLOOKUP(A1390,'SI Table 10 Olink Assays'!A7:D2948,2)</f>
        <v>CRHR1</v>
      </c>
      <c r="G1390" s="1" t="s">
        <v>4037</v>
      </c>
    </row>
    <row r="1391">
      <c r="A1391" s="12" t="s">
        <v>5429</v>
      </c>
      <c r="B1391" s="13">
        <v>-0.00789300575627442</v>
      </c>
      <c r="C1391" s="13">
        <v>0.0141872972219627</v>
      </c>
      <c r="D1391" s="13">
        <v>0.238089978410178</v>
      </c>
      <c r="E1391" s="13">
        <v>0.753424290717768</v>
      </c>
      <c r="F1391" s="14" t="str">
        <f>VLOOKUP(A1391,'SI Table 10 Olink Assays'!A999:D3940,2)</f>
        <v>BIN2</v>
      </c>
      <c r="G1391" s="1" t="s">
        <v>4037</v>
      </c>
    </row>
    <row r="1392">
      <c r="A1392" s="12" t="s">
        <v>5430</v>
      </c>
      <c r="B1392" s="13">
        <v>0.00787271563492035</v>
      </c>
      <c r="C1392" s="13">
        <v>0.0142757075865826</v>
      </c>
      <c r="D1392" s="13">
        <v>0.235594335547637</v>
      </c>
      <c r="E1392" s="13">
        <v>0.753804942945424</v>
      </c>
      <c r="F1392" s="14" t="str">
        <f>VLOOKUP(A1392,'SI Table 10 Olink Assays'!A69:D3010,2)</f>
        <v>TP53INP1</v>
      </c>
      <c r="G1392" s="1" t="s">
        <v>4037</v>
      </c>
    </row>
    <row r="1393">
      <c r="A1393" s="12" t="s">
        <v>5431</v>
      </c>
      <c r="B1393" s="13">
        <v>0.00797251954767497</v>
      </c>
      <c r="C1393" s="13">
        <v>0.0144805901723412</v>
      </c>
      <c r="D1393" s="13">
        <v>0.235128304065132</v>
      </c>
      <c r="E1393" s="13">
        <v>0.755048954548825</v>
      </c>
      <c r="F1393" s="14" t="str">
        <f>VLOOKUP(A1393,'SI Table 10 Olink Assays'!A1108:D4049,2)</f>
        <v>PDP1</v>
      </c>
      <c r="G1393" s="1" t="s">
        <v>4037</v>
      </c>
    </row>
    <row r="1394">
      <c r="A1394" s="12" t="s">
        <v>5432</v>
      </c>
      <c r="B1394" s="13">
        <v>0.00805346904349831</v>
      </c>
      <c r="C1394" s="13">
        <v>0.014854160186473</v>
      </c>
      <c r="D1394" s="13">
        <v>0.230842898340015</v>
      </c>
      <c r="E1394" s="13">
        <v>0.753507533417069</v>
      </c>
      <c r="F1394" s="14" t="str">
        <f>VLOOKUP(A1394,'SI Table 10 Olink Assays'!A395:D3336,2)</f>
        <v>NCLN</v>
      </c>
      <c r="G1394" s="1" t="s">
        <v>4037</v>
      </c>
    </row>
    <row r="1395">
      <c r="A1395" s="12" t="s">
        <v>5433</v>
      </c>
      <c r="B1395" s="13">
        <v>0.00769598461264394</v>
      </c>
      <c r="C1395" s="13">
        <v>0.0142671705782432</v>
      </c>
      <c r="D1395" s="13">
        <v>0.229444226452984</v>
      </c>
      <c r="E1395" s="13">
        <v>0.755067477915926</v>
      </c>
      <c r="F1395" s="14" t="str">
        <f>VLOOKUP(A1395,'SI Table 10 Olink Assays'!A1153:D4094,2)</f>
        <v>SH2B3</v>
      </c>
      <c r="G1395" s="1" t="s">
        <v>4037</v>
      </c>
    </row>
    <row r="1396">
      <c r="A1396" s="12" t="s">
        <v>5434</v>
      </c>
      <c r="B1396" s="13">
        <v>0.00751307543648805</v>
      </c>
      <c r="C1396" s="13">
        <v>0.0141099577735298</v>
      </c>
      <c r="D1396" s="13">
        <v>0.225918895111406</v>
      </c>
      <c r="E1396" s="13">
        <v>0.752998567103607</v>
      </c>
      <c r="F1396" s="14" t="str">
        <f>VLOOKUP(A1396,'SI Table 10 Olink Assays'!A461:D3402,2)</f>
        <v>VASH1</v>
      </c>
      <c r="G1396" s="1" t="s">
        <v>4037</v>
      </c>
    </row>
    <row r="1397">
      <c r="A1397" s="12" t="s">
        <v>5435</v>
      </c>
      <c r="B1397" s="13">
        <v>-0.00748752359377513</v>
      </c>
      <c r="C1397" s="13">
        <v>0.0141213636186089</v>
      </c>
      <c r="D1397" s="13">
        <v>0.224786690650426</v>
      </c>
      <c r="E1397" s="13">
        <v>0.75334077374514</v>
      </c>
      <c r="F1397" s="14" t="str">
        <f>VLOOKUP(A1397,'SI Table 10 Olink Assays'!A652:D3593,2)</f>
        <v>MGLL</v>
      </c>
      <c r="G1397" s="1" t="s">
        <v>4037</v>
      </c>
    </row>
    <row r="1398">
      <c r="A1398" s="12" t="s">
        <v>5436</v>
      </c>
      <c r="B1398" s="13">
        <v>0.00749946001796073</v>
      </c>
      <c r="C1398" s="13">
        <v>0.0142299317190272</v>
      </c>
      <c r="D1398" s="13">
        <v>0.223168379239691</v>
      </c>
      <c r="E1398" s="13">
        <v>0.752981152246937</v>
      </c>
      <c r="F1398" s="14" t="str">
        <f>VLOOKUP(A1398,'SI Table 10 Olink Assays'!A460:D3401,2)</f>
        <v>FOXO1</v>
      </c>
      <c r="G1398" s="1" t="s">
        <v>4037</v>
      </c>
    </row>
    <row r="1399">
      <c r="A1399" s="12" t="s">
        <v>5437</v>
      </c>
      <c r="B1399" s="13">
        <v>-0.00749671457699562</v>
      </c>
      <c r="C1399" s="13">
        <v>0.0142764078743211</v>
      </c>
      <c r="D1399" s="13">
        <v>0.222207000457497</v>
      </c>
      <c r="E1399" s="13">
        <v>0.751264552228908</v>
      </c>
      <c r="F1399" s="14" t="str">
        <f>VLOOKUP(A1399,'SI Table 10 Olink Assays'!A139:D3080,2)</f>
        <v>NPTXR</v>
      </c>
      <c r="G1399" s="1" t="s">
        <v>4037</v>
      </c>
    </row>
    <row r="1400">
      <c r="A1400" s="12" t="s">
        <v>5438</v>
      </c>
      <c r="B1400" s="13">
        <v>0.00721240060080584</v>
      </c>
      <c r="C1400" s="13">
        <v>0.0141825050005504</v>
      </c>
      <c r="D1400" s="13">
        <v>0.213906737305499</v>
      </c>
      <c r="E1400" s="13">
        <v>0.753275791431072</v>
      </c>
      <c r="F1400" s="14" t="str">
        <f>VLOOKUP(A1400,'SI Table 10 Olink Assays'!A863:D3804,2)</f>
        <v>WWP2</v>
      </c>
      <c r="G1400" s="1" t="s">
        <v>4037</v>
      </c>
    </row>
    <row r="1401">
      <c r="A1401" s="12" t="s">
        <v>5439</v>
      </c>
      <c r="B1401" s="13">
        <v>-0.00720240745389827</v>
      </c>
      <c r="C1401" s="13">
        <v>0.0143943039211693</v>
      </c>
      <c r="D1401" s="13">
        <v>0.209842949689941</v>
      </c>
      <c r="E1401" s="13">
        <v>0.753255926005792</v>
      </c>
      <c r="F1401" s="14" t="str">
        <f>VLOOKUP(A1401,'SI Table 10 Olink Assays'!A844:D3785,2)</f>
        <v>SKAP1</v>
      </c>
      <c r="G1401" s="1" t="s">
        <v>4037</v>
      </c>
    </row>
    <row r="1402">
      <c r="A1402" s="12" t="s">
        <v>5440</v>
      </c>
      <c r="B1402" s="13">
        <v>-0.0070078617111963</v>
      </c>
      <c r="C1402" s="13">
        <v>0.0141643964704114</v>
      </c>
      <c r="D1402" s="13">
        <v>0.2070655863195</v>
      </c>
      <c r="E1402" s="13">
        <v>0.752993320717706</v>
      </c>
      <c r="F1402" s="14" t="str">
        <f>VLOOKUP(A1402,'SI Table 10 Olink Assays'!A525:D3466,2)</f>
        <v>AXIN1</v>
      </c>
      <c r="G1402" s="1" t="s">
        <v>4037</v>
      </c>
    </row>
    <row r="1403">
      <c r="A1403" s="12" t="s">
        <v>5441</v>
      </c>
      <c r="B1403" s="13">
        <v>0.00732255784708096</v>
      </c>
      <c r="C1403" s="13">
        <v>0.014981152635837</v>
      </c>
      <c r="D1403" s="13">
        <v>0.204124049335532</v>
      </c>
      <c r="E1403" s="13">
        <v>0.755078246817512</v>
      </c>
      <c r="F1403" s="14" t="str">
        <f>VLOOKUP(A1403,'SI Table 10 Olink Assays'!A1144:D4085,2)</f>
        <v>IKZF2</v>
      </c>
      <c r="G1403" s="1" t="s">
        <v>4037</v>
      </c>
    </row>
    <row r="1404">
      <c r="A1404" s="12" t="s">
        <v>5442</v>
      </c>
      <c r="B1404" s="13">
        <v>0.00688284280110997</v>
      </c>
      <c r="C1404" s="13">
        <v>0.0141629822312217</v>
      </c>
      <c r="D1404" s="13">
        <v>0.202742491395026</v>
      </c>
      <c r="E1404" s="13">
        <v>0.753000838606651</v>
      </c>
      <c r="F1404" s="14" t="str">
        <f>VLOOKUP(A1404,'SI Table 10 Olink Assays'!A503:D3444,2)</f>
        <v>CLIP2</v>
      </c>
      <c r="G1404" s="1" t="s">
        <v>4037</v>
      </c>
    </row>
    <row r="1405">
      <c r="A1405" s="12" t="s">
        <v>5443</v>
      </c>
      <c r="B1405" s="13">
        <v>-0.0141973059769864</v>
      </c>
      <c r="C1405" s="13">
        <v>0.029326287248087</v>
      </c>
      <c r="D1405" s="13">
        <v>0.201830172555685</v>
      </c>
      <c r="E1405" s="13">
        <v>0.756156565884563</v>
      </c>
      <c r="F1405" s="12" t="s">
        <v>5443</v>
      </c>
      <c r="G1405" s="1" t="s">
        <v>4055</v>
      </c>
    </row>
    <row r="1406">
      <c r="A1406" s="12" t="s">
        <v>5444</v>
      </c>
      <c r="B1406" s="13">
        <v>0.00669799054413287</v>
      </c>
      <c r="C1406" s="13">
        <v>0.0138529816524446</v>
      </c>
      <c r="D1406" s="13">
        <v>0.20153100071816</v>
      </c>
      <c r="E1406" s="13">
        <v>0.753135901013994</v>
      </c>
      <c r="F1406" s="14" t="str">
        <f>VLOOKUP(A1406,'SI Table 10 Olink Assays'!A867:D3808,2)</f>
        <v>NAAA</v>
      </c>
      <c r="G1406" s="1" t="s">
        <v>4037</v>
      </c>
    </row>
    <row r="1407">
      <c r="A1407" s="12" t="s">
        <v>5445</v>
      </c>
      <c r="B1407" s="13">
        <v>-0.00684062920826469</v>
      </c>
      <c r="C1407" s="13">
        <v>0.0141937339539626</v>
      </c>
      <c r="D1407" s="13">
        <v>0.20076734038086</v>
      </c>
      <c r="E1407" s="13">
        <v>0.753263725709262</v>
      </c>
      <c r="F1407" s="14" t="str">
        <f>VLOOKUP(A1407,'SI Table 10 Olink Assays'!A748:D3689,2)</f>
        <v>CDHR1</v>
      </c>
      <c r="G1407" s="1" t="s">
        <v>4037</v>
      </c>
    </row>
    <row r="1408">
      <c r="A1408" s="12" t="s">
        <v>5446</v>
      </c>
      <c r="B1408" s="13">
        <v>-0.00674687103838879</v>
      </c>
      <c r="C1408" s="13">
        <v>0.0140260046881359</v>
      </c>
      <c r="D1408" s="13">
        <v>0.200316206855521</v>
      </c>
      <c r="E1408" s="13">
        <v>0.752988045369106</v>
      </c>
      <c r="F1408" s="14" t="str">
        <f>VLOOKUP(A1408,'SI Table 10 Olink Assays'!A468:D3409,2)</f>
        <v>DAPP1</v>
      </c>
      <c r="G1408" s="1" t="s">
        <v>4037</v>
      </c>
    </row>
    <row r="1409">
      <c r="A1409" s="12" t="s">
        <v>5447</v>
      </c>
      <c r="B1409" s="13">
        <v>0.00685103720556656</v>
      </c>
      <c r="C1409" s="13">
        <v>0.0144601346091373</v>
      </c>
      <c r="D1409" s="13">
        <v>0.196781166731292</v>
      </c>
      <c r="E1409" s="13">
        <v>0.753267677606425</v>
      </c>
      <c r="F1409" s="14" t="str">
        <f>VLOOKUP(A1409,'SI Table 10 Olink Assays'!A583:D3524,2)</f>
        <v>GMPR</v>
      </c>
      <c r="G1409" s="1" t="s">
        <v>4037</v>
      </c>
    </row>
    <row r="1410">
      <c r="A1410" s="12" t="s">
        <v>5448</v>
      </c>
      <c r="B1410" s="13">
        <v>0.0066328866305054</v>
      </c>
      <c r="C1410" s="13">
        <v>0.014141151655272</v>
      </c>
      <c r="D1410" s="13">
        <v>0.194475398334557</v>
      </c>
      <c r="E1410" s="13">
        <v>0.753269842066839</v>
      </c>
      <c r="F1410" s="14" t="str">
        <f>VLOOKUP(A1410,'SI Table 10 Olink Assays'!A837:D3778,2)</f>
        <v>MAP4K5</v>
      </c>
      <c r="G1410" s="1" t="s">
        <v>4037</v>
      </c>
    </row>
    <row r="1411">
      <c r="A1411" s="12" t="s">
        <v>5449</v>
      </c>
      <c r="B1411" s="13">
        <v>-0.00699759383175062</v>
      </c>
      <c r="C1411" s="13">
        <v>0.015106665982769</v>
      </c>
      <c r="D1411" s="13">
        <v>0.191645737164636</v>
      </c>
      <c r="E1411" s="13">
        <v>0.751481744594149</v>
      </c>
      <c r="F1411" s="14" t="str">
        <f>VLOOKUP(A1411,'SI Table 10 Olink Assays'!A152:D3093,2)</f>
        <v>SOST</v>
      </c>
      <c r="G1411" s="1" t="s">
        <v>4037</v>
      </c>
    </row>
    <row r="1412">
      <c r="A1412" s="12" t="s">
        <v>5450</v>
      </c>
      <c r="B1412" s="13">
        <v>0.00627297589381016</v>
      </c>
      <c r="C1412" s="13">
        <v>0.0135671090210881</v>
      </c>
      <c r="D1412" s="13">
        <v>0.191236506375009</v>
      </c>
      <c r="E1412" s="13">
        <v>0.752877772984753</v>
      </c>
      <c r="F1412" s="14" t="str">
        <f>VLOOKUP(A1412,'SI Table 10 Olink Assays'!A992:D3933,2)</f>
        <v>CPA2</v>
      </c>
      <c r="G1412" s="1" t="s">
        <v>4037</v>
      </c>
    </row>
    <row r="1413">
      <c r="A1413" s="12" t="s">
        <v>5451</v>
      </c>
      <c r="B1413" s="13">
        <v>0.00615526090026789</v>
      </c>
      <c r="C1413" s="13">
        <v>0.0135211127495577</v>
      </c>
      <c r="D1413" s="13">
        <v>0.187794518978083</v>
      </c>
      <c r="E1413" s="13">
        <v>0.753297441952273</v>
      </c>
      <c r="F1413" s="14" t="str">
        <f>VLOOKUP(A1413,'SI Table 10 Olink Assays'!A246:D3187,2)</f>
        <v>CELA3A</v>
      </c>
      <c r="G1413" s="1" t="s">
        <v>4037</v>
      </c>
    </row>
    <row r="1414">
      <c r="A1414" s="12" t="s">
        <v>5452</v>
      </c>
      <c r="B1414" s="13">
        <v>-0.00640628737270667</v>
      </c>
      <c r="C1414" s="13">
        <v>0.0141098567570288</v>
      </c>
      <c r="D1414" s="13">
        <v>0.187215086614271</v>
      </c>
      <c r="E1414" s="13">
        <v>0.753341953795435</v>
      </c>
      <c r="F1414" s="14" t="str">
        <f>VLOOKUP(A1414,'SI Table 10 Olink Assays'!A726:D3667,2)</f>
        <v>WFIKKN2</v>
      </c>
      <c r="G1414" s="1" t="s">
        <v>4037</v>
      </c>
    </row>
    <row r="1415">
      <c r="A1415" s="12" t="s">
        <v>5453</v>
      </c>
      <c r="B1415" s="13">
        <v>-0.00642872170022048</v>
      </c>
      <c r="C1415" s="13">
        <v>0.0142017832581503</v>
      </c>
      <c r="D1415" s="13">
        <v>0.186561557451629</v>
      </c>
      <c r="E1415" s="13">
        <v>0.752754529227009</v>
      </c>
      <c r="F1415" s="14" t="str">
        <f>VLOOKUP(A1415,'SI Table 10 Olink Assays'!A1402:D4343,2)</f>
        <v>TJAP1</v>
      </c>
      <c r="G1415" s="1" t="s">
        <v>4037</v>
      </c>
    </row>
    <row r="1416">
      <c r="A1416" s="12" t="s">
        <v>5454</v>
      </c>
      <c r="B1416" s="13">
        <v>0.00645529443967662</v>
      </c>
      <c r="C1416" s="13">
        <v>0.0143203499140802</v>
      </c>
      <c r="D1416" s="13">
        <v>0.185652652565455</v>
      </c>
      <c r="E1416" s="13">
        <v>0.752992947789194</v>
      </c>
      <c r="F1416" s="14" t="str">
        <f>VLOOKUP(A1416,'SI Table 10 Olink Assays'!A936:D3877,2)</f>
        <v>LXN</v>
      </c>
      <c r="G1416" s="1" t="s">
        <v>4037</v>
      </c>
    </row>
    <row r="1417">
      <c r="A1417" s="12" t="s">
        <v>5455</v>
      </c>
      <c r="B1417" s="13">
        <v>-0.00660614088661177</v>
      </c>
      <c r="C1417" s="13">
        <v>0.0146565320005481</v>
      </c>
      <c r="D1417" s="13">
        <v>0.185629827548557</v>
      </c>
      <c r="E1417" s="13">
        <v>0.753503452486408</v>
      </c>
      <c r="F1417" s="14" t="str">
        <f>VLOOKUP(A1417,'SI Table 10 Olink Assays'!A372:D3313,2)</f>
        <v>RAB37</v>
      </c>
      <c r="G1417" s="1" t="s">
        <v>4037</v>
      </c>
    </row>
    <row r="1418">
      <c r="A1418" s="12" t="s">
        <v>5456</v>
      </c>
      <c r="B1418" s="13">
        <v>-0.00629173084198145</v>
      </c>
      <c r="C1418" s="13">
        <v>0.0140327841082531</v>
      </c>
      <c r="D1418" s="13">
        <v>0.18449276139235</v>
      </c>
      <c r="E1418" s="13">
        <v>0.752869591000573</v>
      </c>
      <c r="F1418" s="14" t="str">
        <f>VLOOKUP(A1418,'SI Table 10 Olink Assays'!A964:D3905,2)</f>
        <v>SULT1A1</v>
      </c>
      <c r="G1418" s="1" t="s">
        <v>4037</v>
      </c>
    </row>
    <row r="1419">
      <c r="A1419" s="12" t="s">
        <v>5457</v>
      </c>
      <c r="B1419" s="13">
        <v>-0.00686025148624988</v>
      </c>
      <c r="C1419" s="13">
        <v>0.0153282844001049</v>
      </c>
      <c r="D1419" s="13">
        <v>0.184107382034185</v>
      </c>
      <c r="E1419" s="13">
        <v>0.751480118749497</v>
      </c>
      <c r="F1419" s="14" t="str">
        <f>VLOOKUP(A1419,'SI Table 10 Olink Assays'!A107:D3048,2)</f>
        <v>ACAN</v>
      </c>
      <c r="G1419" s="1" t="s">
        <v>4037</v>
      </c>
    </row>
    <row r="1420">
      <c r="A1420" s="12" t="s">
        <v>5458</v>
      </c>
      <c r="B1420" s="13">
        <v>-0.0062308420190387</v>
      </c>
      <c r="C1420" s="13">
        <v>0.0142258512498689</v>
      </c>
      <c r="D1420" s="13">
        <v>0.179542111660944</v>
      </c>
      <c r="E1420" s="13">
        <v>0.751259933678368</v>
      </c>
      <c r="F1420" s="14" t="str">
        <f>VLOOKUP(A1420,'SI Table 10 Olink Assays'!A166:D3107,2)</f>
        <v>SNAP23</v>
      </c>
      <c r="G1420" s="1" t="s">
        <v>4037</v>
      </c>
    </row>
    <row r="1421">
      <c r="A1421" s="12" t="s">
        <v>5459</v>
      </c>
      <c r="B1421" s="13">
        <v>-0.00615073208782031</v>
      </c>
      <c r="C1421" s="13">
        <v>0.0141922175608817</v>
      </c>
      <c r="D1421" s="13">
        <v>0.177352657842953</v>
      </c>
      <c r="E1421" s="13">
        <v>0.754958334666076</v>
      </c>
      <c r="F1421" s="14" t="str">
        <f>VLOOKUP(A1421,'SI Table 10 Olink Assays'!A1205:D4146,2)</f>
        <v>STAT5B</v>
      </c>
      <c r="G1421" s="1" t="s">
        <v>4037</v>
      </c>
    </row>
    <row r="1422">
      <c r="A1422" s="12" t="s">
        <v>5460</v>
      </c>
      <c r="B1422" s="13">
        <v>-0.00604140751341214</v>
      </c>
      <c r="C1422" s="13">
        <v>0.0142599629030754</v>
      </c>
      <c r="D1422" s="13">
        <v>0.172752131163259</v>
      </c>
      <c r="E1422" s="13">
        <v>0.753290940994667</v>
      </c>
      <c r="F1422" s="14" t="str">
        <f>VLOOKUP(A1422,'SI Table 10 Olink Assays'!A760:D3701,2)</f>
        <v>SIRT5</v>
      </c>
      <c r="G1422" s="1" t="s">
        <v>4037</v>
      </c>
    </row>
    <row r="1423">
      <c r="A1423" s="12" t="s">
        <v>5461</v>
      </c>
      <c r="B1423" s="13">
        <v>0.00584242452743884</v>
      </c>
      <c r="C1423" s="13">
        <v>0.0142396418130266</v>
      </c>
      <c r="D1423" s="13">
        <v>0.166476108705603</v>
      </c>
      <c r="E1423" s="13">
        <v>0.751245564655738</v>
      </c>
      <c r="F1423" s="14" t="str">
        <f>VLOOKUP(A1423,'SI Table 10 Olink Assays'!A108:D3049,2)</f>
        <v>PLXNB3</v>
      </c>
      <c r="G1423" s="1" t="s">
        <v>4037</v>
      </c>
    </row>
    <row r="1424">
      <c r="A1424" s="12" t="s">
        <v>5462</v>
      </c>
      <c r="B1424" s="13">
        <v>0.00561647229618983</v>
      </c>
      <c r="C1424" s="13">
        <v>0.013869424868722</v>
      </c>
      <c r="D1424" s="13">
        <v>0.163985138960052</v>
      </c>
      <c r="E1424" s="13">
        <v>0.753253712431398</v>
      </c>
      <c r="F1424" s="14" t="str">
        <f>VLOOKUP(A1424,'SI Table 10 Olink Assays'!A272:D3213,2)</f>
        <v>LILRB5</v>
      </c>
      <c r="G1424" s="1" t="s">
        <v>4037</v>
      </c>
    </row>
    <row r="1425">
      <c r="A1425" s="12" t="s">
        <v>5463</v>
      </c>
      <c r="B1425" s="13">
        <v>-0.00556176664767929</v>
      </c>
      <c r="C1425" s="13">
        <v>0.01422862872503</v>
      </c>
      <c r="D1425" s="13">
        <v>0.157464541348814</v>
      </c>
      <c r="E1425" s="13">
        <v>0.754977934521489</v>
      </c>
      <c r="F1425" s="14" t="str">
        <f>VLOOKUP(A1425,'SI Table 10 Olink Assays'!A1223:D4164,2)</f>
        <v>CDKN2D</v>
      </c>
      <c r="G1425" s="1" t="s">
        <v>4037</v>
      </c>
    </row>
    <row r="1426">
      <c r="A1426" s="12" t="s">
        <v>5464</v>
      </c>
      <c r="B1426" s="13">
        <v>-0.00548134118216992</v>
      </c>
      <c r="C1426" s="13">
        <v>0.0142030655627335</v>
      </c>
      <c r="D1426" s="13">
        <v>0.15518061199164</v>
      </c>
      <c r="E1426" s="13">
        <v>0.753257127242842</v>
      </c>
      <c r="F1426" s="14" t="str">
        <f>VLOOKUP(A1426,'SI Table 10 Olink Assays'!A841:D3782,2)</f>
        <v>DARS1</v>
      </c>
      <c r="G1426" s="1" t="s">
        <v>4037</v>
      </c>
    </row>
    <row r="1427">
      <c r="A1427" s="12" t="s">
        <v>5465</v>
      </c>
      <c r="B1427" s="13">
        <v>0.00536892384691443</v>
      </c>
      <c r="C1427" s="13">
        <v>0.0141652135953567</v>
      </c>
      <c r="D1427" s="13">
        <v>0.15201315546474</v>
      </c>
      <c r="E1427" s="13">
        <v>0.753809575847854</v>
      </c>
      <c r="F1427" s="14" t="str">
        <f>VLOOKUP(A1427,'SI Table 10 Olink Assays'!A12:D2953,2)</f>
        <v>CTF1</v>
      </c>
      <c r="G1427" s="1" t="s">
        <v>4037</v>
      </c>
    </row>
    <row r="1428">
      <c r="A1428" s="12" t="s">
        <v>5466</v>
      </c>
      <c r="B1428" s="13">
        <v>0.00514574485241286</v>
      </c>
      <c r="C1428" s="13">
        <v>0.0136677070309149</v>
      </c>
      <c r="D1428" s="13">
        <v>0.150855131497915</v>
      </c>
      <c r="E1428" s="13">
        <v>0.753508469954635</v>
      </c>
      <c r="F1428" s="14" t="str">
        <f>VLOOKUP(A1428,'SI Table 10 Olink Assays'!A388:D3329,2)</f>
        <v>CEP164</v>
      </c>
      <c r="G1428" s="1" t="s">
        <v>4037</v>
      </c>
    </row>
    <row r="1429">
      <c r="A1429" s="12" t="s">
        <v>5467</v>
      </c>
      <c r="B1429" s="13">
        <v>0.00536939660276967</v>
      </c>
      <c r="C1429" s="13">
        <v>0.0143260577572195</v>
      </c>
      <c r="D1429" s="13">
        <v>0.15008347440991</v>
      </c>
      <c r="E1429" s="13">
        <v>0.753280041471772</v>
      </c>
      <c r="F1429" s="14" t="str">
        <f>VLOOKUP(A1429,'SI Table 10 Olink Assays'!A845:D3786,2)</f>
        <v>IMPA1</v>
      </c>
      <c r="G1429" s="1" t="s">
        <v>4037</v>
      </c>
    </row>
    <row r="1430">
      <c r="A1430" s="12" t="s">
        <v>5468</v>
      </c>
      <c r="B1430" s="13">
        <v>0.00535628647339166</v>
      </c>
      <c r="C1430" s="13">
        <v>0.0143777981243305</v>
      </c>
      <c r="D1430" s="13">
        <v>0.149052625257604</v>
      </c>
      <c r="E1430" s="13">
        <v>0.755064009601698</v>
      </c>
      <c r="F1430" s="14" t="str">
        <f>VLOOKUP(A1430,'SI Table 10 Olink Assays'!A1171:D4112,2)</f>
        <v>GSTA3</v>
      </c>
      <c r="G1430" s="1" t="s">
        <v>4037</v>
      </c>
    </row>
    <row r="1431">
      <c r="A1431" s="12" t="s">
        <v>5469</v>
      </c>
      <c r="B1431" s="13">
        <v>-0.00508730765547165</v>
      </c>
      <c r="C1431" s="13">
        <v>0.0142917237783355</v>
      </c>
      <c r="D1431" s="13">
        <v>0.141541501958955</v>
      </c>
      <c r="E1431" s="13">
        <v>0.753796398379953</v>
      </c>
      <c r="F1431" s="14" t="str">
        <f>VLOOKUP(A1431,'SI Table 10 Olink Assays'!A14:D2955,2)</f>
        <v>HEBP1</v>
      </c>
      <c r="G1431" s="1" t="s">
        <v>4037</v>
      </c>
    </row>
    <row r="1432">
      <c r="A1432" s="12" t="s">
        <v>5470</v>
      </c>
      <c r="B1432" s="13">
        <v>0.00481838234488679</v>
      </c>
      <c r="C1432" s="13">
        <v>0.0141407033706393</v>
      </c>
      <c r="D1432" s="13">
        <v>0.134721209464515</v>
      </c>
      <c r="E1432" s="13">
        <v>0.753508571660072</v>
      </c>
      <c r="F1432" s="14" t="str">
        <f>VLOOKUP(A1432,'SI Table 10 Olink Assays'!A381:D3322,2)</f>
        <v>LTO1</v>
      </c>
      <c r="G1432" s="1" t="s">
        <v>4037</v>
      </c>
    </row>
    <row r="1433">
      <c r="A1433" s="12" t="s">
        <v>5471</v>
      </c>
      <c r="B1433" s="13">
        <v>-0.00486956843029829</v>
      </c>
      <c r="C1433" s="13">
        <v>0.0144465693938425</v>
      </c>
      <c r="D1433" s="13">
        <v>0.1330862930781</v>
      </c>
      <c r="E1433" s="13">
        <v>0.753521945925041</v>
      </c>
      <c r="F1433" s="14" t="str">
        <f>VLOOKUP(A1433,'SI Table 10 Olink Assays'!A377:D3318,2)</f>
        <v>IL13</v>
      </c>
      <c r="G1433" s="1" t="s">
        <v>4037</v>
      </c>
    </row>
    <row r="1434">
      <c r="A1434" s="12" t="s">
        <v>5472</v>
      </c>
      <c r="B1434" s="13">
        <v>0.00470301845886014</v>
      </c>
      <c r="C1434" s="13">
        <v>0.0140323349940541</v>
      </c>
      <c r="D1434" s="13">
        <v>0.132233522161239</v>
      </c>
      <c r="E1434" s="13">
        <v>0.753204418205565</v>
      </c>
      <c r="F1434" s="14" t="str">
        <f>VLOOKUP(A1434,'SI Table 10 Olink Assays'!A1072:D4013,2)</f>
        <v>FYB1</v>
      </c>
      <c r="G1434" s="1" t="s">
        <v>4037</v>
      </c>
    </row>
    <row r="1435">
      <c r="A1435" s="12" t="s">
        <v>5473</v>
      </c>
      <c r="B1435" s="13">
        <v>0.00462315481309794</v>
      </c>
      <c r="C1435" s="13">
        <v>0.0142590158022754</v>
      </c>
      <c r="D1435" s="13">
        <v>0.127397218268582</v>
      </c>
      <c r="E1435" s="13">
        <v>0.753281998563685</v>
      </c>
      <c r="F1435" s="14" t="str">
        <f>VLOOKUP(A1435,'SI Table 10 Olink Assays'!A895:D3836,2)</f>
        <v>MITD1</v>
      </c>
      <c r="G1435" s="1" t="s">
        <v>4037</v>
      </c>
    </row>
    <row r="1436">
      <c r="A1436" s="12" t="s">
        <v>5474</v>
      </c>
      <c r="B1436" s="13">
        <v>0.00453867270309356</v>
      </c>
      <c r="C1436" s="13">
        <v>0.0141799718587769</v>
      </c>
      <c r="D1436" s="13">
        <v>0.125570078574468</v>
      </c>
      <c r="E1436" s="13">
        <v>0.753008166847201</v>
      </c>
      <c r="F1436" s="14" t="str">
        <f>VLOOKUP(A1436,'SI Table 10 Olink Assays'!A883:D3824,2)</f>
        <v>TMPRSS5</v>
      </c>
      <c r="G1436" s="1" t="s">
        <v>4037</v>
      </c>
    </row>
    <row r="1437">
      <c r="A1437" s="12" t="s">
        <v>5475</v>
      </c>
      <c r="B1437" s="13">
        <v>-0.0042742071396811</v>
      </c>
      <c r="C1437" s="13">
        <v>0.0142981355292714</v>
      </c>
      <c r="D1437" s="13">
        <v>0.116344263652361</v>
      </c>
      <c r="E1437" s="13">
        <v>0.753092552470015</v>
      </c>
      <c r="F1437" s="14" t="str">
        <f>VLOOKUP(A1437,'SI Table 10 Olink Assays'!A591:D3532,2)</f>
        <v>CD6</v>
      </c>
      <c r="G1437" s="1" t="s">
        <v>4037</v>
      </c>
    </row>
    <row r="1438">
      <c r="A1438" s="12" t="s">
        <v>5476</v>
      </c>
      <c r="B1438" s="13">
        <v>0.00416152896503233</v>
      </c>
      <c r="C1438" s="13">
        <v>0.0142335103041502</v>
      </c>
      <c r="D1438" s="13">
        <v>0.113509513149256</v>
      </c>
      <c r="E1438" s="13">
        <v>0.753509020859085</v>
      </c>
      <c r="F1438" s="14" t="str">
        <f>VLOOKUP(A1438,'SI Table 10 Olink Assays'!A430:D3371,2)</f>
        <v>ICA1</v>
      </c>
      <c r="G1438" s="1" t="s">
        <v>4037</v>
      </c>
    </row>
    <row r="1439">
      <c r="A1439" s="12" t="s">
        <v>5477</v>
      </c>
      <c r="B1439" s="13">
        <v>-0.00413486379106345</v>
      </c>
      <c r="C1439" s="13">
        <v>0.0144051685316259</v>
      </c>
      <c r="D1439" s="13">
        <v>0.111213329329587</v>
      </c>
      <c r="E1439" s="13">
        <v>0.755044342975462</v>
      </c>
      <c r="F1439" s="14" t="str">
        <f>VLOOKUP(A1439,'SI Table 10 Olink Assays'!A1148:D4089,2)</f>
        <v>BIRC2</v>
      </c>
      <c r="G1439" s="1" t="s">
        <v>4037</v>
      </c>
    </row>
    <row r="1440">
      <c r="A1440" s="12" t="s">
        <v>5478</v>
      </c>
      <c r="B1440" s="13">
        <v>0.00401883415441446</v>
      </c>
      <c r="C1440" s="13">
        <v>0.0141019782538856</v>
      </c>
      <c r="D1440" s="13">
        <v>0.110330497575307</v>
      </c>
      <c r="E1440" s="13">
        <v>0.751259853424497</v>
      </c>
      <c r="F1440" s="14" t="str">
        <f>VLOOKUP(A1440,'SI Table 10 Olink Assays'!A76:D3017,2)</f>
        <v>CNST</v>
      </c>
      <c r="G1440" s="1" t="s">
        <v>4037</v>
      </c>
    </row>
    <row r="1441">
      <c r="A1441" s="12" t="s">
        <v>5479</v>
      </c>
      <c r="B1441" s="13">
        <v>0.00394185133913797</v>
      </c>
      <c r="C1441" s="13">
        <v>0.0141931827800678</v>
      </c>
      <c r="D1441" s="13">
        <v>0.107226211911672</v>
      </c>
      <c r="E1441" s="13">
        <v>0.754985393997096</v>
      </c>
      <c r="F1441" s="14" t="str">
        <f>VLOOKUP(A1441,'SI Table 10 Olink Assays'!A1246:D4187,2)</f>
        <v>CDKN1A</v>
      </c>
      <c r="G1441" s="1" t="s">
        <v>4037</v>
      </c>
    </row>
    <row r="1442">
      <c r="A1442" s="12" t="s">
        <v>5480</v>
      </c>
      <c r="B1442" s="13">
        <v>0.00401158774713941</v>
      </c>
      <c r="C1442" s="13">
        <v>0.0145500201413217</v>
      </c>
      <c r="D1442" s="13">
        <v>0.106365425025196</v>
      </c>
      <c r="E1442" s="13">
        <v>0.753525155362445</v>
      </c>
      <c r="F1442" s="14" t="str">
        <f>VLOOKUP(A1442,'SI Table 10 Olink Assays'!A769:D3710,2)</f>
        <v>HSP90B1</v>
      </c>
      <c r="G1442" s="1" t="s">
        <v>4037</v>
      </c>
    </row>
    <row r="1443">
      <c r="A1443" s="12" t="s">
        <v>5481</v>
      </c>
      <c r="B1443" s="13">
        <v>-0.00382538931967725</v>
      </c>
      <c r="C1443" s="13">
        <v>0.0143384945832422</v>
      </c>
      <c r="D1443" s="13">
        <v>0.102576550441912</v>
      </c>
      <c r="E1443" s="13">
        <v>0.755046599520645</v>
      </c>
      <c r="F1443" s="14" t="str">
        <f>VLOOKUP(A1443,'SI Table 10 Olink Assays'!A1139:D4080,2)</f>
        <v>NTF4</v>
      </c>
      <c r="G1443" s="1" t="s">
        <v>4037</v>
      </c>
    </row>
    <row r="1444">
      <c r="A1444" s="12" t="s">
        <v>5482</v>
      </c>
      <c r="B1444" s="13">
        <v>0.00369819166228083</v>
      </c>
      <c r="C1444" s="13">
        <v>0.0142423421535209</v>
      </c>
      <c r="D1444" s="13">
        <v>0.0995647605140242</v>
      </c>
      <c r="E1444" s="13">
        <v>0.754648044280147</v>
      </c>
      <c r="F1444" s="14" t="str">
        <f>VLOOKUP(A1444,'SI Table 10 Olink Assays'!A1359:D4300,2)</f>
        <v>HBQ1</v>
      </c>
      <c r="G1444" s="1" t="s">
        <v>4037</v>
      </c>
    </row>
    <row r="1445">
      <c r="A1445" s="12" t="s">
        <v>5483</v>
      </c>
      <c r="B1445" s="13">
        <v>-0.00338025830414015</v>
      </c>
      <c r="C1445" s="13">
        <v>0.0138254000317627</v>
      </c>
      <c r="D1445" s="13">
        <v>0.0932090726072466</v>
      </c>
      <c r="E1445" s="13">
        <v>0.753512155108854</v>
      </c>
      <c r="F1445" s="14" t="str">
        <f>VLOOKUP(A1445,'SI Table 10 Olink Assays'!A693:D3634,2)</f>
        <v>CTRC</v>
      </c>
      <c r="G1445" s="1" t="s">
        <v>4037</v>
      </c>
    </row>
    <row r="1446">
      <c r="A1446" s="12" t="s">
        <v>5484</v>
      </c>
      <c r="B1446" s="13">
        <v>0.00341242212898612</v>
      </c>
      <c r="C1446" s="13">
        <v>0.0143366226765656</v>
      </c>
      <c r="D1446" s="13">
        <v>0.0905164251000917</v>
      </c>
      <c r="E1446" s="13">
        <v>0.754925063865069</v>
      </c>
      <c r="F1446" s="14" t="str">
        <f>VLOOKUP(A1446,'SI Table 10 Olink Assays'!A1265:D4206,2)</f>
        <v>ERP44</v>
      </c>
      <c r="G1446" s="1" t="s">
        <v>4037</v>
      </c>
    </row>
    <row r="1447">
      <c r="A1447" s="12" t="s">
        <v>5485</v>
      </c>
      <c r="B1447" s="13">
        <v>-0.00318216954272616</v>
      </c>
      <c r="C1447" s="13">
        <v>0.0139702174591059</v>
      </c>
      <c r="D1447" s="13">
        <v>0.0862839191461222</v>
      </c>
      <c r="E1447" s="13">
        <v>0.753260098979424</v>
      </c>
      <c r="F1447" s="14" t="str">
        <f>VLOOKUP(A1447,'SI Table 10 Olink Assays'!A738:D3679,2)</f>
        <v>COPE</v>
      </c>
      <c r="G1447" s="1" t="s">
        <v>4037</v>
      </c>
    </row>
    <row r="1448">
      <c r="A1448" s="12" t="s">
        <v>5486</v>
      </c>
      <c r="B1448" s="13">
        <v>0.00314052227440559</v>
      </c>
      <c r="C1448" s="13">
        <v>0.0140674587836751</v>
      </c>
      <c r="D1448" s="13">
        <v>0.0844191834671028</v>
      </c>
      <c r="E1448" s="13">
        <v>0.752983320311773</v>
      </c>
      <c r="F1448" s="14" t="str">
        <f>VLOOKUP(A1448,'SI Table 10 Olink Assays'!A550:D3491,2)</f>
        <v>CD84</v>
      </c>
      <c r="G1448" s="1" t="s">
        <v>4037</v>
      </c>
    </row>
    <row r="1449">
      <c r="A1449" s="12" t="s">
        <v>5487</v>
      </c>
      <c r="B1449" s="13">
        <v>-0.00317499600977724</v>
      </c>
      <c r="C1449" s="13">
        <v>0.0144094223401078</v>
      </c>
      <c r="D1449" s="13">
        <v>0.0832276440666196</v>
      </c>
      <c r="E1449" s="13">
        <v>0.753272337495557</v>
      </c>
      <c r="F1449" s="14" t="str">
        <f>VLOOKUP(A1449,'SI Table 10 Olink Assays'!A908:D3849,2)</f>
        <v>CCS</v>
      </c>
      <c r="G1449" s="1" t="s">
        <v>4037</v>
      </c>
    </row>
    <row r="1450">
      <c r="A1450" s="12" t="s">
        <v>5488</v>
      </c>
      <c r="B1450" s="13">
        <v>-0.00311036822153866</v>
      </c>
      <c r="C1450" s="13">
        <v>0.0141537858838412</v>
      </c>
      <c r="D1450" s="13">
        <v>0.0829874594416253</v>
      </c>
      <c r="E1450" s="13">
        <v>0.753264440898694</v>
      </c>
      <c r="F1450" s="14" t="str">
        <f>VLOOKUP(A1450,'SI Table 10 Olink Assays'!A806:D3747,2)</f>
        <v>PRTFDC1</v>
      </c>
      <c r="G1450" s="1" t="s">
        <v>4037</v>
      </c>
    </row>
    <row r="1451">
      <c r="A1451" s="12" t="s">
        <v>5489</v>
      </c>
      <c r="B1451" s="13">
        <v>0.00304200582041519</v>
      </c>
      <c r="C1451" s="13">
        <v>0.0139995605850061</v>
      </c>
      <c r="D1451" s="13">
        <v>0.0819801268946149</v>
      </c>
      <c r="E1451" s="13">
        <v>0.754971981926556</v>
      </c>
      <c r="F1451" s="14" t="str">
        <f>VLOOKUP(A1451,'SI Table 10 Olink Assays'!A1303:D4244,2)</f>
        <v>GPA33</v>
      </c>
      <c r="G1451" s="1" t="s">
        <v>4037</v>
      </c>
    </row>
    <row r="1452">
      <c r="A1452" s="12" t="s">
        <v>5490</v>
      </c>
      <c r="B1452" s="13">
        <v>0.00298566305630534</v>
      </c>
      <c r="C1452" s="13">
        <v>0.0145692341244542</v>
      </c>
      <c r="D1452" s="13">
        <v>0.0769491468681299</v>
      </c>
      <c r="E1452" s="13">
        <v>0.7535019184294</v>
      </c>
      <c r="F1452" s="14" t="str">
        <f>VLOOKUP(A1452,'SI Table 10 Olink Assays'!A425:D3366,2)</f>
        <v>WAS</v>
      </c>
      <c r="G1452" s="1" t="s">
        <v>4037</v>
      </c>
    </row>
    <row r="1453">
      <c r="A1453" s="12" t="s">
        <v>5491</v>
      </c>
      <c r="B1453" s="13">
        <v>-0.00284855669228713</v>
      </c>
      <c r="C1453" s="13">
        <v>0.0139068339283836</v>
      </c>
      <c r="D1453" s="13">
        <v>0.0769094992887417</v>
      </c>
      <c r="E1453" s="13">
        <v>0.753508258068308</v>
      </c>
      <c r="F1453" s="14" t="str">
        <f>VLOOKUP(A1453,'SI Table 10 Olink Assays'!A397:D3338,2)</f>
        <v>IL2RB</v>
      </c>
      <c r="G1453" s="1" t="s">
        <v>4037</v>
      </c>
    </row>
    <row r="1454">
      <c r="A1454" s="12" t="s">
        <v>5492</v>
      </c>
      <c r="B1454" s="13">
        <v>0.00272282055267156</v>
      </c>
      <c r="C1454" s="13">
        <v>0.0137108028172073</v>
      </c>
      <c r="D1454" s="13">
        <v>0.0743868330177183</v>
      </c>
      <c r="E1454" s="13">
        <v>0.753278050657341</v>
      </c>
      <c r="F1454" s="14" t="str">
        <f>VLOOKUP(A1454,'SI Table 10 Olink Assays'!A739:D3680,2)</f>
        <v>ATF2</v>
      </c>
      <c r="G1454" s="1" t="s">
        <v>4037</v>
      </c>
    </row>
    <row r="1455">
      <c r="A1455" s="12" t="s">
        <v>5493</v>
      </c>
      <c r="B1455" s="13">
        <v>0.002702612300088</v>
      </c>
      <c r="C1455" s="13">
        <v>0.0142610457426034</v>
      </c>
      <c r="D1455" s="13">
        <v>0.0707379418643355</v>
      </c>
      <c r="E1455" s="13">
        <v>0.754970537485688</v>
      </c>
      <c r="F1455" s="14" t="str">
        <f>VLOOKUP(A1455,'SI Table 10 Olink Assays'!A1214:D4155,2)</f>
        <v>TBC1D23</v>
      </c>
      <c r="G1455" s="1" t="s">
        <v>4037</v>
      </c>
    </row>
    <row r="1456">
      <c r="A1456" s="12" t="s">
        <v>5494</v>
      </c>
      <c r="B1456" s="13">
        <v>-0.0026803343078561</v>
      </c>
      <c r="C1456" s="13">
        <v>0.0146747524588237</v>
      </c>
      <c r="D1456" s="13">
        <v>0.0679967339329179</v>
      </c>
      <c r="E1456" s="13">
        <v>0.753160351065771</v>
      </c>
      <c r="F1456" s="14" t="str">
        <f>VLOOKUP(A1456,'SI Table 10 Olink Assays'!A233:D3174,2)</f>
        <v>MEGF9</v>
      </c>
      <c r="G1456" s="1" t="s">
        <v>4037</v>
      </c>
    </row>
    <row r="1457">
      <c r="A1457" s="12" t="s">
        <v>5495</v>
      </c>
      <c r="B1457" s="13">
        <v>0.00258711873459788</v>
      </c>
      <c r="C1457" s="13">
        <v>0.0143344899646944</v>
      </c>
      <c r="D1457" s="13">
        <v>0.0671336643902376</v>
      </c>
      <c r="E1457" s="13">
        <v>0.753508558946892</v>
      </c>
      <c r="F1457" s="14" t="str">
        <f>VLOOKUP(A1457,'SI Table 10 Olink Assays'!A420:D3361,2)</f>
        <v>TANK</v>
      </c>
      <c r="G1457" s="1" t="s">
        <v>4037</v>
      </c>
    </row>
    <row r="1458">
      <c r="A1458" s="12" t="s">
        <v>5496</v>
      </c>
      <c r="B1458" s="13">
        <v>0.002174508218854</v>
      </c>
      <c r="C1458" s="13">
        <v>0.0122604005782077</v>
      </c>
      <c r="D1458" s="13">
        <v>0.0658928952330084</v>
      </c>
      <c r="E1458" s="13">
        <v>0.75383054270116</v>
      </c>
      <c r="F1458" s="14" t="str">
        <f>VLOOKUP(A1458,'SI Table 10 Olink Assays'!A28:D2969,2)</f>
        <v>TSPAN1</v>
      </c>
      <c r="G1458" s="1" t="s">
        <v>4037</v>
      </c>
    </row>
    <row r="1459">
      <c r="A1459" s="12" t="s">
        <v>5497</v>
      </c>
      <c r="B1459" s="13">
        <v>-0.00242183681531189</v>
      </c>
      <c r="C1459" s="13">
        <v>0.014281512739143</v>
      </c>
      <c r="D1459" s="13">
        <v>0.0628123824477632</v>
      </c>
      <c r="E1459" s="13">
        <v>0.753506537551331</v>
      </c>
      <c r="F1459" s="14" t="str">
        <f>VLOOKUP(A1459,'SI Table 10 Olink Assays'!A399:D3340,2)</f>
        <v>AOC1</v>
      </c>
      <c r="G1459" s="1" t="s">
        <v>4037</v>
      </c>
    </row>
    <row r="1460">
      <c r="A1460" s="12" t="s">
        <v>5498</v>
      </c>
      <c r="B1460" s="13">
        <v>-0.00225466218267555</v>
      </c>
      <c r="C1460" s="13">
        <v>0.0140099223215891</v>
      </c>
      <c r="D1460" s="13">
        <v>0.0594108155371505</v>
      </c>
      <c r="E1460" s="13">
        <v>0.751245467564361</v>
      </c>
      <c r="F1460" s="14" t="str">
        <f>VLOOKUP(A1460,'SI Table 10 Olink Assays'!A120:D3061,2)</f>
        <v>FCRL1</v>
      </c>
      <c r="G1460" s="1" t="s">
        <v>4037</v>
      </c>
    </row>
    <row r="1461">
      <c r="A1461" s="12" t="s">
        <v>5499</v>
      </c>
      <c r="B1461" s="13">
        <v>-0.00229325329884505</v>
      </c>
      <c r="C1461" s="13">
        <v>0.014481801507944</v>
      </c>
      <c r="D1461" s="13">
        <v>0.0584002542560653</v>
      </c>
      <c r="E1461" s="13">
        <v>0.753256679612202</v>
      </c>
      <c r="F1461" s="14" t="str">
        <f>VLOOKUP(A1461,'SI Table 10 Olink Assays'!A779:D3720,2)</f>
        <v>PBLD</v>
      </c>
      <c r="G1461" s="1" t="s">
        <v>4037</v>
      </c>
    </row>
    <row r="1462">
      <c r="A1462" s="12" t="s">
        <v>5500</v>
      </c>
      <c r="B1462" s="13">
        <v>-0.00226924337299773</v>
      </c>
      <c r="C1462" s="13">
        <v>0.014484390172774</v>
      </c>
      <c r="D1462" s="13">
        <v>0.057740700509835</v>
      </c>
      <c r="E1462" s="13">
        <v>0.753276768394633</v>
      </c>
      <c r="F1462" s="14" t="str">
        <f>VLOOKUP(A1462,'SI Table 10 Olink Assays'!A755:D3696,2)</f>
        <v>METAP1</v>
      </c>
      <c r="G1462" s="1" t="s">
        <v>4037</v>
      </c>
    </row>
    <row r="1463">
      <c r="A1463" s="12" t="s">
        <v>5501</v>
      </c>
      <c r="B1463" s="13">
        <v>0.00216443614206311</v>
      </c>
      <c r="C1463" s="13">
        <v>0.0142377015388329</v>
      </c>
      <c r="D1463" s="13">
        <v>0.0559271340914616</v>
      </c>
      <c r="E1463" s="13">
        <v>0.753265630059819</v>
      </c>
      <c r="F1463" s="14" t="str">
        <f>VLOOKUP(A1463,'SI Table 10 Olink Assays'!A785:D3726,2)</f>
        <v>GBP4</v>
      </c>
      <c r="G1463" s="1" t="s">
        <v>4037</v>
      </c>
    </row>
    <row r="1464">
      <c r="A1464" s="12" t="s">
        <v>5502</v>
      </c>
      <c r="B1464" s="13">
        <v>0.00179115369571235</v>
      </c>
      <c r="C1464" s="13">
        <v>0.0141401101686272</v>
      </c>
      <c r="D1464" s="13">
        <v>0.0461436346379208</v>
      </c>
      <c r="E1464" s="13">
        <v>0.753262426518993</v>
      </c>
      <c r="F1464" s="14" t="str">
        <f>VLOOKUP(A1464,'SI Table 10 Olink Assays'!A788:D3729,2)</f>
        <v>NXPH1</v>
      </c>
      <c r="G1464" s="1" t="s">
        <v>4037</v>
      </c>
    </row>
    <row r="1465">
      <c r="A1465" s="12" t="s">
        <v>5503</v>
      </c>
      <c r="B1465" s="13">
        <v>0.00175048018942184</v>
      </c>
      <c r="C1465" s="13">
        <v>0.013971281099779</v>
      </c>
      <c r="D1465" s="13">
        <v>0.0456161617235243</v>
      </c>
      <c r="E1465" s="13">
        <v>0.754975969748895</v>
      </c>
      <c r="F1465" s="14" t="str">
        <f>VLOOKUP(A1465,'SI Table 10 Olink Assays'!A1278:D4219,2)</f>
        <v>ICOSLG</v>
      </c>
      <c r="G1465" s="1" t="s">
        <v>4037</v>
      </c>
    </row>
    <row r="1466">
      <c r="A1466" s="12" t="s">
        <v>5504</v>
      </c>
      <c r="B1466" s="13">
        <v>-0.00158290711897401</v>
      </c>
      <c r="C1466" s="13">
        <v>0.0142695108527787</v>
      </c>
      <c r="D1466" s="13">
        <v>0.0401611947479937</v>
      </c>
      <c r="E1466" s="13">
        <v>0.753588028824851</v>
      </c>
      <c r="F1466" s="14" t="str">
        <f>VLOOKUP(A1466,'SI Table 10 Olink Assays'!A561:D3502,2)</f>
        <v>FKBP1B</v>
      </c>
      <c r="G1466" s="1" t="s">
        <v>4037</v>
      </c>
    </row>
    <row r="1467">
      <c r="A1467" s="12" t="s">
        <v>5505</v>
      </c>
      <c r="B1467" s="13">
        <v>-0.00153425758227315</v>
      </c>
      <c r="C1467" s="13">
        <v>0.0145629914194176</v>
      </c>
      <c r="D1467" s="13">
        <v>0.0380592220499283</v>
      </c>
      <c r="E1467" s="13">
        <v>0.753273632464316</v>
      </c>
      <c r="F1467" s="14" t="str">
        <f>VLOOKUP(A1467,'SI Table 10 Olink Assays'!A815:D3756,2)</f>
        <v>GSTP1</v>
      </c>
      <c r="G1467" s="1" t="s">
        <v>4037</v>
      </c>
    </row>
    <row r="1468">
      <c r="A1468" s="12" t="s">
        <v>5506</v>
      </c>
      <c r="B1468" s="13">
        <v>-0.00140078503436701</v>
      </c>
      <c r="C1468" s="13">
        <v>0.0140477220435715</v>
      </c>
      <c r="D1468" s="13">
        <v>0.0359433412006129</v>
      </c>
      <c r="E1468" s="13">
        <v>0.752553561277376</v>
      </c>
      <c r="F1468" s="12" t="s">
        <v>5506</v>
      </c>
      <c r="G1468" s="1" t="s">
        <v>4055</v>
      </c>
    </row>
    <row r="1469">
      <c r="A1469" s="12" t="s">
        <v>5507</v>
      </c>
      <c r="B1469" s="13">
        <v>-0.00140642160094528</v>
      </c>
      <c r="C1469" s="13">
        <v>0.014475917948141</v>
      </c>
      <c r="D1469" s="13">
        <v>0.0349853507493393</v>
      </c>
      <c r="E1469" s="13">
        <v>0.755050444639382</v>
      </c>
      <c r="F1469" s="14" t="str">
        <f>VLOOKUP(A1469,'SI Table 10 Olink Assays'!A1182:D4123,2)</f>
        <v>MAP3K5</v>
      </c>
      <c r="G1469" s="1" t="s">
        <v>4037</v>
      </c>
    </row>
    <row r="1470">
      <c r="A1470" s="12" t="s">
        <v>5508</v>
      </c>
      <c r="B1470" s="13">
        <v>0.00128972210097503</v>
      </c>
      <c r="C1470" s="13">
        <v>0.0142549960124723</v>
      </c>
      <c r="D1470" s="13">
        <v>0.0324942923050657</v>
      </c>
      <c r="E1470" s="13">
        <v>0.753269912732627</v>
      </c>
      <c r="F1470" s="14" t="str">
        <f>VLOOKUP(A1470,'SI Table 10 Olink Assays'!A767:D3708,2)</f>
        <v>DUSP3</v>
      </c>
      <c r="G1470" s="1" t="s">
        <v>4037</v>
      </c>
    </row>
    <row r="1471">
      <c r="A1471" s="12" t="s">
        <v>5509</v>
      </c>
      <c r="B1471" s="13">
        <v>0.00123082044607432</v>
      </c>
      <c r="C1471" s="13">
        <v>0.0139079512439378</v>
      </c>
      <c r="D1471" s="13">
        <v>0.031759397570928</v>
      </c>
      <c r="E1471" s="13">
        <v>0.753869182818105</v>
      </c>
      <c r="F1471" s="14" t="str">
        <f>VLOOKUP(A1471,'SI Table 10 Olink Assays'!A281:D3222,2)</f>
        <v>AMY2A</v>
      </c>
      <c r="G1471" s="1" t="s">
        <v>4037</v>
      </c>
    </row>
    <row r="1472">
      <c r="A1472" s="12" t="s">
        <v>5510</v>
      </c>
      <c r="B1472" s="13">
        <v>-0.00112181875000654</v>
      </c>
      <c r="C1472" s="13">
        <v>0.0142532192300571</v>
      </c>
      <c r="D1472" s="13">
        <v>0.0281370439922408</v>
      </c>
      <c r="E1472" s="13">
        <v>0.753273958419589</v>
      </c>
      <c r="F1472" s="14" t="str">
        <f>VLOOKUP(A1472,'SI Table 10 Olink Assays'!A735:D3676,2)</f>
        <v>PTEN</v>
      </c>
      <c r="G1472" s="1" t="s">
        <v>4037</v>
      </c>
    </row>
    <row r="1473">
      <c r="A1473" s="12" t="s">
        <v>5511</v>
      </c>
      <c r="B1473" s="13">
        <v>0.00109732392986186</v>
      </c>
      <c r="C1473" s="13">
        <v>0.0140993094639749</v>
      </c>
      <c r="D1473" s="13">
        <v>0.0278135006928522</v>
      </c>
      <c r="E1473" s="13">
        <v>0.753812443835073</v>
      </c>
      <c r="F1473" s="14" t="str">
        <f>VLOOKUP(A1473,'SI Table 10 Olink Assays'!A8:D2949,2)</f>
        <v>TSLP</v>
      </c>
      <c r="G1473" s="1" t="s">
        <v>4037</v>
      </c>
    </row>
    <row r="1474">
      <c r="A1474" s="12" t="s">
        <v>5512</v>
      </c>
      <c r="B1474" s="13">
        <v>-9.11035719306898E-4</v>
      </c>
      <c r="C1474" s="13">
        <v>0.014413575723004</v>
      </c>
      <c r="D1474" s="13">
        <v>0.0224584500753298</v>
      </c>
      <c r="E1474" s="13">
        <v>0.753508546233713</v>
      </c>
      <c r="F1474" s="14" t="str">
        <f>VLOOKUP(A1474,'SI Table 10 Olink Assays'!A422:D3363,2)</f>
        <v>TPT1</v>
      </c>
      <c r="G1474" s="1" t="s">
        <v>4037</v>
      </c>
    </row>
    <row r="1475">
      <c r="A1475" s="12" t="s">
        <v>5513</v>
      </c>
      <c r="B1475" s="13">
        <v>8.34159928077538E-4</v>
      </c>
      <c r="C1475" s="13">
        <v>0.0139762053946723</v>
      </c>
      <c r="D1475" s="13">
        <v>0.0211773837240766</v>
      </c>
      <c r="E1475" s="13">
        <v>0.752984615358135</v>
      </c>
      <c r="F1475" s="14" t="str">
        <f>VLOOKUP(A1475,'SI Table 10 Olink Assays'!A490:D3431,2)</f>
        <v>CCL26</v>
      </c>
      <c r="G1475" s="1" t="s">
        <v>4037</v>
      </c>
    </row>
    <row r="1476">
      <c r="A1476" s="12" t="s">
        <v>5514</v>
      </c>
      <c r="B1476" s="13">
        <v>-8.23884480336847E-4</v>
      </c>
      <c r="C1476" s="13">
        <v>0.0144637163967866</v>
      </c>
      <c r="D1476" s="13">
        <v>0.0201897888326528</v>
      </c>
      <c r="E1476" s="13">
        <v>0.75326965881922</v>
      </c>
      <c r="F1476" s="14" t="str">
        <f>VLOOKUP(A1476,'SI Table 10 Olink Assays'!A745:D3686,2)</f>
        <v>SCARB1</v>
      </c>
      <c r="G1476" s="1" t="s">
        <v>4037</v>
      </c>
    </row>
    <row r="1477">
      <c r="A1477" s="12" t="s">
        <v>5515</v>
      </c>
      <c r="B1477" s="13">
        <v>-7.51630743473153E-4</v>
      </c>
      <c r="C1477" s="13">
        <v>0.014259991438154</v>
      </c>
      <c r="D1477" s="13">
        <v>0.0186509380858695</v>
      </c>
      <c r="E1477" s="13">
        <v>0.755053386283672</v>
      </c>
      <c r="F1477" s="14" t="str">
        <f>VLOOKUP(A1477,'SI Table 10 Olink Assays'!A1130:D4071,2)</f>
        <v>BTC</v>
      </c>
      <c r="G1477" s="1" t="s">
        <v>4037</v>
      </c>
    </row>
    <row r="1478">
      <c r="A1478" s="12" t="s">
        <v>5516</v>
      </c>
      <c r="B1478" s="13">
        <v>7.45956955820504E-4</v>
      </c>
      <c r="C1478" s="13">
        <v>0.0142952708465513</v>
      </c>
      <c r="D1478" s="13">
        <v>0.0184606210795633</v>
      </c>
      <c r="E1478" s="13">
        <v>0.753811357733404</v>
      </c>
      <c r="F1478" s="14" t="str">
        <f>VLOOKUP(A1478,'SI Table 10 Olink Assays'!A41:D2982,2)</f>
        <v>WASF1</v>
      </c>
      <c r="G1478" s="1" t="s">
        <v>4037</v>
      </c>
    </row>
    <row r="1479">
      <c r="A1479" s="12" t="s">
        <v>5517</v>
      </c>
      <c r="B1479" s="13">
        <v>-4.52126324842583E-4</v>
      </c>
      <c r="C1479" s="13">
        <v>0.0142067796708591</v>
      </c>
      <c r="D1479" s="13">
        <v>0.0111683085745326</v>
      </c>
      <c r="E1479" s="13">
        <v>0.753270026993661</v>
      </c>
      <c r="F1479" s="14" t="str">
        <f>VLOOKUP(A1479,'SI Table 10 Olink Assays'!A766:D3707,2)</f>
        <v>RASA1</v>
      </c>
      <c r="G1479" s="1" t="s">
        <v>4037</v>
      </c>
    </row>
    <row r="1480">
      <c r="A1480" s="12" t="s">
        <v>5518</v>
      </c>
      <c r="B1480" s="13">
        <v>4.32339071203017E-4</v>
      </c>
      <c r="C1480" s="13">
        <v>0.0141621609825115</v>
      </c>
      <c r="D1480" s="13">
        <v>0.0107076634079082</v>
      </c>
      <c r="E1480" s="13">
        <v>0.753812388681473</v>
      </c>
      <c r="F1480" s="14" t="str">
        <f>VLOOKUP(A1480,'SI Table 10 Olink Assays'!A68:D3009,2)</f>
        <v>EPHX2</v>
      </c>
      <c r="G1480" s="1" t="s">
        <v>4037</v>
      </c>
    </row>
    <row r="1481">
      <c r="A1481" s="12" t="s">
        <v>5519</v>
      </c>
      <c r="B1481" s="13">
        <v>-4.26182981958699E-4</v>
      </c>
      <c r="C1481" s="13">
        <v>0.0142784377688676</v>
      </c>
      <c r="D1481" s="13">
        <v>0.0104664161802805</v>
      </c>
      <c r="E1481" s="13">
        <v>0.755051532234214</v>
      </c>
      <c r="F1481" s="14" t="str">
        <f>VLOOKUP(A1481,'SI Table 10 Olink Assays'!A1151:D4092,2)</f>
        <v>TBL1X</v>
      </c>
      <c r="G1481" s="1" t="s">
        <v>4037</v>
      </c>
    </row>
    <row r="1482">
      <c r="A1482" s="12" t="s">
        <v>5520</v>
      </c>
      <c r="B1482" s="13">
        <v>-2.84085926788608E-4</v>
      </c>
      <c r="C1482" s="13">
        <v>0.0140049916011639</v>
      </c>
      <c r="D1482" s="13">
        <v>0.00708597520355006</v>
      </c>
      <c r="E1482" s="13">
        <v>0.753242731156883</v>
      </c>
      <c r="F1482" s="14" t="str">
        <f>VLOOKUP(A1482,'SI Table 10 Olink Assays'!A771:D3712,2)</f>
        <v>CLSPN</v>
      </c>
      <c r="G1482" s="1" t="s">
        <v>4037</v>
      </c>
    </row>
    <row r="1483">
      <c r="A1483" s="12" t="s">
        <v>5521</v>
      </c>
      <c r="B1483" s="13">
        <v>-2.47809252625132E-4</v>
      </c>
      <c r="C1483" s="13">
        <v>0.0143014411089725</v>
      </c>
      <c r="D1483" s="13">
        <v>0.00604588373927822</v>
      </c>
      <c r="E1483" s="13">
        <v>0.754627018148421</v>
      </c>
      <c r="F1483" s="14" t="str">
        <f>VLOOKUP(A1483,'SI Table 10 Olink Assays'!A1315:D4256,2)</f>
        <v>NPY</v>
      </c>
      <c r="G1483" s="1" t="s">
        <v>4037</v>
      </c>
    </row>
    <row r="1484">
      <c r="A1484" s="12" t="s">
        <v>5522</v>
      </c>
      <c r="B1484" s="13">
        <v>2.03536268445376E-4</v>
      </c>
      <c r="C1484" s="13">
        <v>0.0141302790285088</v>
      </c>
      <c r="D1484" s="13">
        <v>0.0050200498780316</v>
      </c>
      <c r="E1484" s="13">
        <v>0.7549735096205</v>
      </c>
      <c r="F1484" s="14" t="str">
        <f>VLOOKUP(A1484,'SI Table 10 Olink Assays'!A1277:D4218,2)</f>
        <v>LYN</v>
      </c>
      <c r="G1484" s="1" t="s">
        <v>4037</v>
      </c>
    </row>
    <row r="1485">
      <c r="A1485" s="12" t="s">
        <v>5523</v>
      </c>
      <c r="B1485" s="13">
        <v>9.56785503937074E-5</v>
      </c>
      <c r="C1485" s="13">
        <v>0.0141679835588588</v>
      </c>
      <c r="D1485" s="13">
        <v>0.00234639044471306</v>
      </c>
      <c r="E1485" s="13">
        <v>0.753269502239285</v>
      </c>
      <c r="F1485" s="14" t="str">
        <f>VLOOKUP(A1485,'SI Table 10 Olink Assays'!A759:D3700,2)</f>
        <v>PAK4</v>
      </c>
      <c r="G1485" s="1" t="s">
        <v>4037</v>
      </c>
    </row>
    <row r="1486">
      <c r="A1486" s="12" t="s">
        <v>5524</v>
      </c>
      <c r="B1486" s="13">
        <v>-8.8943695230571E-5</v>
      </c>
      <c r="C1486" s="13">
        <v>0.0141594507505666</v>
      </c>
      <c r="D1486" s="13">
        <v>0.00218213134057381</v>
      </c>
      <c r="E1486" s="13">
        <v>0.755051532234214</v>
      </c>
      <c r="F1486" s="14" t="str">
        <f>VLOOKUP(A1486,'SI Table 10 Olink Assays'!A1094:D4035,2)</f>
        <v>ANKRD54</v>
      </c>
      <c r="G1486" s="1" t="s">
        <v>4037</v>
      </c>
    </row>
  </sheetData>
  <conditionalFormatting sqref="B1:B1486">
    <cfRule type="colorScale" priority="1">
      <colorScale>
        <cfvo type="min"/>
        <cfvo type="percentile" val="50"/>
        <cfvo type="max"/>
        <color rgb="FF57BB8A"/>
        <color rgb="FFFFFFFF"/>
        <color rgb="FFE67C73"/>
      </colorScale>
    </cfRule>
  </conditionalFormatting>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2" width="44.38"/>
    <col customWidth="1" min="3" max="3" width="21.13"/>
    <col customWidth="1" min="4" max="4" width="13.0"/>
    <col customWidth="1" min="5" max="5" width="17.63"/>
    <col customWidth="1" min="6" max="6" width="18.0"/>
    <col customWidth="1" min="7" max="7" width="18.25"/>
    <col customWidth="1" min="8" max="8" width="21.13"/>
  </cols>
  <sheetData>
    <row r="1">
      <c r="A1" s="11" t="s">
        <v>5525</v>
      </c>
      <c r="B1" s="11" t="s">
        <v>5526</v>
      </c>
      <c r="C1" s="11" t="s">
        <v>5527</v>
      </c>
      <c r="D1" s="11" t="s">
        <v>5528</v>
      </c>
      <c r="E1" s="11" t="s">
        <v>5529</v>
      </c>
      <c r="F1" s="16" t="s">
        <v>5530</v>
      </c>
      <c r="G1" s="17" t="s">
        <v>5531</v>
      </c>
      <c r="H1" s="18" t="s">
        <v>5532</v>
      </c>
    </row>
    <row r="2" hidden="1">
      <c r="A2" s="1" t="s">
        <v>5533</v>
      </c>
      <c r="B2" s="1" t="s">
        <v>5534</v>
      </c>
      <c r="C2" s="1">
        <v>20.0</v>
      </c>
      <c r="D2" s="1">
        <v>49.0</v>
      </c>
      <c r="E2" s="14">
        <f t="shared" ref="E2:E139" si="1">sum(C2:D2)</f>
        <v>69</v>
      </c>
      <c r="F2" s="19">
        <f t="shared" ref="F2:F139" si="2">960/1500*E2</f>
        <v>44.16</v>
      </c>
      <c r="G2" s="20">
        <f t="shared" ref="G2:G139" si="3">C2/F2</f>
        <v>0.4528985507</v>
      </c>
      <c r="H2" s="21">
        <f t="shared" ref="H2:H139" si="4">HYPGEOMDIST(C2,E2,766,1459)</f>
        <v>0.00002950045005</v>
      </c>
    </row>
    <row r="3" hidden="1">
      <c r="A3" s="1" t="s">
        <v>5535</v>
      </c>
      <c r="B3" s="1" t="s">
        <v>5536</v>
      </c>
      <c r="C3" s="1">
        <v>1.0</v>
      </c>
      <c r="D3" s="1">
        <v>14.0</v>
      </c>
      <c r="E3" s="14">
        <f t="shared" si="1"/>
        <v>15</v>
      </c>
      <c r="F3" s="19">
        <f t="shared" si="2"/>
        <v>9.6</v>
      </c>
      <c r="G3" s="20">
        <f t="shared" si="3"/>
        <v>0.1041666667</v>
      </c>
      <c r="H3" s="21">
        <f t="shared" si="4"/>
        <v>0.0002206542916</v>
      </c>
    </row>
    <row r="4">
      <c r="A4" s="11" t="s">
        <v>5535</v>
      </c>
      <c r="B4" s="11" t="s">
        <v>5537</v>
      </c>
      <c r="C4" s="11">
        <v>43.0</v>
      </c>
      <c r="D4" s="11">
        <v>15.0</v>
      </c>
      <c r="E4" s="22">
        <f t="shared" si="1"/>
        <v>58</v>
      </c>
      <c r="F4" s="23">
        <f t="shared" si="2"/>
        <v>37.12</v>
      </c>
      <c r="G4" s="24">
        <f t="shared" si="3"/>
        <v>1.158405172</v>
      </c>
      <c r="H4" s="25">
        <f t="shared" si="4"/>
        <v>0.0003175522518</v>
      </c>
    </row>
    <row r="5" hidden="1">
      <c r="A5" s="1" t="s">
        <v>5535</v>
      </c>
      <c r="B5" s="1" t="s">
        <v>5538</v>
      </c>
      <c r="C5" s="1">
        <v>10.0</v>
      </c>
      <c r="D5" s="1">
        <v>28.0</v>
      </c>
      <c r="E5" s="14">
        <f t="shared" si="1"/>
        <v>38</v>
      </c>
      <c r="F5" s="19">
        <f t="shared" si="2"/>
        <v>24.32</v>
      </c>
      <c r="G5" s="20">
        <f t="shared" si="3"/>
        <v>0.4111842105</v>
      </c>
      <c r="H5" s="21">
        <f t="shared" si="4"/>
        <v>0.0005870898746</v>
      </c>
    </row>
    <row r="6" hidden="1">
      <c r="A6" s="1" t="s">
        <v>5533</v>
      </c>
      <c r="B6" s="1" t="s">
        <v>5539</v>
      </c>
      <c r="C6" s="1">
        <v>2.0</v>
      </c>
      <c r="D6" s="1">
        <v>14.0</v>
      </c>
      <c r="E6" s="14">
        <f t="shared" si="1"/>
        <v>16</v>
      </c>
      <c r="F6" s="19">
        <f t="shared" si="2"/>
        <v>10.24</v>
      </c>
      <c r="G6" s="20">
        <f t="shared" si="3"/>
        <v>0.1953125</v>
      </c>
      <c r="H6" s="21">
        <f t="shared" si="4"/>
        <v>0.0009351830087</v>
      </c>
    </row>
    <row r="7" hidden="1">
      <c r="A7" s="1" t="s">
        <v>5533</v>
      </c>
      <c r="B7" s="1" t="s">
        <v>5540</v>
      </c>
      <c r="C7" s="1">
        <v>0.0</v>
      </c>
      <c r="D7" s="1">
        <v>9.0</v>
      </c>
      <c r="E7" s="14">
        <f t="shared" si="1"/>
        <v>9</v>
      </c>
      <c r="F7" s="19">
        <f t="shared" si="2"/>
        <v>5.76</v>
      </c>
      <c r="G7" s="20">
        <f t="shared" si="3"/>
        <v>0</v>
      </c>
      <c r="H7" s="21">
        <f t="shared" si="4"/>
        <v>0.00119724978</v>
      </c>
    </row>
    <row r="8" hidden="1">
      <c r="A8" s="1" t="s">
        <v>5533</v>
      </c>
      <c r="B8" s="1" t="s">
        <v>5541</v>
      </c>
      <c r="C8" s="1">
        <v>3.0</v>
      </c>
      <c r="D8" s="1">
        <v>15.0</v>
      </c>
      <c r="E8" s="14">
        <f t="shared" si="1"/>
        <v>18</v>
      </c>
      <c r="F8" s="19">
        <f t="shared" si="2"/>
        <v>11.52</v>
      </c>
      <c r="G8" s="20">
        <f t="shared" si="3"/>
        <v>0.2604166667</v>
      </c>
      <c r="H8" s="21">
        <f t="shared" si="4"/>
        <v>0.001585393457</v>
      </c>
    </row>
    <row r="9" hidden="1">
      <c r="A9" s="1" t="s">
        <v>5535</v>
      </c>
      <c r="B9" s="1" t="s">
        <v>5542</v>
      </c>
      <c r="C9" s="1">
        <v>15.0</v>
      </c>
      <c r="D9" s="1">
        <v>31.0</v>
      </c>
      <c r="E9" s="14">
        <f t="shared" si="1"/>
        <v>46</v>
      </c>
      <c r="F9" s="19">
        <f t="shared" si="2"/>
        <v>29.44</v>
      </c>
      <c r="G9" s="20">
        <f t="shared" si="3"/>
        <v>0.5095108696</v>
      </c>
      <c r="H9" s="21">
        <f t="shared" si="4"/>
        <v>0.002781713831</v>
      </c>
    </row>
    <row r="10">
      <c r="A10" s="11" t="s">
        <v>5533</v>
      </c>
      <c r="B10" s="11" t="s">
        <v>5543</v>
      </c>
      <c r="C10" s="11">
        <v>36.0</v>
      </c>
      <c r="D10" s="11">
        <v>15.0</v>
      </c>
      <c r="E10" s="22">
        <f t="shared" si="1"/>
        <v>51</v>
      </c>
      <c r="F10" s="23">
        <f t="shared" si="2"/>
        <v>32.64</v>
      </c>
      <c r="G10" s="24">
        <f t="shared" si="3"/>
        <v>1.102941176</v>
      </c>
      <c r="H10" s="25">
        <f t="shared" si="4"/>
        <v>0.003426904464</v>
      </c>
    </row>
    <row r="11">
      <c r="A11" s="11" t="s">
        <v>5535</v>
      </c>
      <c r="B11" s="11" t="s">
        <v>5544</v>
      </c>
      <c r="C11" s="11">
        <v>59.0</v>
      </c>
      <c r="D11" s="11">
        <v>32.0</v>
      </c>
      <c r="E11" s="22">
        <f t="shared" si="1"/>
        <v>91</v>
      </c>
      <c r="F11" s="23">
        <f t="shared" si="2"/>
        <v>58.24</v>
      </c>
      <c r="G11" s="24">
        <f t="shared" si="3"/>
        <v>1.013049451</v>
      </c>
      <c r="H11" s="25">
        <f t="shared" si="4"/>
        <v>0.004428454455</v>
      </c>
    </row>
    <row r="12">
      <c r="A12" s="11" t="s">
        <v>5533</v>
      </c>
      <c r="B12" s="11" t="s">
        <v>5545</v>
      </c>
      <c r="C12" s="11">
        <v>15.0</v>
      </c>
      <c r="D12" s="11">
        <v>3.0</v>
      </c>
      <c r="E12" s="22">
        <f t="shared" si="1"/>
        <v>18</v>
      </c>
      <c r="F12" s="23">
        <f t="shared" si="2"/>
        <v>11.52</v>
      </c>
      <c r="G12" s="24">
        <f t="shared" si="3"/>
        <v>1.302083333</v>
      </c>
      <c r="H12" s="25">
        <f t="shared" si="4"/>
        <v>0.005348837902</v>
      </c>
    </row>
    <row r="13">
      <c r="A13" s="11" t="s">
        <v>5533</v>
      </c>
      <c r="B13" s="11" t="s">
        <v>5546</v>
      </c>
      <c r="C13" s="11">
        <v>44.0</v>
      </c>
      <c r="D13" s="11">
        <v>22.0</v>
      </c>
      <c r="E13" s="22">
        <f t="shared" si="1"/>
        <v>66</v>
      </c>
      <c r="F13" s="23">
        <f t="shared" si="2"/>
        <v>42.24</v>
      </c>
      <c r="G13" s="24">
        <f t="shared" si="3"/>
        <v>1.041666667</v>
      </c>
      <c r="H13" s="25">
        <f t="shared" si="4"/>
        <v>0.006169353289</v>
      </c>
    </row>
    <row r="14">
      <c r="A14" s="11" t="s">
        <v>5535</v>
      </c>
      <c r="B14" s="11" t="s">
        <v>5547</v>
      </c>
      <c r="C14" s="11">
        <v>32.0</v>
      </c>
      <c r="D14" s="11">
        <v>14.0</v>
      </c>
      <c r="E14" s="22">
        <f t="shared" si="1"/>
        <v>46</v>
      </c>
      <c r="F14" s="23">
        <f t="shared" si="2"/>
        <v>29.44</v>
      </c>
      <c r="G14" s="24">
        <f t="shared" si="3"/>
        <v>1.086956522</v>
      </c>
      <c r="H14" s="25">
        <f t="shared" si="4"/>
        <v>0.00737593386</v>
      </c>
    </row>
    <row r="15" hidden="1">
      <c r="A15" s="1" t="s">
        <v>5533</v>
      </c>
      <c r="B15" s="1" t="s">
        <v>5548</v>
      </c>
      <c r="C15" s="1">
        <v>8.0</v>
      </c>
      <c r="D15" s="1">
        <v>19.0</v>
      </c>
      <c r="E15" s="14">
        <f t="shared" si="1"/>
        <v>27</v>
      </c>
      <c r="F15" s="19">
        <f t="shared" si="2"/>
        <v>17.28</v>
      </c>
      <c r="G15" s="20">
        <f t="shared" si="3"/>
        <v>0.462962963</v>
      </c>
      <c r="H15" s="21">
        <f t="shared" si="4"/>
        <v>0.008824666692</v>
      </c>
    </row>
    <row r="16" hidden="1">
      <c r="A16" s="1" t="s">
        <v>5535</v>
      </c>
      <c r="B16" s="1" t="s">
        <v>5549</v>
      </c>
      <c r="C16" s="1">
        <v>4.0</v>
      </c>
      <c r="D16" s="1">
        <v>13.0</v>
      </c>
      <c r="E16" s="14">
        <f t="shared" si="1"/>
        <v>17</v>
      </c>
      <c r="F16" s="19">
        <f t="shared" si="2"/>
        <v>10.88</v>
      </c>
      <c r="G16" s="20">
        <f t="shared" si="3"/>
        <v>0.3676470588</v>
      </c>
      <c r="H16" s="21">
        <f t="shared" si="4"/>
        <v>0.01101881702</v>
      </c>
    </row>
    <row r="17" hidden="1">
      <c r="A17" s="1" t="s">
        <v>5533</v>
      </c>
      <c r="B17" s="1" t="s">
        <v>5550</v>
      </c>
      <c r="C17" s="1">
        <v>61.0</v>
      </c>
      <c r="D17" s="1">
        <v>37.0</v>
      </c>
      <c r="E17" s="14">
        <f t="shared" si="1"/>
        <v>98</v>
      </c>
      <c r="F17" s="19">
        <f t="shared" si="2"/>
        <v>62.72</v>
      </c>
      <c r="G17" s="20">
        <f t="shared" si="3"/>
        <v>0.9725765306</v>
      </c>
      <c r="H17" s="21">
        <f t="shared" si="4"/>
        <v>0.01133230201</v>
      </c>
    </row>
    <row r="18">
      <c r="A18" s="11" t="s">
        <v>5535</v>
      </c>
      <c r="B18" s="11" t="s">
        <v>5551</v>
      </c>
      <c r="C18" s="11">
        <v>29.0</v>
      </c>
      <c r="D18" s="11">
        <v>13.0</v>
      </c>
      <c r="E18" s="22">
        <f t="shared" si="1"/>
        <v>42</v>
      </c>
      <c r="F18" s="23">
        <f t="shared" si="2"/>
        <v>26.88</v>
      </c>
      <c r="G18" s="24">
        <f t="shared" si="3"/>
        <v>1.078869048</v>
      </c>
      <c r="H18" s="25">
        <f t="shared" si="4"/>
        <v>0.01161940522</v>
      </c>
    </row>
    <row r="19" hidden="1">
      <c r="A19" s="1" t="s">
        <v>5535</v>
      </c>
      <c r="B19" s="1" t="s">
        <v>5552</v>
      </c>
      <c r="C19" s="1">
        <v>7.0</v>
      </c>
      <c r="D19" s="1">
        <v>17.0</v>
      </c>
      <c r="E19" s="14">
        <f t="shared" si="1"/>
        <v>24</v>
      </c>
      <c r="F19" s="19">
        <f t="shared" si="2"/>
        <v>15.36</v>
      </c>
      <c r="G19" s="20">
        <f t="shared" si="3"/>
        <v>0.4557291667</v>
      </c>
      <c r="H19" s="21">
        <f t="shared" si="4"/>
        <v>0.01171365103</v>
      </c>
    </row>
    <row r="20" hidden="1">
      <c r="A20" s="1" t="s">
        <v>5533</v>
      </c>
      <c r="B20" s="1" t="s">
        <v>5553</v>
      </c>
      <c r="C20" s="1">
        <v>1.0</v>
      </c>
      <c r="D20" s="1">
        <v>8.0</v>
      </c>
      <c r="E20" s="14">
        <f t="shared" si="1"/>
        <v>9</v>
      </c>
      <c r="F20" s="19">
        <f t="shared" si="2"/>
        <v>5.76</v>
      </c>
      <c r="G20" s="20">
        <f t="shared" si="3"/>
        <v>0.1736111111</v>
      </c>
      <c r="H20" s="21">
        <f t="shared" si="4"/>
        <v>0.01204940144</v>
      </c>
    </row>
    <row r="21" hidden="1">
      <c r="A21" s="1" t="s">
        <v>5533</v>
      </c>
      <c r="B21" s="1" t="s">
        <v>5554</v>
      </c>
      <c r="C21" s="1">
        <v>3.0</v>
      </c>
      <c r="D21" s="1">
        <v>11.0</v>
      </c>
      <c r="E21" s="14">
        <f t="shared" si="1"/>
        <v>14</v>
      </c>
      <c r="F21" s="19">
        <f t="shared" si="2"/>
        <v>8.96</v>
      </c>
      <c r="G21" s="20">
        <f t="shared" si="3"/>
        <v>0.3348214286</v>
      </c>
      <c r="H21" s="21">
        <f t="shared" si="4"/>
        <v>0.01431873807</v>
      </c>
    </row>
    <row r="22" hidden="1">
      <c r="A22" s="1" t="s">
        <v>5533</v>
      </c>
      <c r="B22" s="1" t="s">
        <v>5555</v>
      </c>
      <c r="C22" s="1">
        <v>3.0</v>
      </c>
      <c r="D22" s="1">
        <v>11.0</v>
      </c>
      <c r="E22" s="14">
        <f t="shared" si="1"/>
        <v>14</v>
      </c>
      <c r="F22" s="19">
        <f t="shared" si="2"/>
        <v>8.96</v>
      </c>
      <c r="G22" s="20">
        <f t="shared" si="3"/>
        <v>0.3348214286</v>
      </c>
      <c r="H22" s="21">
        <f t="shared" si="4"/>
        <v>0.01431873807</v>
      </c>
    </row>
    <row r="23" hidden="1">
      <c r="A23" s="1" t="s">
        <v>5535</v>
      </c>
      <c r="B23" s="1" t="s">
        <v>5556</v>
      </c>
      <c r="C23" s="1">
        <v>9.0</v>
      </c>
      <c r="D23" s="1">
        <v>19.0</v>
      </c>
      <c r="E23" s="14">
        <f t="shared" si="1"/>
        <v>28</v>
      </c>
      <c r="F23" s="19">
        <f t="shared" si="2"/>
        <v>17.92</v>
      </c>
      <c r="G23" s="20">
        <f t="shared" si="3"/>
        <v>0.5022321429</v>
      </c>
      <c r="H23" s="21">
        <f t="shared" si="4"/>
        <v>0.01453248959</v>
      </c>
    </row>
    <row r="24" hidden="1">
      <c r="A24" s="1" t="s">
        <v>5535</v>
      </c>
      <c r="B24" s="1" t="s">
        <v>5557</v>
      </c>
      <c r="C24" s="1">
        <v>6.0</v>
      </c>
      <c r="D24" s="1">
        <v>15.0</v>
      </c>
      <c r="E24" s="14">
        <f t="shared" si="1"/>
        <v>21</v>
      </c>
      <c r="F24" s="19">
        <f t="shared" si="2"/>
        <v>13.44</v>
      </c>
      <c r="G24" s="20">
        <f t="shared" si="3"/>
        <v>0.4464285714</v>
      </c>
      <c r="H24" s="21">
        <f t="shared" si="4"/>
        <v>0.01562196305</v>
      </c>
    </row>
    <row r="25">
      <c r="A25" s="11" t="s">
        <v>5533</v>
      </c>
      <c r="B25" s="11" t="s">
        <v>5558</v>
      </c>
      <c r="C25" s="11">
        <v>26.0</v>
      </c>
      <c r="D25" s="11">
        <v>12.0</v>
      </c>
      <c r="E25" s="22">
        <f t="shared" si="1"/>
        <v>38</v>
      </c>
      <c r="F25" s="23">
        <f t="shared" si="2"/>
        <v>24.32</v>
      </c>
      <c r="G25" s="24">
        <f t="shared" si="3"/>
        <v>1.069078947</v>
      </c>
      <c r="H25" s="25">
        <f t="shared" si="4"/>
        <v>0.01821170952</v>
      </c>
    </row>
    <row r="26">
      <c r="A26" s="1" t="s">
        <v>5533</v>
      </c>
      <c r="B26" s="1" t="s">
        <v>5547</v>
      </c>
      <c r="C26" s="1">
        <v>32.0</v>
      </c>
      <c r="D26" s="1">
        <v>17.0</v>
      </c>
      <c r="E26" s="14">
        <f t="shared" si="1"/>
        <v>49</v>
      </c>
      <c r="F26" s="19">
        <f t="shared" si="2"/>
        <v>31.36</v>
      </c>
      <c r="G26" s="20">
        <f t="shared" si="3"/>
        <v>1.020408163</v>
      </c>
      <c r="H26" s="26">
        <f t="shared" si="4"/>
        <v>0.02212464396</v>
      </c>
    </row>
    <row r="27" hidden="1">
      <c r="A27" s="1" t="s">
        <v>5535</v>
      </c>
      <c r="B27" s="1" t="s">
        <v>5559</v>
      </c>
      <c r="C27" s="1">
        <v>1.0</v>
      </c>
      <c r="D27" s="1">
        <v>7.0</v>
      </c>
      <c r="E27" s="14">
        <f t="shared" si="1"/>
        <v>8</v>
      </c>
      <c r="F27" s="19">
        <f t="shared" si="2"/>
        <v>5.12</v>
      </c>
      <c r="G27" s="20">
        <f t="shared" si="3"/>
        <v>0.1953125</v>
      </c>
      <c r="H27" s="21">
        <f t="shared" si="4"/>
        <v>0.02265459214</v>
      </c>
    </row>
    <row r="28" hidden="1">
      <c r="A28" s="1" t="s">
        <v>5535</v>
      </c>
      <c r="B28" s="1" t="s">
        <v>5560</v>
      </c>
      <c r="C28" s="1">
        <v>28.0</v>
      </c>
      <c r="D28" s="1">
        <v>38.0</v>
      </c>
      <c r="E28" s="14">
        <f t="shared" si="1"/>
        <v>66</v>
      </c>
      <c r="F28" s="19">
        <f t="shared" si="2"/>
        <v>42.24</v>
      </c>
      <c r="G28" s="20">
        <f t="shared" si="3"/>
        <v>0.6628787879</v>
      </c>
      <c r="H28" s="21">
        <f t="shared" si="4"/>
        <v>0.02479968956</v>
      </c>
    </row>
    <row r="29" hidden="1">
      <c r="A29" s="1" t="s">
        <v>5533</v>
      </c>
      <c r="B29" s="1" t="s">
        <v>5561</v>
      </c>
      <c r="C29" s="1">
        <v>46.0</v>
      </c>
      <c r="D29" s="1">
        <v>29.0</v>
      </c>
      <c r="E29" s="14">
        <f t="shared" si="1"/>
        <v>75</v>
      </c>
      <c r="F29" s="19">
        <f t="shared" si="2"/>
        <v>48</v>
      </c>
      <c r="G29" s="20">
        <f t="shared" si="3"/>
        <v>0.9583333333</v>
      </c>
      <c r="H29" s="21">
        <f t="shared" si="4"/>
        <v>0.0277214037</v>
      </c>
    </row>
    <row r="30" hidden="1">
      <c r="A30" s="1" t="s">
        <v>5533</v>
      </c>
      <c r="B30" s="1" t="s">
        <v>5562</v>
      </c>
      <c r="C30" s="1">
        <v>8.0</v>
      </c>
      <c r="D30" s="1">
        <v>16.0</v>
      </c>
      <c r="E30" s="14">
        <f t="shared" si="1"/>
        <v>24</v>
      </c>
      <c r="F30" s="19">
        <f t="shared" si="2"/>
        <v>15.36</v>
      </c>
      <c r="G30" s="20">
        <f t="shared" si="3"/>
        <v>0.5208333333</v>
      </c>
      <c r="H30" s="21">
        <f t="shared" si="4"/>
        <v>0.02790643265</v>
      </c>
    </row>
    <row r="31">
      <c r="A31" s="1" t="s">
        <v>5535</v>
      </c>
      <c r="B31" s="1" t="s">
        <v>5563</v>
      </c>
      <c r="C31" s="1">
        <v>16.0</v>
      </c>
      <c r="D31" s="1">
        <v>6.0</v>
      </c>
      <c r="E31" s="14">
        <f t="shared" si="1"/>
        <v>22</v>
      </c>
      <c r="F31" s="19">
        <f t="shared" si="2"/>
        <v>14.08</v>
      </c>
      <c r="G31" s="20">
        <f t="shared" si="3"/>
        <v>1.136363636</v>
      </c>
      <c r="H31" s="26">
        <f t="shared" si="4"/>
        <v>0.02797913702</v>
      </c>
    </row>
    <row r="32" hidden="1">
      <c r="A32" s="1" t="s">
        <v>5533</v>
      </c>
      <c r="B32" s="1" t="s">
        <v>5564</v>
      </c>
      <c r="C32" s="1">
        <v>4.0</v>
      </c>
      <c r="D32" s="1">
        <v>11.0</v>
      </c>
      <c r="E32" s="14">
        <f t="shared" si="1"/>
        <v>15</v>
      </c>
      <c r="F32" s="19">
        <f t="shared" si="2"/>
        <v>9.6</v>
      </c>
      <c r="G32" s="20">
        <f t="shared" si="3"/>
        <v>0.4166666667</v>
      </c>
      <c r="H32" s="21">
        <f t="shared" si="4"/>
        <v>0.02835258776</v>
      </c>
    </row>
    <row r="33" hidden="1">
      <c r="A33" s="1" t="s">
        <v>5533</v>
      </c>
      <c r="B33" s="1" t="s">
        <v>5565</v>
      </c>
      <c r="C33" s="1">
        <v>5.0</v>
      </c>
      <c r="D33" s="1">
        <v>12.0</v>
      </c>
      <c r="E33" s="14">
        <f t="shared" si="1"/>
        <v>17</v>
      </c>
      <c r="F33" s="19">
        <f t="shared" si="2"/>
        <v>10.88</v>
      </c>
      <c r="G33" s="20">
        <f t="shared" si="3"/>
        <v>0.4595588235</v>
      </c>
      <c r="H33" s="21">
        <f t="shared" si="4"/>
        <v>0.03205650556</v>
      </c>
    </row>
    <row r="34">
      <c r="A34" s="1" t="s">
        <v>5535</v>
      </c>
      <c r="B34" s="1" t="s">
        <v>5566</v>
      </c>
      <c r="C34" s="1">
        <v>11.0</v>
      </c>
      <c r="D34" s="1">
        <v>3.0</v>
      </c>
      <c r="E34" s="14">
        <f t="shared" si="1"/>
        <v>14</v>
      </c>
      <c r="F34" s="19">
        <f t="shared" si="2"/>
        <v>8.96</v>
      </c>
      <c r="G34" s="20">
        <f t="shared" si="3"/>
        <v>1.227678571</v>
      </c>
      <c r="H34" s="26">
        <f t="shared" si="4"/>
        <v>0.03213706263</v>
      </c>
    </row>
    <row r="35" hidden="1">
      <c r="A35" s="1" t="s">
        <v>5535</v>
      </c>
      <c r="B35" s="1" t="s">
        <v>5567</v>
      </c>
      <c r="C35" s="1">
        <v>13.0</v>
      </c>
      <c r="D35" s="1">
        <v>21.0</v>
      </c>
      <c r="E35" s="14">
        <f t="shared" si="1"/>
        <v>34</v>
      </c>
      <c r="F35" s="19">
        <f t="shared" si="2"/>
        <v>21.76</v>
      </c>
      <c r="G35" s="20">
        <f t="shared" si="3"/>
        <v>0.5974264706</v>
      </c>
      <c r="H35" s="21">
        <f t="shared" si="4"/>
        <v>0.03395694065</v>
      </c>
    </row>
    <row r="36" hidden="1">
      <c r="A36" s="1" t="s">
        <v>5535</v>
      </c>
      <c r="B36" s="1" t="s">
        <v>5568</v>
      </c>
      <c r="C36" s="1">
        <v>30.0</v>
      </c>
      <c r="D36" s="1">
        <v>17.0</v>
      </c>
      <c r="E36" s="14">
        <f t="shared" si="1"/>
        <v>47</v>
      </c>
      <c r="F36" s="19">
        <f t="shared" si="2"/>
        <v>30.08</v>
      </c>
      <c r="G36" s="20">
        <f t="shared" si="3"/>
        <v>0.9973404255</v>
      </c>
      <c r="H36" s="21">
        <f t="shared" si="4"/>
        <v>0.03436744152</v>
      </c>
    </row>
    <row r="37" hidden="1">
      <c r="A37" s="1" t="s">
        <v>5535</v>
      </c>
      <c r="B37" s="1" t="s">
        <v>5569</v>
      </c>
      <c r="C37" s="1">
        <v>3.0</v>
      </c>
      <c r="D37" s="1">
        <v>9.0</v>
      </c>
      <c r="E37" s="14">
        <f t="shared" si="1"/>
        <v>12</v>
      </c>
      <c r="F37" s="19">
        <f t="shared" si="2"/>
        <v>7.68</v>
      </c>
      <c r="G37" s="20">
        <f t="shared" si="3"/>
        <v>0.390625</v>
      </c>
      <c r="H37" s="21">
        <f t="shared" si="4"/>
        <v>0.03876020458</v>
      </c>
    </row>
    <row r="38" hidden="1">
      <c r="A38" s="1" t="s">
        <v>5535</v>
      </c>
      <c r="B38" s="1" t="s">
        <v>5570</v>
      </c>
      <c r="C38" s="1">
        <v>1.0</v>
      </c>
      <c r="D38" s="1">
        <v>6.0</v>
      </c>
      <c r="E38" s="14">
        <f t="shared" si="1"/>
        <v>7</v>
      </c>
      <c r="F38" s="19">
        <f t="shared" si="2"/>
        <v>4.48</v>
      </c>
      <c r="G38" s="20">
        <f t="shared" si="3"/>
        <v>0.2232142857</v>
      </c>
      <c r="H38" s="21">
        <f t="shared" si="4"/>
        <v>0.04189615621</v>
      </c>
    </row>
    <row r="39">
      <c r="A39" s="1" t="s">
        <v>5535</v>
      </c>
      <c r="B39" s="1" t="s">
        <v>5571</v>
      </c>
      <c r="C39" s="1">
        <v>13.0</v>
      </c>
      <c r="D39" s="1">
        <v>5.0</v>
      </c>
      <c r="E39" s="14">
        <f t="shared" si="1"/>
        <v>18</v>
      </c>
      <c r="F39" s="19">
        <f t="shared" si="2"/>
        <v>11.52</v>
      </c>
      <c r="G39" s="20">
        <f t="shared" si="3"/>
        <v>1.128472222</v>
      </c>
      <c r="H39" s="26">
        <f t="shared" si="4"/>
        <v>0.04715244657</v>
      </c>
    </row>
    <row r="40">
      <c r="A40" s="1" t="s">
        <v>5533</v>
      </c>
      <c r="B40" s="1" t="s">
        <v>5572</v>
      </c>
      <c r="C40" s="1">
        <v>13.0</v>
      </c>
      <c r="D40" s="1">
        <v>5.0</v>
      </c>
      <c r="E40" s="14">
        <f t="shared" si="1"/>
        <v>18</v>
      </c>
      <c r="F40" s="19">
        <f t="shared" si="2"/>
        <v>11.52</v>
      </c>
      <c r="G40" s="20">
        <f t="shared" si="3"/>
        <v>1.128472222</v>
      </c>
      <c r="H40" s="26">
        <f t="shared" si="4"/>
        <v>0.04715244657</v>
      </c>
    </row>
    <row r="41" hidden="1">
      <c r="A41" s="1" t="s">
        <v>5533</v>
      </c>
      <c r="B41" s="1" t="s">
        <v>5573</v>
      </c>
      <c r="C41" s="1">
        <v>6.0</v>
      </c>
      <c r="D41" s="1">
        <v>12.0</v>
      </c>
      <c r="E41" s="14">
        <f t="shared" si="1"/>
        <v>18</v>
      </c>
      <c r="F41" s="19">
        <f t="shared" si="2"/>
        <v>11.52</v>
      </c>
      <c r="G41" s="20">
        <f t="shared" si="3"/>
        <v>0.5208333333</v>
      </c>
      <c r="H41" s="21">
        <f t="shared" si="4"/>
        <v>0.05075242871</v>
      </c>
    </row>
    <row r="42" hidden="1">
      <c r="A42" s="1" t="s">
        <v>5535</v>
      </c>
      <c r="B42" s="1" t="s">
        <v>5574</v>
      </c>
      <c r="C42" s="1">
        <v>2.0</v>
      </c>
      <c r="D42" s="1">
        <v>7.0</v>
      </c>
      <c r="E42" s="14">
        <f t="shared" si="1"/>
        <v>9</v>
      </c>
      <c r="F42" s="19">
        <f t="shared" si="2"/>
        <v>5.76</v>
      </c>
      <c r="G42" s="20">
        <f t="shared" si="3"/>
        <v>0.3472222222</v>
      </c>
      <c r="H42" s="21">
        <f t="shared" si="4"/>
        <v>0.05374805889</v>
      </c>
    </row>
    <row r="43">
      <c r="A43" s="1" t="s">
        <v>5533</v>
      </c>
      <c r="B43" s="1" t="s">
        <v>5575</v>
      </c>
      <c r="C43" s="1">
        <v>15.0</v>
      </c>
      <c r="D43" s="1">
        <v>7.0</v>
      </c>
      <c r="E43" s="14">
        <f t="shared" si="1"/>
        <v>22</v>
      </c>
      <c r="F43" s="19">
        <f t="shared" si="2"/>
        <v>14.08</v>
      </c>
      <c r="G43" s="20">
        <f t="shared" si="3"/>
        <v>1.065340909</v>
      </c>
      <c r="H43" s="26">
        <f t="shared" si="4"/>
        <v>0.0585023158</v>
      </c>
    </row>
    <row r="44" hidden="1">
      <c r="A44" s="1" t="s">
        <v>5535</v>
      </c>
      <c r="B44" s="1" t="s">
        <v>5576</v>
      </c>
      <c r="C44" s="1">
        <v>37.0</v>
      </c>
      <c r="D44" s="1">
        <v>26.0</v>
      </c>
      <c r="E44" s="14">
        <f t="shared" si="1"/>
        <v>63</v>
      </c>
      <c r="F44" s="19">
        <f t="shared" si="2"/>
        <v>40.32</v>
      </c>
      <c r="G44" s="20">
        <f t="shared" si="3"/>
        <v>0.9176587302</v>
      </c>
      <c r="H44" s="21">
        <f t="shared" si="4"/>
        <v>0.06205687586</v>
      </c>
    </row>
    <row r="45">
      <c r="A45" s="1" t="s">
        <v>5535</v>
      </c>
      <c r="B45" s="1" t="s">
        <v>5577</v>
      </c>
      <c r="C45" s="1">
        <v>6.0</v>
      </c>
      <c r="D45" s="1">
        <v>1.0</v>
      </c>
      <c r="E45" s="14">
        <f t="shared" si="1"/>
        <v>7</v>
      </c>
      <c r="F45" s="19">
        <f t="shared" si="2"/>
        <v>4.48</v>
      </c>
      <c r="G45" s="20">
        <f t="shared" si="3"/>
        <v>1.339285714</v>
      </c>
      <c r="H45" s="26">
        <f t="shared" si="4"/>
        <v>0.06927112602</v>
      </c>
    </row>
    <row r="46">
      <c r="A46" s="1" t="s">
        <v>5535</v>
      </c>
      <c r="B46" s="1" t="s">
        <v>5578</v>
      </c>
      <c r="C46" s="1">
        <v>13.0</v>
      </c>
      <c r="D46" s="1">
        <v>6.0</v>
      </c>
      <c r="E46" s="14">
        <f t="shared" si="1"/>
        <v>19</v>
      </c>
      <c r="F46" s="19">
        <f t="shared" si="2"/>
        <v>12.16</v>
      </c>
      <c r="G46" s="20">
        <f t="shared" si="3"/>
        <v>1.069078947</v>
      </c>
      <c r="H46" s="26">
        <f t="shared" si="4"/>
        <v>0.07129039805</v>
      </c>
    </row>
    <row r="47" hidden="1">
      <c r="A47" s="1" t="s">
        <v>5535</v>
      </c>
      <c r="B47" s="1" t="s">
        <v>5534</v>
      </c>
      <c r="C47" s="1">
        <v>7.0</v>
      </c>
      <c r="D47" s="1">
        <v>12.0</v>
      </c>
      <c r="E47" s="14">
        <f t="shared" si="1"/>
        <v>19</v>
      </c>
      <c r="F47" s="19">
        <f t="shared" si="2"/>
        <v>12.16</v>
      </c>
      <c r="G47" s="20">
        <f t="shared" si="3"/>
        <v>0.5756578947</v>
      </c>
      <c r="H47" s="21">
        <f t="shared" si="4"/>
        <v>0.07265441365</v>
      </c>
    </row>
    <row r="48" hidden="1">
      <c r="A48" s="1" t="s">
        <v>5535</v>
      </c>
      <c r="B48" s="1" t="s">
        <v>5579</v>
      </c>
      <c r="C48" s="1">
        <v>11.0</v>
      </c>
      <c r="D48" s="1">
        <v>16.0</v>
      </c>
      <c r="E48" s="14">
        <f t="shared" si="1"/>
        <v>27</v>
      </c>
      <c r="F48" s="19">
        <f t="shared" si="2"/>
        <v>17.28</v>
      </c>
      <c r="G48" s="20">
        <f t="shared" si="3"/>
        <v>0.6365740741</v>
      </c>
      <c r="H48" s="21">
        <f t="shared" si="4"/>
        <v>0.07277561548</v>
      </c>
    </row>
    <row r="49" hidden="1">
      <c r="A49" s="1" t="s">
        <v>5533</v>
      </c>
      <c r="B49" s="1" t="s">
        <v>5580</v>
      </c>
      <c r="C49" s="1">
        <v>19.0</v>
      </c>
      <c r="D49" s="1">
        <v>11.0</v>
      </c>
      <c r="E49" s="14">
        <f t="shared" si="1"/>
        <v>30</v>
      </c>
      <c r="F49" s="19">
        <f t="shared" si="2"/>
        <v>19.2</v>
      </c>
      <c r="G49" s="20">
        <f t="shared" si="3"/>
        <v>0.9895833333</v>
      </c>
      <c r="H49" s="21">
        <f t="shared" si="4"/>
        <v>0.07280233642</v>
      </c>
    </row>
    <row r="50">
      <c r="A50" s="1" t="s">
        <v>5533</v>
      </c>
      <c r="B50" s="1" t="s">
        <v>5581</v>
      </c>
      <c r="C50" s="1">
        <v>4.0</v>
      </c>
      <c r="D50" s="1">
        <v>0.0</v>
      </c>
      <c r="E50" s="14">
        <f t="shared" si="1"/>
        <v>4</v>
      </c>
      <c r="F50" s="19">
        <f t="shared" si="2"/>
        <v>2.56</v>
      </c>
      <c r="G50" s="20">
        <f t="shared" si="3"/>
        <v>1.5625</v>
      </c>
      <c r="H50" s="26">
        <f t="shared" si="4"/>
        <v>0.07569624889</v>
      </c>
    </row>
    <row r="51" hidden="1">
      <c r="A51" s="1" t="s">
        <v>5535</v>
      </c>
      <c r="B51" s="1" t="s">
        <v>5582</v>
      </c>
      <c r="C51" s="1">
        <v>1.0</v>
      </c>
      <c r="D51" s="1">
        <v>5.0</v>
      </c>
      <c r="E51" s="14">
        <f t="shared" si="1"/>
        <v>6</v>
      </c>
      <c r="F51" s="19">
        <f t="shared" si="2"/>
        <v>3.84</v>
      </c>
      <c r="G51" s="20">
        <f t="shared" si="3"/>
        <v>0.2604166667</v>
      </c>
      <c r="H51" s="21">
        <f t="shared" si="4"/>
        <v>0.07584109009</v>
      </c>
    </row>
    <row r="52" hidden="1">
      <c r="A52" s="1" t="s">
        <v>5535</v>
      </c>
      <c r="B52" s="1" t="s">
        <v>5583</v>
      </c>
      <c r="C52" s="1">
        <v>14.0</v>
      </c>
      <c r="D52" s="1">
        <v>18.0</v>
      </c>
      <c r="E52" s="14">
        <f t="shared" si="1"/>
        <v>32</v>
      </c>
      <c r="F52" s="19">
        <f t="shared" si="2"/>
        <v>20.48</v>
      </c>
      <c r="G52" s="20">
        <f t="shared" si="3"/>
        <v>0.68359375</v>
      </c>
      <c r="H52" s="21">
        <f t="shared" si="4"/>
        <v>0.08633170053</v>
      </c>
    </row>
    <row r="53" hidden="1">
      <c r="A53" s="1" t="s">
        <v>5535</v>
      </c>
      <c r="B53" s="1" t="s">
        <v>5584</v>
      </c>
      <c r="C53" s="1">
        <v>14.0</v>
      </c>
      <c r="D53" s="1">
        <v>18.0</v>
      </c>
      <c r="E53" s="14">
        <f t="shared" si="1"/>
        <v>32</v>
      </c>
      <c r="F53" s="19">
        <f t="shared" si="2"/>
        <v>20.48</v>
      </c>
      <c r="G53" s="20">
        <f t="shared" si="3"/>
        <v>0.68359375</v>
      </c>
      <c r="H53" s="21">
        <f t="shared" si="4"/>
        <v>0.08633170053</v>
      </c>
    </row>
    <row r="54">
      <c r="A54" s="1" t="s">
        <v>5535</v>
      </c>
      <c r="B54" s="1" t="s">
        <v>5585</v>
      </c>
      <c r="C54" s="1">
        <v>7.0</v>
      </c>
      <c r="D54" s="1">
        <v>2.0</v>
      </c>
      <c r="E54" s="14">
        <f t="shared" si="1"/>
        <v>9</v>
      </c>
      <c r="F54" s="19">
        <f t="shared" si="2"/>
        <v>5.76</v>
      </c>
      <c r="G54" s="20">
        <f t="shared" si="3"/>
        <v>1.215277778</v>
      </c>
      <c r="H54" s="26">
        <f t="shared" si="4"/>
        <v>0.08892878648</v>
      </c>
    </row>
    <row r="55">
      <c r="A55" s="1" t="s">
        <v>5533</v>
      </c>
      <c r="B55" s="1" t="s">
        <v>5586</v>
      </c>
      <c r="C55" s="1">
        <v>12.0</v>
      </c>
      <c r="D55" s="1">
        <v>6.0</v>
      </c>
      <c r="E55" s="14">
        <f t="shared" si="1"/>
        <v>18</v>
      </c>
      <c r="F55" s="19">
        <f t="shared" si="2"/>
        <v>11.52</v>
      </c>
      <c r="G55" s="20">
        <f t="shared" si="3"/>
        <v>1.041666667</v>
      </c>
      <c r="H55" s="26">
        <f t="shared" si="4"/>
        <v>0.09322092885</v>
      </c>
    </row>
    <row r="56" hidden="1">
      <c r="A56" s="1" t="s">
        <v>5535</v>
      </c>
      <c r="B56" s="1" t="s">
        <v>5543</v>
      </c>
      <c r="C56" s="1">
        <v>29.0</v>
      </c>
      <c r="D56" s="1">
        <v>22.0</v>
      </c>
      <c r="E56" s="14">
        <f t="shared" si="1"/>
        <v>51</v>
      </c>
      <c r="F56" s="19">
        <f t="shared" si="2"/>
        <v>32.64</v>
      </c>
      <c r="G56" s="20">
        <f t="shared" si="3"/>
        <v>0.8884803922</v>
      </c>
      <c r="H56" s="21">
        <f t="shared" si="4"/>
        <v>0.09330035068</v>
      </c>
    </row>
    <row r="57" hidden="1">
      <c r="A57" s="1" t="s">
        <v>5533</v>
      </c>
      <c r="B57" s="1" t="s">
        <v>5587</v>
      </c>
      <c r="C57" s="1">
        <v>25.0</v>
      </c>
      <c r="D57" s="1">
        <v>18.0</v>
      </c>
      <c r="E57" s="14">
        <f t="shared" si="1"/>
        <v>43</v>
      </c>
      <c r="F57" s="19">
        <f t="shared" si="2"/>
        <v>27.52</v>
      </c>
      <c r="G57" s="20">
        <f t="shared" si="3"/>
        <v>0.9084302326</v>
      </c>
      <c r="H57" s="21">
        <f t="shared" si="4"/>
        <v>0.09365003804</v>
      </c>
    </row>
    <row r="58" hidden="1">
      <c r="A58" s="1" t="s">
        <v>5533</v>
      </c>
      <c r="B58" s="1" t="s">
        <v>5588</v>
      </c>
      <c r="C58" s="1">
        <v>20.0</v>
      </c>
      <c r="D58" s="1">
        <v>22.0</v>
      </c>
      <c r="E58" s="14">
        <f t="shared" si="1"/>
        <v>42</v>
      </c>
      <c r="F58" s="19">
        <f t="shared" si="2"/>
        <v>26.88</v>
      </c>
      <c r="G58" s="20">
        <f t="shared" si="3"/>
        <v>0.744047619</v>
      </c>
      <c r="H58" s="21">
        <f t="shared" si="4"/>
        <v>0.101156104</v>
      </c>
    </row>
    <row r="59" hidden="1">
      <c r="A59" s="1" t="s">
        <v>5535</v>
      </c>
      <c r="B59" s="1" t="s">
        <v>5589</v>
      </c>
      <c r="C59" s="1">
        <v>16.0</v>
      </c>
      <c r="D59" s="1">
        <v>10.0</v>
      </c>
      <c r="E59" s="14">
        <f t="shared" si="1"/>
        <v>26</v>
      </c>
      <c r="F59" s="19">
        <f t="shared" si="2"/>
        <v>16.64</v>
      </c>
      <c r="G59" s="20">
        <f t="shared" si="3"/>
        <v>0.9615384615</v>
      </c>
      <c r="H59" s="21">
        <f t="shared" si="4"/>
        <v>0.1035789439</v>
      </c>
    </row>
    <row r="60" hidden="1">
      <c r="A60" s="1" t="s">
        <v>5533</v>
      </c>
      <c r="B60" s="1" t="s">
        <v>5590</v>
      </c>
      <c r="C60" s="1">
        <v>16.0</v>
      </c>
      <c r="D60" s="1">
        <v>10.0</v>
      </c>
      <c r="E60" s="14">
        <f t="shared" si="1"/>
        <v>26</v>
      </c>
      <c r="F60" s="19">
        <f t="shared" si="2"/>
        <v>16.64</v>
      </c>
      <c r="G60" s="20">
        <f t="shared" si="3"/>
        <v>0.9615384615</v>
      </c>
      <c r="H60" s="21">
        <f t="shared" si="4"/>
        <v>0.1035789439</v>
      </c>
    </row>
    <row r="61" hidden="1">
      <c r="A61" s="1" t="s">
        <v>5533</v>
      </c>
      <c r="B61" s="1" t="s">
        <v>5557</v>
      </c>
      <c r="C61" s="1">
        <v>19.0</v>
      </c>
      <c r="D61" s="1">
        <v>21.0</v>
      </c>
      <c r="E61" s="14">
        <f t="shared" si="1"/>
        <v>40</v>
      </c>
      <c r="F61" s="19">
        <f t="shared" si="2"/>
        <v>25.6</v>
      </c>
      <c r="G61" s="20">
        <f t="shared" si="3"/>
        <v>0.7421875</v>
      </c>
      <c r="H61" s="21">
        <f t="shared" si="4"/>
        <v>0.1036049189</v>
      </c>
    </row>
    <row r="62" hidden="1">
      <c r="A62" s="1" t="s">
        <v>5535</v>
      </c>
      <c r="B62" s="1" t="s">
        <v>5591</v>
      </c>
      <c r="C62" s="1">
        <v>18.0</v>
      </c>
      <c r="D62" s="1">
        <v>12.0</v>
      </c>
      <c r="E62" s="14">
        <f t="shared" si="1"/>
        <v>30</v>
      </c>
      <c r="F62" s="19">
        <f t="shared" si="2"/>
        <v>19.2</v>
      </c>
      <c r="G62" s="20">
        <f t="shared" si="3"/>
        <v>0.9375</v>
      </c>
      <c r="H62" s="21">
        <f t="shared" si="4"/>
        <v>0.1050994514</v>
      </c>
    </row>
    <row r="63" hidden="1">
      <c r="A63" s="1" t="s">
        <v>5533</v>
      </c>
      <c r="B63" s="1" t="s">
        <v>5592</v>
      </c>
      <c r="C63" s="1">
        <v>13.0</v>
      </c>
      <c r="D63" s="1">
        <v>16.0</v>
      </c>
      <c r="E63" s="14">
        <f t="shared" si="1"/>
        <v>29</v>
      </c>
      <c r="F63" s="19">
        <f t="shared" si="2"/>
        <v>18.56</v>
      </c>
      <c r="G63" s="20">
        <f t="shared" si="3"/>
        <v>0.7004310345</v>
      </c>
      <c r="H63" s="21">
        <f t="shared" si="4"/>
        <v>0.1052332453</v>
      </c>
    </row>
    <row r="64" hidden="1">
      <c r="A64" s="1" t="s">
        <v>5535</v>
      </c>
      <c r="B64" s="1" t="s">
        <v>5593</v>
      </c>
      <c r="C64" s="1"/>
      <c r="D64" s="1">
        <v>3.0</v>
      </c>
      <c r="E64" s="14">
        <f t="shared" si="1"/>
        <v>3</v>
      </c>
      <c r="F64" s="19">
        <f t="shared" si="2"/>
        <v>1.92</v>
      </c>
      <c r="G64" s="20">
        <f t="shared" si="3"/>
        <v>0</v>
      </c>
      <c r="H64" s="21">
        <f t="shared" si="4"/>
        <v>0.1069165678</v>
      </c>
    </row>
    <row r="65" hidden="1">
      <c r="A65" s="1" t="s">
        <v>5533</v>
      </c>
      <c r="B65" s="1" t="s">
        <v>5594</v>
      </c>
      <c r="C65" s="1">
        <v>0.0</v>
      </c>
      <c r="D65" s="1">
        <v>3.0</v>
      </c>
      <c r="E65" s="14">
        <f t="shared" si="1"/>
        <v>3</v>
      </c>
      <c r="F65" s="19">
        <f t="shared" si="2"/>
        <v>1.92</v>
      </c>
      <c r="G65" s="20">
        <f t="shared" si="3"/>
        <v>0</v>
      </c>
      <c r="H65" s="21">
        <f t="shared" si="4"/>
        <v>0.1069165678</v>
      </c>
    </row>
    <row r="66" hidden="1">
      <c r="A66" s="1" t="s">
        <v>5535</v>
      </c>
      <c r="B66" s="1" t="s">
        <v>5595</v>
      </c>
      <c r="C66" s="1">
        <v>30.0</v>
      </c>
      <c r="D66" s="1">
        <v>27.0</v>
      </c>
      <c r="E66" s="14">
        <f t="shared" si="1"/>
        <v>57</v>
      </c>
      <c r="F66" s="19">
        <f t="shared" si="2"/>
        <v>36.48</v>
      </c>
      <c r="G66" s="20">
        <f t="shared" si="3"/>
        <v>0.8223684211</v>
      </c>
      <c r="H66" s="21">
        <f t="shared" si="4"/>
        <v>0.1074618758</v>
      </c>
    </row>
    <row r="67" hidden="1">
      <c r="A67" s="1" t="s">
        <v>5533</v>
      </c>
      <c r="B67" s="1" t="s">
        <v>5596</v>
      </c>
      <c r="C67" s="1">
        <v>28.0</v>
      </c>
      <c r="D67" s="1">
        <v>24.0</v>
      </c>
      <c r="E67" s="14">
        <f t="shared" si="1"/>
        <v>52</v>
      </c>
      <c r="F67" s="19">
        <f t="shared" si="2"/>
        <v>33.28</v>
      </c>
      <c r="G67" s="20">
        <f t="shared" si="3"/>
        <v>0.8413461538</v>
      </c>
      <c r="H67" s="21">
        <f t="shared" si="4"/>
        <v>0.1102767215</v>
      </c>
    </row>
    <row r="68" hidden="1">
      <c r="A68" s="1" t="s">
        <v>5533</v>
      </c>
      <c r="B68" s="1" t="s">
        <v>5597</v>
      </c>
      <c r="C68" s="1">
        <v>11.0</v>
      </c>
      <c r="D68" s="1">
        <v>14.0</v>
      </c>
      <c r="E68" s="14">
        <f t="shared" si="1"/>
        <v>25</v>
      </c>
      <c r="F68" s="19">
        <f t="shared" si="2"/>
        <v>16</v>
      </c>
      <c r="G68" s="20">
        <f t="shared" si="3"/>
        <v>0.6875</v>
      </c>
      <c r="H68" s="21">
        <f t="shared" si="4"/>
        <v>0.1110595451</v>
      </c>
    </row>
    <row r="69" hidden="1">
      <c r="A69" s="1" t="s">
        <v>5533</v>
      </c>
      <c r="B69" s="1" t="s">
        <v>5598</v>
      </c>
      <c r="C69" s="1">
        <v>10.0</v>
      </c>
      <c r="D69" s="1">
        <v>13.0</v>
      </c>
      <c r="E69" s="14">
        <f t="shared" si="1"/>
        <v>23</v>
      </c>
      <c r="F69" s="19">
        <f t="shared" si="2"/>
        <v>14.72</v>
      </c>
      <c r="G69" s="20">
        <f t="shared" si="3"/>
        <v>0.6793478261</v>
      </c>
      <c r="H69" s="21">
        <f t="shared" si="4"/>
        <v>0.1142617821</v>
      </c>
    </row>
    <row r="70">
      <c r="A70" s="1" t="s">
        <v>5535</v>
      </c>
      <c r="B70" s="1" t="s">
        <v>5599</v>
      </c>
      <c r="C70" s="1">
        <v>11.0</v>
      </c>
      <c r="D70" s="1">
        <v>6.0</v>
      </c>
      <c r="E70" s="14">
        <f t="shared" si="1"/>
        <v>17</v>
      </c>
      <c r="F70" s="19">
        <f t="shared" si="2"/>
        <v>10.88</v>
      </c>
      <c r="G70" s="20">
        <f t="shared" si="3"/>
        <v>1.011029412</v>
      </c>
      <c r="H70" s="26">
        <f t="shared" si="4"/>
        <v>0.1186972004</v>
      </c>
    </row>
    <row r="71" hidden="1">
      <c r="A71" s="1" t="s">
        <v>5533</v>
      </c>
      <c r="B71" s="1" t="s">
        <v>5600</v>
      </c>
      <c r="C71" s="1">
        <v>12.0</v>
      </c>
      <c r="D71" s="1">
        <v>7.0</v>
      </c>
      <c r="E71" s="14">
        <f t="shared" si="1"/>
        <v>19</v>
      </c>
      <c r="F71" s="19">
        <f t="shared" si="2"/>
        <v>12.16</v>
      </c>
      <c r="G71" s="20">
        <f t="shared" si="3"/>
        <v>0.9868421053</v>
      </c>
      <c r="H71" s="21">
        <f t="shared" si="4"/>
        <v>0.1206317819</v>
      </c>
    </row>
    <row r="72" hidden="1">
      <c r="A72" s="1" t="s">
        <v>5533</v>
      </c>
      <c r="B72" s="1" t="s">
        <v>5601</v>
      </c>
      <c r="C72" s="1">
        <v>14.0</v>
      </c>
      <c r="D72" s="1">
        <v>9.0</v>
      </c>
      <c r="E72" s="14">
        <f t="shared" si="1"/>
        <v>23</v>
      </c>
      <c r="F72" s="19">
        <f t="shared" si="2"/>
        <v>14.72</v>
      </c>
      <c r="G72" s="20">
        <f t="shared" si="3"/>
        <v>0.9510869565</v>
      </c>
      <c r="H72" s="21">
        <f t="shared" si="4"/>
        <v>0.1218988855</v>
      </c>
    </row>
    <row r="73" hidden="1">
      <c r="A73" s="1" t="s">
        <v>5533</v>
      </c>
      <c r="B73" s="1" t="s">
        <v>5602</v>
      </c>
      <c r="C73" s="1">
        <v>7.0</v>
      </c>
      <c r="D73" s="1">
        <v>10.0</v>
      </c>
      <c r="E73" s="14">
        <f t="shared" si="1"/>
        <v>17</v>
      </c>
      <c r="F73" s="19">
        <f t="shared" si="2"/>
        <v>10.88</v>
      </c>
      <c r="G73" s="20">
        <f t="shared" si="3"/>
        <v>0.6433823529</v>
      </c>
      <c r="H73" s="21">
        <f t="shared" si="4"/>
        <v>0.1250932829</v>
      </c>
    </row>
    <row r="74" hidden="1">
      <c r="A74" s="1" t="s">
        <v>5535</v>
      </c>
      <c r="B74" s="1" t="s">
        <v>5603</v>
      </c>
      <c r="C74" s="1">
        <v>18.0</v>
      </c>
      <c r="D74" s="1">
        <v>18.0</v>
      </c>
      <c r="E74" s="14">
        <f t="shared" si="1"/>
        <v>36</v>
      </c>
      <c r="F74" s="19">
        <f t="shared" si="2"/>
        <v>23.04</v>
      </c>
      <c r="G74" s="20">
        <f t="shared" si="3"/>
        <v>0.78125</v>
      </c>
      <c r="H74" s="21">
        <f t="shared" si="4"/>
        <v>0.1276831345</v>
      </c>
    </row>
    <row r="75" hidden="1">
      <c r="A75" s="1" t="s">
        <v>5535</v>
      </c>
      <c r="B75" s="1" t="s">
        <v>5588</v>
      </c>
      <c r="C75" s="1">
        <v>6.0</v>
      </c>
      <c r="D75" s="1">
        <v>9.0</v>
      </c>
      <c r="E75" s="14">
        <f t="shared" si="1"/>
        <v>15</v>
      </c>
      <c r="F75" s="19">
        <f t="shared" si="2"/>
        <v>9.6</v>
      </c>
      <c r="G75" s="20">
        <f t="shared" si="3"/>
        <v>0.625</v>
      </c>
      <c r="H75" s="21">
        <f t="shared" si="4"/>
        <v>0.1290407732</v>
      </c>
    </row>
    <row r="76" hidden="1">
      <c r="A76" s="1" t="s">
        <v>5535</v>
      </c>
      <c r="B76" s="1" t="s">
        <v>5604</v>
      </c>
      <c r="C76" s="1">
        <v>20.0</v>
      </c>
      <c r="D76" s="1">
        <v>18.0</v>
      </c>
      <c r="E76" s="14">
        <f t="shared" si="1"/>
        <v>38</v>
      </c>
      <c r="F76" s="19">
        <f t="shared" si="2"/>
        <v>24.32</v>
      </c>
      <c r="G76" s="20">
        <f t="shared" si="3"/>
        <v>0.8223684211</v>
      </c>
      <c r="H76" s="21">
        <f t="shared" si="4"/>
        <v>0.1304526672</v>
      </c>
    </row>
    <row r="77" hidden="1">
      <c r="A77" s="1" t="s">
        <v>5533</v>
      </c>
      <c r="B77" s="1" t="s">
        <v>5605</v>
      </c>
      <c r="C77" s="1">
        <v>5.0</v>
      </c>
      <c r="D77" s="1">
        <v>8.0</v>
      </c>
      <c r="E77" s="14">
        <f t="shared" si="1"/>
        <v>13</v>
      </c>
      <c r="F77" s="19">
        <f t="shared" si="2"/>
        <v>8.32</v>
      </c>
      <c r="G77" s="20">
        <f t="shared" si="3"/>
        <v>0.6009615385</v>
      </c>
      <c r="H77" s="21">
        <f t="shared" si="4"/>
        <v>0.1330032745</v>
      </c>
    </row>
    <row r="78" hidden="1">
      <c r="A78" s="1" t="s">
        <v>5535</v>
      </c>
      <c r="B78" s="1" t="s">
        <v>5541</v>
      </c>
      <c r="C78" s="1">
        <v>1.0</v>
      </c>
      <c r="D78" s="1">
        <v>4.0</v>
      </c>
      <c r="E78" s="14">
        <f t="shared" si="1"/>
        <v>5</v>
      </c>
      <c r="F78" s="19">
        <f t="shared" si="2"/>
        <v>3.2</v>
      </c>
      <c r="G78" s="20">
        <f t="shared" si="3"/>
        <v>0.3125</v>
      </c>
      <c r="H78" s="21">
        <f t="shared" si="4"/>
        <v>0.1333731797</v>
      </c>
    </row>
    <row r="79" hidden="1">
      <c r="A79" s="1" t="s">
        <v>5533</v>
      </c>
      <c r="B79" s="1" t="s">
        <v>5606</v>
      </c>
      <c r="C79" s="1">
        <v>1.0</v>
      </c>
      <c r="D79" s="1">
        <v>4.0</v>
      </c>
      <c r="E79" s="14">
        <f t="shared" si="1"/>
        <v>5</v>
      </c>
      <c r="F79" s="19">
        <f t="shared" si="2"/>
        <v>3.2</v>
      </c>
      <c r="G79" s="20">
        <f t="shared" si="3"/>
        <v>0.3125</v>
      </c>
      <c r="H79" s="21">
        <f t="shared" si="4"/>
        <v>0.1333731797</v>
      </c>
    </row>
    <row r="80" hidden="1">
      <c r="A80" s="1" t="s">
        <v>5533</v>
      </c>
      <c r="B80" s="1" t="s">
        <v>5607</v>
      </c>
      <c r="C80" s="1">
        <v>10.0</v>
      </c>
      <c r="D80" s="1">
        <v>12.0</v>
      </c>
      <c r="E80" s="14">
        <f t="shared" si="1"/>
        <v>22</v>
      </c>
      <c r="F80" s="19">
        <f t="shared" si="2"/>
        <v>14.08</v>
      </c>
      <c r="G80" s="20">
        <f t="shared" si="3"/>
        <v>0.7102272727</v>
      </c>
      <c r="H80" s="21">
        <f t="shared" si="4"/>
        <v>0.1362781301</v>
      </c>
    </row>
    <row r="81" hidden="1">
      <c r="A81" s="1" t="s">
        <v>5533</v>
      </c>
      <c r="B81" s="1" t="s">
        <v>5608</v>
      </c>
      <c r="C81" s="1">
        <v>2.0</v>
      </c>
      <c r="D81" s="1">
        <v>5.0</v>
      </c>
      <c r="E81" s="14">
        <f t="shared" si="1"/>
        <v>7</v>
      </c>
      <c r="F81" s="19">
        <f t="shared" si="2"/>
        <v>4.48</v>
      </c>
      <c r="G81" s="20">
        <f t="shared" si="3"/>
        <v>0.4464285714</v>
      </c>
      <c r="H81" s="21">
        <f t="shared" si="4"/>
        <v>0.1397553467</v>
      </c>
    </row>
    <row r="82" hidden="1">
      <c r="A82" s="1" t="s">
        <v>5535</v>
      </c>
      <c r="B82" s="1" t="s">
        <v>5609</v>
      </c>
      <c r="C82" s="1">
        <v>15.0</v>
      </c>
      <c r="D82" s="1">
        <v>15.0</v>
      </c>
      <c r="E82" s="14">
        <f t="shared" si="1"/>
        <v>30</v>
      </c>
      <c r="F82" s="19">
        <f t="shared" si="2"/>
        <v>19.2</v>
      </c>
      <c r="G82" s="20">
        <f t="shared" si="3"/>
        <v>0.78125</v>
      </c>
      <c r="H82" s="21">
        <f t="shared" si="4"/>
        <v>0.1404824238</v>
      </c>
    </row>
    <row r="83">
      <c r="A83" s="1" t="s">
        <v>5535</v>
      </c>
      <c r="B83" s="1" t="s">
        <v>5610</v>
      </c>
      <c r="C83" s="1">
        <v>7.0</v>
      </c>
      <c r="D83" s="1">
        <v>3.0</v>
      </c>
      <c r="E83" s="14">
        <f t="shared" si="1"/>
        <v>10</v>
      </c>
      <c r="F83" s="19">
        <f t="shared" si="2"/>
        <v>6.4</v>
      </c>
      <c r="G83" s="20">
        <f t="shared" si="3"/>
        <v>1.09375</v>
      </c>
      <c r="H83" s="26">
        <f t="shared" si="4"/>
        <v>0.1412638884</v>
      </c>
    </row>
    <row r="84">
      <c r="A84" s="1" t="s">
        <v>5533</v>
      </c>
      <c r="B84" s="1" t="s">
        <v>5611</v>
      </c>
      <c r="C84" s="1">
        <v>7.0</v>
      </c>
      <c r="D84" s="1">
        <v>3.0</v>
      </c>
      <c r="E84" s="14">
        <f t="shared" si="1"/>
        <v>10</v>
      </c>
      <c r="F84" s="19">
        <f t="shared" si="2"/>
        <v>6.4</v>
      </c>
      <c r="G84" s="20">
        <f t="shared" si="3"/>
        <v>1.09375</v>
      </c>
      <c r="H84" s="26">
        <f t="shared" si="4"/>
        <v>0.1412638884</v>
      </c>
    </row>
    <row r="85" hidden="1">
      <c r="A85" s="1" t="s">
        <v>5533</v>
      </c>
      <c r="B85" s="1" t="s">
        <v>5612</v>
      </c>
      <c r="C85" s="1">
        <v>16.0</v>
      </c>
      <c r="D85" s="1">
        <v>15.0</v>
      </c>
      <c r="E85" s="14">
        <f t="shared" si="1"/>
        <v>31</v>
      </c>
      <c r="F85" s="19">
        <f t="shared" si="2"/>
        <v>19.84</v>
      </c>
      <c r="G85" s="20">
        <f t="shared" si="3"/>
        <v>0.8064516129</v>
      </c>
      <c r="H85" s="21">
        <f t="shared" si="4"/>
        <v>0.1430445814</v>
      </c>
    </row>
    <row r="86">
      <c r="A86" s="1" t="s">
        <v>5533</v>
      </c>
      <c r="B86" s="1" t="s">
        <v>5613</v>
      </c>
      <c r="C86" s="1">
        <v>3.0</v>
      </c>
      <c r="D86" s="1">
        <v>0.0</v>
      </c>
      <c r="E86" s="14">
        <f t="shared" si="1"/>
        <v>3</v>
      </c>
      <c r="F86" s="19">
        <f t="shared" si="2"/>
        <v>1.92</v>
      </c>
      <c r="G86" s="20">
        <f t="shared" si="3"/>
        <v>1.5625</v>
      </c>
      <c r="H86" s="26">
        <f t="shared" si="4"/>
        <v>0.1444478878</v>
      </c>
    </row>
    <row r="87" hidden="1">
      <c r="A87" s="1" t="s">
        <v>5533</v>
      </c>
      <c r="B87" s="1" t="s">
        <v>5614</v>
      </c>
      <c r="C87" s="1">
        <v>16.0</v>
      </c>
      <c r="D87" s="1">
        <v>14.0</v>
      </c>
      <c r="E87" s="14">
        <f t="shared" si="1"/>
        <v>30</v>
      </c>
      <c r="F87" s="19">
        <f t="shared" si="2"/>
        <v>19.2</v>
      </c>
      <c r="G87" s="20">
        <f t="shared" si="3"/>
        <v>0.8333333333</v>
      </c>
      <c r="H87" s="21">
        <f t="shared" si="4"/>
        <v>0.1456677563</v>
      </c>
    </row>
    <row r="88" hidden="1">
      <c r="A88" s="1" t="s">
        <v>5535</v>
      </c>
      <c r="B88" s="1" t="s">
        <v>5615</v>
      </c>
      <c r="C88" s="1">
        <v>13.0</v>
      </c>
      <c r="D88" s="1">
        <v>13.0</v>
      </c>
      <c r="E88" s="14">
        <f t="shared" si="1"/>
        <v>26</v>
      </c>
      <c r="F88" s="19">
        <f t="shared" si="2"/>
        <v>16.64</v>
      </c>
      <c r="G88" s="20">
        <f t="shared" si="3"/>
        <v>0.78125</v>
      </c>
      <c r="H88" s="21">
        <f t="shared" si="4"/>
        <v>0.1512839687</v>
      </c>
    </row>
    <row r="89" hidden="1">
      <c r="A89" s="1" t="s">
        <v>5533</v>
      </c>
      <c r="B89" s="1" t="s">
        <v>5616</v>
      </c>
      <c r="C89" s="1">
        <v>7.0</v>
      </c>
      <c r="D89" s="1">
        <v>9.0</v>
      </c>
      <c r="E89" s="14">
        <f t="shared" si="1"/>
        <v>16</v>
      </c>
      <c r="F89" s="19">
        <f t="shared" si="2"/>
        <v>10.24</v>
      </c>
      <c r="G89" s="20">
        <f t="shared" si="3"/>
        <v>0.68359375</v>
      </c>
      <c r="H89" s="21">
        <f t="shared" si="4"/>
        <v>0.1552370203</v>
      </c>
    </row>
    <row r="90" hidden="1">
      <c r="A90" s="1" t="s">
        <v>5535</v>
      </c>
      <c r="B90" s="1" t="s">
        <v>5617</v>
      </c>
      <c r="C90" s="1">
        <v>13.0</v>
      </c>
      <c r="D90" s="1">
        <v>12.0</v>
      </c>
      <c r="E90" s="14">
        <f t="shared" si="1"/>
        <v>25</v>
      </c>
      <c r="F90" s="19">
        <f t="shared" si="2"/>
        <v>16</v>
      </c>
      <c r="G90" s="20">
        <f t="shared" si="3"/>
        <v>0.8125</v>
      </c>
      <c r="H90" s="21">
        <f t="shared" si="4"/>
        <v>0.1592813591</v>
      </c>
    </row>
    <row r="91" hidden="1">
      <c r="A91" s="1" t="s">
        <v>5533</v>
      </c>
      <c r="B91" s="1" t="s">
        <v>5618</v>
      </c>
      <c r="C91" s="1">
        <v>13.0</v>
      </c>
      <c r="D91" s="1">
        <v>12.0</v>
      </c>
      <c r="E91" s="14">
        <f t="shared" si="1"/>
        <v>25</v>
      </c>
      <c r="F91" s="19">
        <f t="shared" si="2"/>
        <v>16</v>
      </c>
      <c r="G91" s="20">
        <f t="shared" si="3"/>
        <v>0.8125</v>
      </c>
      <c r="H91" s="21">
        <f t="shared" si="4"/>
        <v>0.1592813591</v>
      </c>
    </row>
    <row r="92" hidden="1">
      <c r="A92" s="1" t="s">
        <v>5533</v>
      </c>
      <c r="B92" s="1" t="s">
        <v>5619</v>
      </c>
      <c r="C92" s="1">
        <v>12.0</v>
      </c>
      <c r="D92" s="1">
        <v>9.0</v>
      </c>
      <c r="E92" s="14">
        <f t="shared" si="1"/>
        <v>21</v>
      </c>
      <c r="F92" s="19">
        <f t="shared" si="2"/>
        <v>13.44</v>
      </c>
      <c r="G92" s="20">
        <f t="shared" si="3"/>
        <v>0.8928571429</v>
      </c>
      <c r="H92" s="21">
        <f t="shared" si="4"/>
        <v>0.1595768685</v>
      </c>
    </row>
    <row r="93" hidden="1">
      <c r="A93" s="1" t="s">
        <v>5535</v>
      </c>
      <c r="B93" s="1" t="s">
        <v>5620</v>
      </c>
      <c r="C93" s="1">
        <v>13.0</v>
      </c>
      <c r="D93" s="1">
        <v>11.0</v>
      </c>
      <c r="E93" s="14">
        <f t="shared" si="1"/>
        <v>24</v>
      </c>
      <c r="F93" s="19">
        <f t="shared" si="2"/>
        <v>15.36</v>
      </c>
      <c r="G93" s="20">
        <f t="shared" si="3"/>
        <v>0.8463541667</v>
      </c>
      <c r="H93" s="21">
        <f t="shared" si="4"/>
        <v>0.1608695017</v>
      </c>
    </row>
    <row r="94" hidden="1">
      <c r="A94" s="1" t="s">
        <v>5535</v>
      </c>
      <c r="B94" s="1" t="s">
        <v>5621</v>
      </c>
      <c r="C94" s="1">
        <v>11.0</v>
      </c>
      <c r="D94" s="1">
        <v>8.0</v>
      </c>
      <c r="E94" s="14">
        <f t="shared" si="1"/>
        <v>19</v>
      </c>
      <c r="F94" s="19">
        <f t="shared" si="2"/>
        <v>12.16</v>
      </c>
      <c r="G94" s="20">
        <f t="shared" si="3"/>
        <v>0.9046052632</v>
      </c>
      <c r="H94" s="21">
        <f t="shared" si="4"/>
        <v>0.1644107332</v>
      </c>
    </row>
    <row r="95" hidden="1">
      <c r="A95" s="1" t="s">
        <v>5535</v>
      </c>
      <c r="B95" s="1" t="s">
        <v>5622</v>
      </c>
      <c r="C95" s="1">
        <v>10.0</v>
      </c>
      <c r="D95" s="1">
        <v>7.0</v>
      </c>
      <c r="E95" s="14">
        <f t="shared" si="1"/>
        <v>17</v>
      </c>
      <c r="F95" s="19">
        <f t="shared" si="2"/>
        <v>10.88</v>
      </c>
      <c r="G95" s="20">
        <f t="shared" si="3"/>
        <v>0.9191176471</v>
      </c>
      <c r="H95" s="21">
        <f t="shared" si="4"/>
        <v>0.1695001404</v>
      </c>
    </row>
    <row r="96" hidden="1">
      <c r="A96" s="1" t="s">
        <v>5533</v>
      </c>
      <c r="B96" s="1" t="s">
        <v>5623</v>
      </c>
      <c r="C96" s="1">
        <v>5.0</v>
      </c>
      <c r="D96" s="1">
        <v>7.0</v>
      </c>
      <c r="E96" s="14">
        <f t="shared" si="1"/>
        <v>12</v>
      </c>
      <c r="F96" s="19">
        <f t="shared" si="2"/>
        <v>7.68</v>
      </c>
      <c r="G96" s="20">
        <f t="shared" si="3"/>
        <v>0.6510416667</v>
      </c>
      <c r="H96" s="21">
        <f t="shared" si="4"/>
        <v>0.1726447529</v>
      </c>
    </row>
    <row r="97" hidden="1">
      <c r="A97" s="1" t="s">
        <v>5533</v>
      </c>
      <c r="B97" s="1" t="s">
        <v>5624</v>
      </c>
      <c r="C97" s="1">
        <v>10.0</v>
      </c>
      <c r="D97" s="1">
        <v>10.0</v>
      </c>
      <c r="E97" s="14">
        <f t="shared" si="1"/>
        <v>20</v>
      </c>
      <c r="F97" s="19">
        <f t="shared" si="2"/>
        <v>12.8</v>
      </c>
      <c r="G97" s="20">
        <f t="shared" si="3"/>
        <v>0.78125</v>
      </c>
      <c r="H97" s="21">
        <f t="shared" si="4"/>
        <v>0.1729707718</v>
      </c>
    </row>
    <row r="98" hidden="1">
      <c r="A98" s="1" t="s">
        <v>5533</v>
      </c>
      <c r="B98" s="1" t="s">
        <v>5625</v>
      </c>
      <c r="C98" s="1">
        <v>11.0</v>
      </c>
      <c r="D98" s="1">
        <v>10.0</v>
      </c>
      <c r="E98" s="14">
        <f t="shared" si="1"/>
        <v>21</v>
      </c>
      <c r="F98" s="19">
        <f t="shared" si="2"/>
        <v>13.44</v>
      </c>
      <c r="G98" s="20">
        <f t="shared" si="3"/>
        <v>0.818452381</v>
      </c>
      <c r="H98" s="21">
        <f t="shared" si="4"/>
        <v>0.1734843624</v>
      </c>
    </row>
    <row r="99" hidden="1">
      <c r="A99" s="1" t="s">
        <v>5533</v>
      </c>
      <c r="B99" s="1" t="s">
        <v>5626</v>
      </c>
      <c r="C99" s="1">
        <v>8.0</v>
      </c>
      <c r="D99" s="1">
        <v>9.0</v>
      </c>
      <c r="E99" s="14">
        <f t="shared" si="1"/>
        <v>17</v>
      </c>
      <c r="F99" s="19">
        <f t="shared" si="2"/>
        <v>10.88</v>
      </c>
      <c r="G99" s="20">
        <f t="shared" si="3"/>
        <v>0.7352941176</v>
      </c>
      <c r="H99" s="21">
        <f t="shared" si="4"/>
        <v>0.1735120646</v>
      </c>
    </row>
    <row r="100" hidden="1">
      <c r="A100" s="1" t="s">
        <v>5535</v>
      </c>
      <c r="B100" s="1" t="s">
        <v>5627</v>
      </c>
      <c r="C100" s="1">
        <v>9.0</v>
      </c>
      <c r="D100" s="1">
        <v>6.0</v>
      </c>
      <c r="E100" s="14">
        <f t="shared" si="1"/>
        <v>15</v>
      </c>
      <c r="F100" s="19">
        <f t="shared" si="2"/>
        <v>9.6</v>
      </c>
      <c r="G100" s="20">
        <f t="shared" si="3"/>
        <v>0.9375</v>
      </c>
      <c r="H100" s="21">
        <f t="shared" si="4"/>
        <v>0.17477532</v>
      </c>
    </row>
    <row r="101">
      <c r="A101" s="1" t="s">
        <v>5535</v>
      </c>
      <c r="B101" s="1" t="s">
        <v>5628</v>
      </c>
      <c r="C101" s="1">
        <v>4.0</v>
      </c>
      <c r="D101" s="1">
        <v>1.0</v>
      </c>
      <c r="E101" s="14">
        <f t="shared" si="1"/>
        <v>5</v>
      </c>
      <c r="F101" s="19">
        <f t="shared" si="2"/>
        <v>3.2</v>
      </c>
      <c r="G101" s="20">
        <f t="shared" si="3"/>
        <v>1.25</v>
      </c>
      <c r="H101" s="26">
        <f t="shared" si="4"/>
        <v>0.1802663247</v>
      </c>
    </row>
    <row r="102">
      <c r="A102" s="1" t="s">
        <v>5533</v>
      </c>
      <c r="B102" s="1" t="s">
        <v>5629</v>
      </c>
      <c r="C102" s="1">
        <v>4.0</v>
      </c>
      <c r="D102" s="1">
        <v>1.0</v>
      </c>
      <c r="E102" s="14">
        <f t="shared" si="1"/>
        <v>5</v>
      </c>
      <c r="F102" s="19">
        <f t="shared" si="2"/>
        <v>3.2</v>
      </c>
      <c r="G102" s="20">
        <f t="shared" si="3"/>
        <v>1.25</v>
      </c>
      <c r="H102" s="26">
        <f t="shared" si="4"/>
        <v>0.1802663247</v>
      </c>
    </row>
    <row r="103" hidden="1">
      <c r="A103" s="1" t="s">
        <v>5533</v>
      </c>
      <c r="B103" s="1" t="s">
        <v>5630</v>
      </c>
      <c r="C103" s="1">
        <v>10.0</v>
      </c>
      <c r="D103" s="1">
        <v>9.0</v>
      </c>
      <c r="E103" s="14">
        <f t="shared" si="1"/>
        <v>19</v>
      </c>
      <c r="F103" s="19">
        <f t="shared" si="2"/>
        <v>12.16</v>
      </c>
      <c r="G103" s="20">
        <f t="shared" si="3"/>
        <v>0.8223684211</v>
      </c>
      <c r="H103" s="21">
        <f t="shared" si="4"/>
        <v>0.1820744966</v>
      </c>
    </row>
    <row r="104" hidden="1">
      <c r="A104" s="1" t="s">
        <v>5535</v>
      </c>
      <c r="B104" s="1" t="s">
        <v>5631</v>
      </c>
      <c r="C104" s="1">
        <v>4.0</v>
      </c>
      <c r="D104" s="1">
        <v>6.0</v>
      </c>
      <c r="E104" s="14">
        <f t="shared" si="1"/>
        <v>10</v>
      </c>
      <c r="F104" s="19">
        <f t="shared" si="2"/>
        <v>6.4</v>
      </c>
      <c r="G104" s="20">
        <f t="shared" si="3"/>
        <v>0.625</v>
      </c>
      <c r="H104" s="21">
        <f t="shared" si="4"/>
        <v>0.1834732422</v>
      </c>
    </row>
    <row r="105" hidden="1">
      <c r="A105" s="1" t="s">
        <v>5535</v>
      </c>
      <c r="B105" s="1" t="s">
        <v>5632</v>
      </c>
      <c r="C105" s="1">
        <v>4.0</v>
      </c>
      <c r="D105" s="1">
        <v>6.0</v>
      </c>
      <c r="E105" s="14">
        <f t="shared" si="1"/>
        <v>10</v>
      </c>
      <c r="F105" s="19">
        <f t="shared" si="2"/>
        <v>6.4</v>
      </c>
      <c r="G105" s="20">
        <f t="shared" si="3"/>
        <v>0.625</v>
      </c>
      <c r="H105" s="21">
        <f t="shared" si="4"/>
        <v>0.1834732422</v>
      </c>
    </row>
    <row r="106" hidden="1">
      <c r="A106" s="1" t="s">
        <v>5535</v>
      </c>
      <c r="B106" s="1" t="s">
        <v>5633</v>
      </c>
      <c r="C106" s="1">
        <v>7.0</v>
      </c>
      <c r="D106" s="1">
        <v>4.0</v>
      </c>
      <c r="E106" s="14">
        <f t="shared" si="1"/>
        <v>11</v>
      </c>
      <c r="F106" s="19">
        <f t="shared" si="2"/>
        <v>7.04</v>
      </c>
      <c r="G106" s="20">
        <f t="shared" si="3"/>
        <v>0.9943181818</v>
      </c>
      <c r="H106" s="21">
        <f t="shared" si="4"/>
        <v>0.1849884253</v>
      </c>
    </row>
    <row r="107">
      <c r="A107" s="1" t="s">
        <v>5533</v>
      </c>
      <c r="B107" s="1" t="s">
        <v>5634</v>
      </c>
      <c r="C107" s="1">
        <v>5.0</v>
      </c>
      <c r="D107" s="1">
        <v>2.0</v>
      </c>
      <c r="E107" s="14">
        <f t="shared" si="1"/>
        <v>7</v>
      </c>
      <c r="F107" s="19">
        <f t="shared" si="2"/>
        <v>4.48</v>
      </c>
      <c r="G107" s="20">
        <f t="shared" si="3"/>
        <v>1.116071429</v>
      </c>
      <c r="H107" s="26">
        <f t="shared" si="4"/>
        <v>0.1889709036</v>
      </c>
    </row>
    <row r="108" hidden="1">
      <c r="A108" s="1" t="s">
        <v>5535</v>
      </c>
      <c r="B108" s="1" t="s">
        <v>5635</v>
      </c>
      <c r="C108" s="1">
        <v>8.0</v>
      </c>
      <c r="D108" s="1">
        <v>8.0</v>
      </c>
      <c r="E108" s="14">
        <f t="shared" si="1"/>
        <v>16</v>
      </c>
      <c r="F108" s="19">
        <f t="shared" si="2"/>
        <v>10.24</v>
      </c>
      <c r="G108" s="20">
        <f t="shared" si="3"/>
        <v>0.78125</v>
      </c>
      <c r="H108" s="21">
        <f t="shared" si="4"/>
        <v>0.1935080449</v>
      </c>
    </row>
    <row r="109" hidden="1">
      <c r="A109" s="1" t="s">
        <v>5535</v>
      </c>
      <c r="B109" s="1" t="s">
        <v>5636</v>
      </c>
      <c r="C109" s="1">
        <v>8.0</v>
      </c>
      <c r="D109" s="1">
        <v>8.0</v>
      </c>
      <c r="E109" s="14">
        <f t="shared" si="1"/>
        <v>16</v>
      </c>
      <c r="F109" s="19">
        <f t="shared" si="2"/>
        <v>10.24</v>
      </c>
      <c r="G109" s="20">
        <f t="shared" si="3"/>
        <v>0.78125</v>
      </c>
      <c r="H109" s="21">
        <f t="shared" si="4"/>
        <v>0.1935080449</v>
      </c>
    </row>
    <row r="110" hidden="1">
      <c r="A110" s="1" t="s">
        <v>5533</v>
      </c>
      <c r="B110" s="1" t="s">
        <v>5637</v>
      </c>
      <c r="C110" s="1">
        <v>3.0</v>
      </c>
      <c r="D110" s="1">
        <v>5.0</v>
      </c>
      <c r="E110" s="14">
        <f t="shared" si="1"/>
        <v>8</v>
      </c>
      <c r="F110" s="19">
        <f t="shared" si="2"/>
        <v>5.12</v>
      </c>
      <c r="G110" s="20">
        <f t="shared" si="3"/>
        <v>0.5859375</v>
      </c>
      <c r="H110" s="21">
        <f t="shared" si="4"/>
        <v>0.1960938198</v>
      </c>
    </row>
    <row r="111" hidden="1">
      <c r="A111" s="1" t="s">
        <v>5533</v>
      </c>
      <c r="B111" s="1" t="s">
        <v>5638</v>
      </c>
      <c r="C111" s="1">
        <v>2.0</v>
      </c>
      <c r="D111" s="1">
        <v>4.0</v>
      </c>
      <c r="E111" s="14">
        <f t="shared" si="1"/>
        <v>6</v>
      </c>
      <c r="F111" s="19">
        <f t="shared" si="2"/>
        <v>3.84</v>
      </c>
      <c r="G111" s="20">
        <f t="shared" si="3"/>
        <v>0.5208333333</v>
      </c>
      <c r="H111" s="21">
        <f t="shared" si="4"/>
        <v>0.2105168139</v>
      </c>
    </row>
    <row r="112" hidden="1">
      <c r="A112" s="1" t="s">
        <v>5533</v>
      </c>
      <c r="B112" s="1" t="s">
        <v>5639</v>
      </c>
      <c r="C112" s="1">
        <v>7.0</v>
      </c>
      <c r="D112" s="1">
        <v>5.0</v>
      </c>
      <c r="E112" s="14">
        <f t="shared" si="1"/>
        <v>12</v>
      </c>
      <c r="F112" s="19">
        <f t="shared" si="2"/>
        <v>7.68</v>
      </c>
      <c r="G112" s="20">
        <f t="shared" si="3"/>
        <v>0.9114583333</v>
      </c>
      <c r="H112" s="21">
        <f t="shared" si="4"/>
        <v>0.2112547376</v>
      </c>
    </row>
    <row r="113" hidden="1">
      <c r="A113" s="1" t="s">
        <v>5533</v>
      </c>
      <c r="B113" s="1" t="s">
        <v>5640</v>
      </c>
      <c r="C113" s="1">
        <v>7.0</v>
      </c>
      <c r="D113" s="1">
        <v>5.0</v>
      </c>
      <c r="E113" s="14">
        <f t="shared" si="1"/>
        <v>12</v>
      </c>
      <c r="F113" s="19">
        <f t="shared" si="2"/>
        <v>7.68</v>
      </c>
      <c r="G113" s="20">
        <f t="shared" si="3"/>
        <v>0.9114583333</v>
      </c>
      <c r="H113" s="21">
        <f t="shared" si="4"/>
        <v>0.2112547376</v>
      </c>
    </row>
    <row r="114" hidden="1">
      <c r="A114" s="1" t="s">
        <v>5533</v>
      </c>
      <c r="B114" s="1" t="s">
        <v>5641</v>
      </c>
      <c r="C114" s="1">
        <v>5.0</v>
      </c>
      <c r="D114" s="1">
        <v>6.0</v>
      </c>
      <c r="E114" s="14">
        <f t="shared" si="1"/>
        <v>11</v>
      </c>
      <c r="F114" s="19">
        <f t="shared" si="2"/>
        <v>7.04</v>
      </c>
      <c r="G114" s="20">
        <f t="shared" si="3"/>
        <v>0.7102272727</v>
      </c>
      <c r="H114" s="21">
        <f t="shared" si="4"/>
        <v>0.2122667655</v>
      </c>
    </row>
    <row r="115" hidden="1">
      <c r="A115" s="1" t="s">
        <v>5535</v>
      </c>
      <c r="B115" s="1" t="s">
        <v>5642</v>
      </c>
      <c r="C115" s="1">
        <v>7.0</v>
      </c>
      <c r="D115" s="1">
        <v>6.0</v>
      </c>
      <c r="E115" s="14">
        <f t="shared" si="1"/>
        <v>13</v>
      </c>
      <c r="F115" s="19">
        <f t="shared" si="2"/>
        <v>8.32</v>
      </c>
      <c r="G115" s="20">
        <f t="shared" si="3"/>
        <v>0.8413461538</v>
      </c>
      <c r="H115" s="21">
        <f t="shared" si="4"/>
        <v>0.2176298518</v>
      </c>
    </row>
    <row r="116" hidden="1">
      <c r="A116" s="1" t="s">
        <v>5533</v>
      </c>
      <c r="B116" s="1" t="s">
        <v>5643</v>
      </c>
      <c r="C116" s="1">
        <v>7.0</v>
      </c>
      <c r="D116" s="1">
        <v>6.0</v>
      </c>
      <c r="E116" s="14">
        <f t="shared" si="1"/>
        <v>13</v>
      </c>
      <c r="F116" s="19">
        <f t="shared" si="2"/>
        <v>8.32</v>
      </c>
      <c r="G116" s="20">
        <f t="shared" si="3"/>
        <v>0.8413461538</v>
      </c>
      <c r="H116" s="21">
        <f t="shared" si="4"/>
        <v>0.2176298518</v>
      </c>
    </row>
    <row r="117" hidden="1">
      <c r="A117" s="1" t="s">
        <v>5535</v>
      </c>
      <c r="B117" s="1" t="s">
        <v>5644</v>
      </c>
      <c r="C117" s="1">
        <v>6.0</v>
      </c>
      <c r="D117" s="1">
        <v>6.0</v>
      </c>
      <c r="E117" s="14">
        <f t="shared" si="1"/>
        <v>12</v>
      </c>
      <c r="F117" s="19">
        <f t="shared" si="2"/>
        <v>7.68</v>
      </c>
      <c r="G117" s="20">
        <f t="shared" si="3"/>
        <v>0.78125</v>
      </c>
      <c r="H117" s="21">
        <f t="shared" si="4"/>
        <v>0.2231146527</v>
      </c>
    </row>
    <row r="118" hidden="1">
      <c r="A118" s="1" t="s">
        <v>5535</v>
      </c>
      <c r="B118" s="1" t="s">
        <v>5645</v>
      </c>
      <c r="C118" s="1">
        <v>6.0</v>
      </c>
      <c r="D118" s="1">
        <v>6.0</v>
      </c>
      <c r="E118" s="14">
        <f t="shared" si="1"/>
        <v>12</v>
      </c>
      <c r="F118" s="19">
        <f t="shared" si="2"/>
        <v>7.68</v>
      </c>
      <c r="G118" s="20">
        <f t="shared" si="3"/>
        <v>0.78125</v>
      </c>
      <c r="H118" s="21">
        <f t="shared" si="4"/>
        <v>0.2231146527</v>
      </c>
    </row>
    <row r="119" hidden="1">
      <c r="A119" s="1" t="s">
        <v>5535</v>
      </c>
      <c r="B119" s="1" t="s">
        <v>5646</v>
      </c>
      <c r="C119" s="1">
        <v>6.0</v>
      </c>
      <c r="D119" s="1">
        <v>4.0</v>
      </c>
      <c r="E119" s="14">
        <f t="shared" si="1"/>
        <v>10</v>
      </c>
      <c r="F119" s="19">
        <f t="shared" si="2"/>
        <v>6.4</v>
      </c>
      <c r="G119" s="20">
        <f t="shared" si="3"/>
        <v>0.9375</v>
      </c>
      <c r="H119" s="21">
        <f t="shared" si="4"/>
        <v>0.2244422964</v>
      </c>
    </row>
    <row r="120" hidden="1">
      <c r="A120" s="1" t="s">
        <v>5533</v>
      </c>
      <c r="B120" s="1" t="s">
        <v>5647</v>
      </c>
      <c r="C120" s="1">
        <v>6.0</v>
      </c>
      <c r="D120" s="1">
        <v>4.0</v>
      </c>
      <c r="E120" s="14">
        <f t="shared" si="1"/>
        <v>10</v>
      </c>
      <c r="F120" s="19">
        <f t="shared" si="2"/>
        <v>6.4</v>
      </c>
      <c r="G120" s="20">
        <f t="shared" si="3"/>
        <v>0.9375</v>
      </c>
      <c r="H120" s="21">
        <f t="shared" si="4"/>
        <v>0.2244422964</v>
      </c>
    </row>
    <row r="121" hidden="1">
      <c r="A121" s="1" t="s">
        <v>5533</v>
      </c>
      <c r="B121" s="1" t="s">
        <v>5648</v>
      </c>
      <c r="C121" s="1">
        <v>1.0</v>
      </c>
      <c r="D121" s="1">
        <v>3.0</v>
      </c>
      <c r="E121" s="14">
        <f t="shared" si="1"/>
        <v>4</v>
      </c>
      <c r="F121" s="19">
        <f t="shared" si="2"/>
        <v>2.56</v>
      </c>
      <c r="G121" s="20">
        <f t="shared" si="3"/>
        <v>0.390625</v>
      </c>
      <c r="H121" s="21">
        <f t="shared" si="4"/>
        <v>0.2249947553</v>
      </c>
    </row>
    <row r="122" hidden="1">
      <c r="A122" s="1" t="s">
        <v>5533</v>
      </c>
      <c r="B122" s="1" t="s">
        <v>5649</v>
      </c>
      <c r="C122" s="1">
        <v>0.0</v>
      </c>
      <c r="D122" s="1">
        <v>2.0</v>
      </c>
      <c r="E122" s="14">
        <f t="shared" si="1"/>
        <v>2</v>
      </c>
      <c r="F122" s="19">
        <f t="shared" si="2"/>
        <v>1.28</v>
      </c>
      <c r="G122" s="20">
        <f t="shared" si="3"/>
        <v>0</v>
      </c>
      <c r="H122" s="21">
        <f t="shared" si="4"/>
        <v>0.2254376835</v>
      </c>
    </row>
    <row r="123" hidden="1">
      <c r="A123" s="1" t="s">
        <v>5535</v>
      </c>
      <c r="B123" s="1" t="s">
        <v>5650</v>
      </c>
      <c r="C123" s="1">
        <v>4.0</v>
      </c>
      <c r="D123" s="1">
        <v>5.0</v>
      </c>
      <c r="E123" s="14">
        <f t="shared" si="1"/>
        <v>9</v>
      </c>
      <c r="F123" s="19">
        <f t="shared" si="2"/>
        <v>5.76</v>
      </c>
      <c r="G123" s="20">
        <f t="shared" si="3"/>
        <v>0.6944444444</v>
      </c>
      <c r="H123" s="21">
        <f t="shared" si="4"/>
        <v>0.232008315</v>
      </c>
    </row>
    <row r="124" hidden="1">
      <c r="A124" s="1" t="s">
        <v>5535</v>
      </c>
      <c r="B124" s="1" t="s">
        <v>5651</v>
      </c>
      <c r="C124" s="1">
        <v>4.0</v>
      </c>
      <c r="D124" s="1">
        <v>5.0</v>
      </c>
      <c r="E124" s="14">
        <f t="shared" si="1"/>
        <v>9</v>
      </c>
      <c r="F124" s="19">
        <f t="shared" si="2"/>
        <v>5.76</v>
      </c>
      <c r="G124" s="20">
        <f t="shared" si="3"/>
        <v>0.6944444444</v>
      </c>
      <c r="H124" s="21">
        <f t="shared" si="4"/>
        <v>0.232008315</v>
      </c>
    </row>
    <row r="125" hidden="1">
      <c r="A125" s="1" t="s">
        <v>5535</v>
      </c>
      <c r="B125" s="1" t="s">
        <v>5652</v>
      </c>
      <c r="C125" s="1">
        <v>5.0</v>
      </c>
      <c r="D125" s="1">
        <v>5.0</v>
      </c>
      <c r="E125" s="14">
        <f t="shared" si="1"/>
        <v>10</v>
      </c>
      <c r="F125" s="19">
        <f t="shared" si="2"/>
        <v>6.4</v>
      </c>
      <c r="G125" s="20">
        <f t="shared" si="3"/>
        <v>0.78125</v>
      </c>
      <c r="H125" s="21">
        <f t="shared" si="4"/>
        <v>0.2438487394</v>
      </c>
    </row>
    <row r="126" hidden="1">
      <c r="A126" s="1" t="s">
        <v>5535</v>
      </c>
      <c r="B126" s="1" t="s">
        <v>5653</v>
      </c>
      <c r="C126" s="1">
        <v>3.0</v>
      </c>
      <c r="D126" s="1">
        <v>4.0</v>
      </c>
      <c r="E126" s="14">
        <f t="shared" si="1"/>
        <v>7</v>
      </c>
      <c r="F126" s="19">
        <f t="shared" si="2"/>
        <v>4.48</v>
      </c>
      <c r="G126" s="20">
        <f t="shared" si="3"/>
        <v>0.6696428571</v>
      </c>
      <c r="H126" s="21">
        <f t="shared" si="4"/>
        <v>0.2582803214</v>
      </c>
    </row>
    <row r="127" hidden="1">
      <c r="A127" s="1" t="s">
        <v>5533</v>
      </c>
      <c r="B127" s="1" t="s">
        <v>5654</v>
      </c>
      <c r="C127" s="1">
        <v>3.0</v>
      </c>
      <c r="D127" s="1">
        <v>4.0</v>
      </c>
      <c r="E127" s="14">
        <f t="shared" si="1"/>
        <v>7</v>
      </c>
      <c r="F127" s="19">
        <f t="shared" si="2"/>
        <v>4.48</v>
      </c>
      <c r="G127" s="20">
        <f t="shared" si="3"/>
        <v>0.6696428571</v>
      </c>
      <c r="H127" s="21">
        <f t="shared" si="4"/>
        <v>0.2582803214</v>
      </c>
    </row>
    <row r="128" hidden="1">
      <c r="A128" s="1" t="s">
        <v>5533</v>
      </c>
      <c r="B128" s="1" t="s">
        <v>5655</v>
      </c>
      <c r="C128" s="1">
        <v>3.0</v>
      </c>
      <c r="D128" s="1">
        <v>4.0</v>
      </c>
      <c r="E128" s="14">
        <f t="shared" si="1"/>
        <v>7</v>
      </c>
      <c r="F128" s="19">
        <f t="shared" si="2"/>
        <v>4.48</v>
      </c>
      <c r="G128" s="20">
        <f t="shared" si="3"/>
        <v>0.6696428571</v>
      </c>
      <c r="H128" s="21">
        <f t="shared" si="4"/>
        <v>0.2582803214</v>
      </c>
    </row>
    <row r="129" hidden="1">
      <c r="A129" s="1" t="s">
        <v>5533</v>
      </c>
      <c r="B129" s="1" t="s">
        <v>5651</v>
      </c>
      <c r="C129" s="1">
        <v>4.0</v>
      </c>
      <c r="D129" s="1">
        <v>4.0</v>
      </c>
      <c r="E129" s="14">
        <f t="shared" si="1"/>
        <v>8</v>
      </c>
      <c r="F129" s="19">
        <f t="shared" si="2"/>
        <v>5.12</v>
      </c>
      <c r="G129" s="20">
        <f t="shared" si="3"/>
        <v>0.78125</v>
      </c>
      <c r="H129" s="21">
        <f t="shared" si="4"/>
        <v>0.2714433681</v>
      </c>
    </row>
    <row r="130">
      <c r="A130" s="1" t="s">
        <v>5533</v>
      </c>
      <c r="B130" s="1" t="s">
        <v>5656</v>
      </c>
      <c r="C130" s="1">
        <v>3.0</v>
      </c>
      <c r="D130" s="1">
        <v>1.0</v>
      </c>
      <c r="E130" s="14">
        <f t="shared" si="1"/>
        <v>4</v>
      </c>
      <c r="F130" s="19">
        <f t="shared" si="2"/>
        <v>2.56</v>
      </c>
      <c r="G130" s="20">
        <f t="shared" si="3"/>
        <v>1.171875</v>
      </c>
      <c r="H130" s="26">
        <f t="shared" si="4"/>
        <v>0.2750065556</v>
      </c>
    </row>
    <row r="131" hidden="1">
      <c r="A131" s="1" t="s">
        <v>5535</v>
      </c>
      <c r="B131" s="1" t="s">
        <v>5657</v>
      </c>
      <c r="C131" s="1">
        <v>4.0</v>
      </c>
      <c r="D131" s="1">
        <v>3.0</v>
      </c>
      <c r="E131" s="14">
        <f t="shared" si="1"/>
        <v>7</v>
      </c>
      <c r="F131" s="19">
        <f t="shared" si="2"/>
        <v>4.48</v>
      </c>
      <c r="G131" s="20">
        <f t="shared" si="3"/>
        <v>0.8928571429</v>
      </c>
      <c r="H131" s="21">
        <f t="shared" si="4"/>
        <v>0.2856056307</v>
      </c>
    </row>
    <row r="132" hidden="1">
      <c r="A132" s="1" t="s">
        <v>5535</v>
      </c>
      <c r="B132" s="1" t="s">
        <v>5658</v>
      </c>
      <c r="C132" s="1">
        <v>3.0</v>
      </c>
      <c r="D132" s="1">
        <v>3.0</v>
      </c>
      <c r="E132" s="14">
        <f t="shared" si="1"/>
        <v>6</v>
      </c>
      <c r="F132" s="19">
        <f t="shared" si="2"/>
        <v>3.84</v>
      </c>
      <c r="G132" s="20">
        <f t="shared" si="3"/>
        <v>0.78125</v>
      </c>
      <c r="H132" s="21">
        <f t="shared" si="4"/>
        <v>0.3107919726</v>
      </c>
    </row>
    <row r="133" hidden="1">
      <c r="A133" s="1" t="s">
        <v>5533</v>
      </c>
      <c r="B133" s="1" t="s">
        <v>5659</v>
      </c>
      <c r="C133" s="1">
        <v>3.0</v>
      </c>
      <c r="D133" s="1">
        <v>3.0</v>
      </c>
      <c r="E133" s="14">
        <f t="shared" si="1"/>
        <v>6</v>
      </c>
      <c r="F133" s="19">
        <f t="shared" si="2"/>
        <v>3.84</v>
      </c>
      <c r="G133" s="20">
        <f t="shared" si="3"/>
        <v>0.78125</v>
      </c>
      <c r="H133" s="21">
        <f t="shared" si="4"/>
        <v>0.3107919726</v>
      </c>
    </row>
    <row r="134" hidden="1">
      <c r="A134" s="1" t="s">
        <v>5533</v>
      </c>
      <c r="B134" s="1" t="s">
        <v>5660</v>
      </c>
      <c r="C134" s="1">
        <v>3.0</v>
      </c>
      <c r="D134" s="1">
        <v>2.0</v>
      </c>
      <c r="E134" s="14">
        <f t="shared" si="1"/>
        <v>5</v>
      </c>
      <c r="F134" s="19">
        <f t="shared" si="2"/>
        <v>3.2</v>
      </c>
      <c r="G134" s="20">
        <f t="shared" si="3"/>
        <v>0.9375</v>
      </c>
      <c r="H134" s="21">
        <f t="shared" si="4"/>
        <v>0.3269837397</v>
      </c>
    </row>
    <row r="135" hidden="1">
      <c r="A135" s="1" t="s">
        <v>5533</v>
      </c>
      <c r="B135" s="1" t="s">
        <v>5661</v>
      </c>
      <c r="C135" s="1">
        <v>1.0</v>
      </c>
      <c r="D135" s="1">
        <v>2.0</v>
      </c>
      <c r="E135" s="14">
        <f t="shared" si="1"/>
        <v>3</v>
      </c>
      <c r="F135" s="19">
        <f t="shared" si="2"/>
        <v>1.92</v>
      </c>
      <c r="G135" s="20">
        <f t="shared" si="3"/>
        <v>0.5208333333</v>
      </c>
      <c r="H135" s="21">
        <f t="shared" si="4"/>
        <v>0.3555633471</v>
      </c>
    </row>
    <row r="136" hidden="1">
      <c r="A136" s="1" t="s">
        <v>5535</v>
      </c>
      <c r="B136" s="1" t="s">
        <v>5662</v>
      </c>
      <c r="C136" s="1"/>
      <c r="D136" s="1">
        <v>1.0</v>
      </c>
      <c r="E136" s="14">
        <f t="shared" si="1"/>
        <v>1</v>
      </c>
      <c r="F136" s="19">
        <f t="shared" si="2"/>
        <v>0.64</v>
      </c>
      <c r="G136" s="20">
        <f t="shared" si="3"/>
        <v>0</v>
      </c>
      <c r="H136" s="21">
        <f t="shared" si="4"/>
        <v>0.474982865</v>
      </c>
    </row>
    <row r="137" hidden="1">
      <c r="A137" s="1" t="s">
        <v>5533</v>
      </c>
      <c r="B137" s="1" t="s">
        <v>5636</v>
      </c>
      <c r="C137" s="1">
        <v>0.0</v>
      </c>
      <c r="D137" s="1">
        <v>1.0</v>
      </c>
      <c r="E137" s="14">
        <f t="shared" si="1"/>
        <v>1</v>
      </c>
      <c r="F137" s="19">
        <f t="shared" si="2"/>
        <v>0.64</v>
      </c>
      <c r="G137" s="20">
        <f t="shared" si="3"/>
        <v>0</v>
      </c>
      <c r="H137" s="21">
        <f t="shared" si="4"/>
        <v>0.474982865</v>
      </c>
    </row>
    <row r="138" hidden="1">
      <c r="A138" s="1" t="s">
        <v>5533</v>
      </c>
      <c r="B138" s="1" t="s">
        <v>5663</v>
      </c>
      <c r="C138" s="1">
        <v>1.0</v>
      </c>
      <c r="D138" s="1">
        <v>1.0</v>
      </c>
      <c r="E138" s="14">
        <f t="shared" si="1"/>
        <v>2</v>
      </c>
      <c r="F138" s="19">
        <f t="shared" si="2"/>
        <v>1.28</v>
      </c>
      <c r="G138" s="20">
        <f t="shared" si="3"/>
        <v>0.78125</v>
      </c>
      <c r="H138" s="21">
        <f t="shared" si="4"/>
        <v>0.4990903629</v>
      </c>
    </row>
    <row r="139">
      <c r="A139" s="1" t="s">
        <v>5533</v>
      </c>
      <c r="B139" s="1" t="s">
        <v>5664</v>
      </c>
      <c r="C139" s="1">
        <v>1.0</v>
      </c>
      <c r="D139" s="1">
        <v>0.0</v>
      </c>
      <c r="E139" s="14">
        <f t="shared" si="1"/>
        <v>1</v>
      </c>
      <c r="F139" s="19">
        <f t="shared" si="2"/>
        <v>0.64</v>
      </c>
      <c r="G139" s="20">
        <f t="shared" si="3"/>
        <v>1.5625</v>
      </c>
      <c r="H139" s="26">
        <f t="shared" si="4"/>
        <v>0.525017135</v>
      </c>
    </row>
    <row r="140" hidden="1">
      <c r="F140" s="19"/>
      <c r="G140" s="20"/>
      <c r="H140" s="27"/>
    </row>
    <row r="141" hidden="1">
      <c r="F141" s="19"/>
      <c r="G141" s="20"/>
      <c r="H141" s="27"/>
    </row>
    <row r="142" hidden="1">
      <c r="F142" s="19"/>
      <c r="G142" s="20"/>
      <c r="H142" s="27"/>
    </row>
    <row r="143" hidden="1">
      <c r="F143" s="19"/>
      <c r="G143" s="20"/>
      <c r="H143" s="27"/>
    </row>
    <row r="144" hidden="1">
      <c r="F144" s="19"/>
      <c r="G144" s="20"/>
      <c r="H144" s="27"/>
    </row>
    <row r="145" hidden="1">
      <c r="F145" s="19"/>
      <c r="G145" s="20"/>
      <c r="H145" s="27"/>
    </row>
    <row r="146" hidden="1">
      <c r="F146" s="19"/>
      <c r="G146" s="20"/>
      <c r="H146" s="27"/>
    </row>
    <row r="147" hidden="1">
      <c r="F147" s="19"/>
      <c r="G147" s="20"/>
      <c r="H147" s="27"/>
    </row>
    <row r="148" hidden="1">
      <c r="F148" s="19"/>
      <c r="G148" s="20"/>
      <c r="H148" s="27"/>
    </row>
    <row r="149" hidden="1">
      <c r="F149" s="19"/>
      <c r="G149" s="20"/>
      <c r="H149" s="27"/>
    </row>
    <row r="150" hidden="1">
      <c r="F150" s="19"/>
      <c r="G150" s="20"/>
      <c r="H150" s="27"/>
    </row>
    <row r="151" hidden="1">
      <c r="F151" s="19"/>
      <c r="G151" s="20"/>
      <c r="H151" s="27"/>
    </row>
    <row r="152" hidden="1">
      <c r="F152" s="19"/>
      <c r="G152" s="20"/>
      <c r="H152" s="27"/>
    </row>
    <row r="153" hidden="1">
      <c r="F153" s="19"/>
      <c r="G153" s="20"/>
      <c r="H153" s="27"/>
    </row>
    <row r="154" hidden="1">
      <c r="F154" s="19"/>
      <c r="G154" s="20"/>
      <c r="H154" s="27"/>
    </row>
    <row r="155" hidden="1">
      <c r="F155" s="19"/>
      <c r="G155" s="20"/>
      <c r="H155" s="27"/>
    </row>
    <row r="156" hidden="1">
      <c r="F156" s="19"/>
      <c r="G156" s="20"/>
      <c r="H156" s="27"/>
    </row>
    <row r="157" hidden="1">
      <c r="F157" s="19"/>
      <c r="G157" s="20"/>
      <c r="H157" s="27"/>
    </row>
    <row r="158" hidden="1">
      <c r="F158" s="19"/>
      <c r="G158" s="20"/>
      <c r="H158" s="27"/>
    </row>
    <row r="159" hidden="1">
      <c r="F159" s="19"/>
      <c r="G159" s="20"/>
      <c r="H159" s="27"/>
    </row>
    <row r="160" hidden="1">
      <c r="F160" s="19"/>
      <c r="G160" s="20"/>
      <c r="H160" s="27"/>
    </row>
    <row r="161" hidden="1">
      <c r="F161" s="19"/>
      <c r="G161" s="20"/>
      <c r="H161" s="27"/>
    </row>
    <row r="162" hidden="1">
      <c r="F162" s="19"/>
      <c r="G162" s="20"/>
      <c r="H162" s="27"/>
    </row>
    <row r="163" hidden="1">
      <c r="F163" s="19"/>
      <c r="G163" s="20"/>
      <c r="H163" s="27"/>
    </row>
    <row r="164" hidden="1">
      <c r="F164" s="19"/>
      <c r="G164" s="20"/>
      <c r="H164" s="27"/>
    </row>
    <row r="165" hidden="1">
      <c r="F165" s="19"/>
      <c r="G165" s="20"/>
      <c r="H165" s="27"/>
    </row>
    <row r="166" hidden="1">
      <c r="F166" s="19"/>
      <c r="G166" s="20"/>
      <c r="H166" s="27"/>
    </row>
    <row r="167" hidden="1">
      <c r="F167" s="19"/>
      <c r="G167" s="20"/>
      <c r="H167" s="27"/>
    </row>
    <row r="168" hidden="1">
      <c r="F168" s="19"/>
      <c r="G168" s="20"/>
      <c r="H168" s="27"/>
    </row>
    <row r="169" hidden="1">
      <c r="F169" s="19"/>
      <c r="G169" s="20"/>
      <c r="H169" s="27"/>
    </row>
    <row r="170" hidden="1">
      <c r="F170" s="19"/>
      <c r="G170" s="20"/>
      <c r="H170" s="27"/>
    </row>
    <row r="171" hidden="1">
      <c r="F171" s="19"/>
      <c r="G171" s="20"/>
      <c r="H171" s="27"/>
    </row>
    <row r="172" hidden="1">
      <c r="F172" s="19"/>
      <c r="G172" s="20"/>
      <c r="H172" s="27"/>
    </row>
    <row r="173" hidden="1">
      <c r="F173" s="19"/>
      <c r="G173" s="20"/>
      <c r="H173" s="27"/>
    </row>
    <row r="174" hidden="1">
      <c r="F174" s="19"/>
      <c r="G174" s="20"/>
      <c r="H174" s="27"/>
    </row>
    <row r="175" hidden="1">
      <c r="F175" s="19"/>
      <c r="G175" s="20"/>
      <c r="H175" s="27"/>
    </row>
    <row r="176" hidden="1">
      <c r="F176" s="19"/>
      <c r="G176" s="20"/>
      <c r="H176" s="27"/>
    </row>
    <row r="177" hidden="1">
      <c r="F177" s="19"/>
      <c r="G177" s="20"/>
      <c r="H177" s="27"/>
    </row>
    <row r="178" hidden="1">
      <c r="F178" s="19"/>
      <c r="G178" s="20"/>
      <c r="H178" s="27"/>
    </row>
    <row r="179" hidden="1">
      <c r="F179" s="19"/>
      <c r="G179" s="20"/>
      <c r="H179" s="27"/>
    </row>
    <row r="180" hidden="1">
      <c r="F180" s="19"/>
      <c r="G180" s="20"/>
      <c r="H180" s="27"/>
    </row>
    <row r="181" hidden="1">
      <c r="F181" s="19"/>
      <c r="G181" s="20"/>
      <c r="H181" s="27"/>
    </row>
    <row r="182" hidden="1">
      <c r="F182" s="19"/>
      <c r="G182" s="20"/>
      <c r="H182" s="27"/>
    </row>
    <row r="183" hidden="1">
      <c r="F183" s="19"/>
      <c r="G183" s="20"/>
      <c r="H183" s="27"/>
    </row>
    <row r="184" hidden="1">
      <c r="F184" s="19"/>
      <c r="G184" s="20"/>
      <c r="H184" s="27"/>
    </row>
    <row r="185" hidden="1">
      <c r="F185" s="19"/>
      <c r="G185" s="20"/>
      <c r="H185" s="27"/>
    </row>
    <row r="186" hidden="1">
      <c r="F186" s="19"/>
      <c r="G186" s="20"/>
      <c r="H186" s="27"/>
    </row>
    <row r="187" hidden="1">
      <c r="F187" s="19"/>
      <c r="G187" s="20"/>
      <c r="H187" s="27"/>
    </row>
    <row r="188" hidden="1">
      <c r="F188" s="19"/>
      <c r="G188" s="20"/>
      <c r="H188" s="27"/>
    </row>
    <row r="189" hidden="1">
      <c r="F189" s="19"/>
      <c r="G189" s="20"/>
      <c r="H189" s="27"/>
    </row>
    <row r="190" hidden="1">
      <c r="F190" s="19"/>
      <c r="G190" s="20"/>
      <c r="H190" s="27"/>
    </row>
    <row r="191" hidden="1">
      <c r="F191" s="19"/>
      <c r="G191" s="20"/>
      <c r="H191" s="27"/>
    </row>
    <row r="192" hidden="1">
      <c r="F192" s="19"/>
      <c r="G192" s="20"/>
      <c r="H192" s="27"/>
    </row>
    <row r="193" hidden="1">
      <c r="F193" s="19"/>
      <c r="G193" s="20"/>
      <c r="H193" s="27"/>
    </row>
    <row r="194" hidden="1">
      <c r="F194" s="19"/>
      <c r="G194" s="20"/>
      <c r="H194" s="27"/>
    </row>
    <row r="195" hidden="1">
      <c r="F195" s="19"/>
      <c r="G195" s="20"/>
      <c r="H195" s="27"/>
    </row>
    <row r="196" hidden="1">
      <c r="F196" s="19"/>
      <c r="G196" s="20"/>
      <c r="H196" s="27"/>
    </row>
    <row r="197" hidden="1">
      <c r="F197" s="19"/>
      <c r="G197" s="20"/>
      <c r="H197" s="27"/>
    </row>
    <row r="198" hidden="1">
      <c r="F198" s="19"/>
      <c r="G198" s="20"/>
      <c r="H198" s="27"/>
    </row>
    <row r="199" hidden="1">
      <c r="F199" s="19"/>
      <c r="G199" s="20"/>
      <c r="H199" s="27"/>
    </row>
    <row r="200" hidden="1">
      <c r="F200" s="19"/>
      <c r="G200" s="20"/>
      <c r="H200" s="27"/>
    </row>
    <row r="201" hidden="1">
      <c r="F201" s="19"/>
      <c r="G201" s="20"/>
      <c r="H201" s="27"/>
    </row>
    <row r="202" hidden="1">
      <c r="F202" s="19"/>
      <c r="G202" s="20"/>
      <c r="H202" s="27"/>
    </row>
    <row r="203" hidden="1">
      <c r="F203" s="19"/>
      <c r="G203" s="20"/>
      <c r="H203" s="27"/>
    </row>
    <row r="204" hidden="1">
      <c r="F204" s="19"/>
      <c r="G204" s="20"/>
      <c r="H204" s="27"/>
    </row>
    <row r="205" hidden="1">
      <c r="F205" s="19"/>
      <c r="G205" s="20"/>
      <c r="H205" s="27"/>
    </row>
    <row r="206" hidden="1">
      <c r="F206" s="19"/>
      <c r="G206" s="20"/>
      <c r="H206" s="27"/>
    </row>
    <row r="207" hidden="1">
      <c r="F207" s="19"/>
      <c r="G207" s="20"/>
      <c r="H207" s="27"/>
    </row>
    <row r="208" hidden="1">
      <c r="F208" s="19"/>
      <c r="G208" s="20"/>
      <c r="H208" s="27"/>
    </row>
    <row r="209" hidden="1">
      <c r="F209" s="19"/>
      <c r="G209" s="20"/>
      <c r="H209" s="27"/>
    </row>
    <row r="210" hidden="1">
      <c r="F210" s="19"/>
      <c r="G210" s="20"/>
      <c r="H210" s="27"/>
    </row>
    <row r="211" hidden="1">
      <c r="F211" s="19"/>
      <c r="G211" s="20"/>
      <c r="H211" s="27"/>
    </row>
    <row r="212" hidden="1">
      <c r="F212" s="19"/>
      <c r="G212" s="20"/>
      <c r="H212" s="27"/>
    </row>
    <row r="213" hidden="1">
      <c r="F213" s="19"/>
      <c r="G213" s="20"/>
      <c r="H213" s="27"/>
    </row>
    <row r="214" hidden="1">
      <c r="F214" s="19"/>
      <c r="G214" s="20"/>
      <c r="H214" s="27"/>
    </row>
    <row r="215" hidden="1">
      <c r="F215" s="19"/>
      <c r="G215" s="20"/>
      <c r="H215" s="27"/>
    </row>
    <row r="216" hidden="1">
      <c r="F216" s="19"/>
      <c r="G216" s="20"/>
      <c r="H216" s="27"/>
    </row>
    <row r="217" hidden="1">
      <c r="F217" s="19"/>
      <c r="G217" s="20"/>
      <c r="H217" s="27"/>
    </row>
    <row r="218" hidden="1">
      <c r="F218" s="19"/>
      <c r="G218" s="20"/>
      <c r="H218" s="27"/>
    </row>
    <row r="219" hidden="1">
      <c r="F219" s="19"/>
      <c r="G219" s="20"/>
      <c r="H219" s="27"/>
    </row>
    <row r="220" hidden="1">
      <c r="F220" s="19"/>
      <c r="G220" s="20"/>
      <c r="H220" s="27"/>
    </row>
    <row r="221" hidden="1">
      <c r="F221" s="19"/>
      <c r="G221" s="20"/>
      <c r="H221" s="27"/>
    </row>
    <row r="222" hidden="1">
      <c r="F222" s="19"/>
      <c r="G222" s="20"/>
      <c r="H222" s="27"/>
    </row>
    <row r="223" hidden="1">
      <c r="F223" s="19"/>
      <c r="G223" s="20"/>
      <c r="H223" s="27"/>
    </row>
    <row r="224" hidden="1">
      <c r="F224" s="19"/>
      <c r="G224" s="20"/>
      <c r="H224" s="27"/>
    </row>
    <row r="225" hidden="1">
      <c r="F225" s="19"/>
      <c r="G225" s="20"/>
      <c r="H225" s="27"/>
    </row>
    <row r="226" hidden="1">
      <c r="F226" s="19"/>
      <c r="G226" s="20"/>
      <c r="H226" s="27"/>
    </row>
    <row r="227" hidden="1">
      <c r="F227" s="19"/>
      <c r="G227" s="20"/>
      <c r="H227" s="27"/>
    </row>
    <row r="228" hidden="1">
      <c r="F228" s="19"/>
      <c r="G228" s="20"/>
      <c r="H228" s="27"/>
    </row>
    <row r="229" hidden="1">
      <c r="F229" s="19"/>
      <c r="G229" s="20"/>
      <c r="H229" s="27"/>
    </row>
    <row r="230" hidden="1">
      <c r="F230" s="19"/>
      <c r="G230" s="20"/>
      <c r="H230" s="27"/>
    </row>
    <row r="231" hidden="1">
      <c r="F231" s="19"/>
      <c r="G231" s="20"/>
      <c r="H231" s="27"/>
    </row>
    <row r="232" hidden="1">
      <c r="F232" s="19"/>
      <c r="G232" s="20"/>
      <c r="H232" s="27"/>
    </row>
    <row r="233" hidden="1">
      <c r="F233" s="19"/>
      <c r="G233" s="20"/>
      <c r="H233" s="27"/>
    </row>
    <row r="234" hidden="1">
      <c r="F234" s="19"/>
      <c r="G234" s="20"/>
      <c r="H234" s="27"/>
    </row>
    <row r="235" hidden="1">
      <c r="F235" s="19"/>
      <c r="G235" s="20"/>
      <c r="H235" s="27"/>
    </row>
    <row r="236" hidden="1">
      <c r="F236" s="19"/>
      <c r="G236" s="20"/>
      <c r="H236" s="27"/>
    </row>
    <row r="237" hidden="1">
      <c r="F237" s="19"/>
      <c r="G237" s="20"/>
      <c r="H237" s="27"/>
    </row>
    <row r="238" hidden="1">
      <c r="F238" s="19"/>
      <c r="G238" s="20"/>
      <c r="H238" s="27"/>
    </row>
    <row r="239" hidden="1">
      <c r="F239" s="19"/>
      <c r="G239" s="20"/>
      <c r="H239" s="27"/>
    </row>
    <row r="240" hidden="1">
      <c r="F240" s="19"/>
      <c r="G240" s="20"/>
      <c r="H240" s="27"/>
    </row>
    <row r="241" hidden="1">
      <c r="F241" s="19"/>
      <c r="G241" s="20"/>
      <c r="H241" s="27"/>
    </row>
    <row r="242" hidden="1">
      <c r="F242" s="19"/>
      <c r="G242" s="20"/>
      <c r="H242" s="27"/>
    </row>
    <row r="243" hidden="1">
      <c r="F243" s="19"/>
      <c r="G243" s="20"/>
      <c r="H243" s="27"/>
    </row>
    <row r="244" hidden="1">
      <c r="F244" s="19"/>
      <c r="G244" s="20"/>
      <c r="H244" s="27"/>
    </row>
    <row r="245" hidden="1">
      <c r="F245" s="19"/>
      <c r="G245" s="20"/>
      <c r="H245" s="27"/>
    </row>
    <row r="246" hidden="1">
      <c r="F246" s="19"/>
      <c r="G246" s="20"/>
      <c r="H246" s="27"/>
    </row>
    <row r="247" hidden="1">
      <c r="F247" s="19"/>
      <c r="G247" s="20"/>
      <c r="H247" s="27"/>
    </row>
    <row r="248" hidden="1">
      <c r="F248" s="19"/>
      <c r="G248" s="20"/>
      <c r="H248" s="27"/>
    </row>
    <row r="249" hidden="1">
      <c r="F249" s="19"/>
      <c r="G249" s="20"/>
      <c r="H249" s="27"/>
    </row>
    <row r="250" hidden="1">
      <c r="F250" s="19"/>
      <c r="G250" s="20"/>
      <c r="H250" s="27"/>
    </row>
    <row r="251" hidden="1">
      <c r="F251" s="19"/>
      <c r="G251" s="20"/>
      <c r="H251" s="27"/>
    </row>
    <row r="252" hidden="1">
      <c r="F252" s="19"/>
      <c r="G252" s="20"/>
      <c r="H252" s="27"/>
    </row>
    <row r="253" hidden="1">
      <c r="F253" s="19"/>
      <c r="G253" s="20"/>
      <c r="H253" s="27"/>
    </row>
    <row r="254" hidden="1">
      <c r="F254" s="19"/>
      <c r="G254" s="20"/>
      <c r="H254" s="27"/>
    </row>
    <row r="255" hidden="1">
      <c r="F255" s="19"/>
      <c r="G255" s="20"/>
      <c r="H255" s="27"/>
    </row>
    <row r="256" hidden="1">
      <c r="F256" s="19"/>
      <c r="G256" s="20"/>
      <c r="H256" s="27"/>
    </row>
    <row r="257" hidden="1">
      <c r="F257" s="19"/>
      <c r="G257" s="20"/>
      <c r="H257" s="27"/>
    </row>
    <row r="258" hidden="1">
      <c r="F258" s="19"/>
      <c r="G258" s="20"/>
      <c r="H258" s="27"/>
    </row>
    <row r="259" hidden="1">
      <c r="F259" s="19"/>
      <c r="G259" s="20"/>
      <c r="H259" s="27"/>
    </row>
    <row r="260" hidden="1">
      <c r="F260" s="19"/>
      <c r="G260" s="20"/>
      <c r="H260" s="27"/>
    </row>
    <row r="261" hidden="1">
      <c r="F261" s="19"/>
      <c r="G261" s="20"/>
      <c r="H261" s="27"/>
    </row>
    <row r="262" hidden="1">
      <c r="F262" s="19"/>
      <c r="G262" s="20"/>
      <c r="H262" s="27"/>
    </row>
    <row r="263" hidden="1">
      <c r="F263" s="19"/>
      <c r="G263" s="20"/>
      <c r="H263" s="27"/>
    </row>
    <row r="264" hidden="1">
      <c r="F264" s="19"/>
      <c r="G264" s="20"/>
      <c r="H264" s="27"/>
    </row>
    <row r="265" hidden="1">
      <c r="F265" s="19"/>
      <c r="G265" s="20"/>
      <c r="H265" s="27"/>
    </row>
    <row r="266" hidden="1">
      <c r="F266" s="19"/>
      <c r="G266" s="20"/>
      <c r="H266" s="27"/>
    </row>
    <row r="267" hidden="1">
      <c r="F267" s="19"/>
      <c r="G267" s="20"/>
      <c r="H267" s="27"/>
    </row>
    <row r="268" hidden="1">
      <c r="F268" s="19"/>
      <c r="G268" s="20"/>
      <c r="H268" s="27"/>
    </row>
    <row r="269" hidden="1">
      <c r="F269" s="19"/>
      <c r="G269" s="20"/>
      <c r="H269" s="27"/>
    </row>
    <row r="270" hidden="1">
      <c r="F270" s="19"/>
      <c r="G270" s="20"/>
      <c r="H270" s="27"/>
    </row>
    <row r="271" hidden="1">
      <c r="F271" s="19"/>
      <c r="G271" s="20"/>
      <c r="H271" s="27"/>
    </row>
    <row r="272" hidden="1">
      <c r="F272" s="19"/>
      <c r="G272" s="20"/>
      <c r="H272" s="27"/>
    </row>
    <row r="273" hidden="1">
      <c r="F273" s="19"/>
      <c r="G273" s="20"/>
      <c r="H273" s="27"/>
    </row>
    <row r="274" hidden="1">
      <c r="F274" s="19"/>
      <c r="G274" s="20"/>
      <c r="H274" s="27"/>
    </row>
    <row r="275" hidden="1">
      <c r="F275" s="19"/>
      <c r="G275" s="20"/>
      <c r="H275" s="27"/>
    </row>
    <row r="276" hidden="1">
      <c r="F276" s="19"/>
      <c r="G276" s="20"/>
      <c r="H276" s="27"/>
    </row>
    <row r="277" hidden="1">
      <c r="F277" s="19"/>
      <c r="G277" s="20"/>
      <c r="H277" s="27"/>
    </row>
    <row r="278" hidden="1">
      <c r="F278" s="19"/>
      <c r="G278" s="20"/>
      <c r="H278" s="27"/>
    </row>
    <row r="279" hidden="1">
      <c r="F279" s="19"/>
      <c r="G279" s="20"/>
      <c r="H279" s="27"/>
    </row>
    <row r="280" hidden="1">
      <c r="F280" s="19"/>
      <c r="G280" s="20"/>
      <c r="H280" s="27"/>
    </row>
    <row r="281" hidden="1">
      <c r="F281" s="19"/>
      <c r="G281" s="20"/>
      <c r="H281" s="27"/>
    </row>
    <row r="282" hidden="1">
      <c r="F282" s="19"/>
      <c r="G282" s="20"/>
      <c r="H282" s="27"/>
    </row>
    <row r="283" hidden="1">
      <c r="F283" s="19"/>
      <c r="G283" s="20"/>
      <c r="H283" s="27"/>
    </row>
    <row r="284" hidden="1">
      <c r="F284" s="19"/>
      <c r="G284" s="20"/>
      <c r="H284" s="27"/>
    </row>
    <row r="285" hidden="1">
      <c r="F285" s="19"/>
      <c r="G285" s="20"/>
      <c r="H285" s="27"/>
    </row>
    <row r="286" hidden="1">
      <c r="F286" s="19"/>
      <c r="G286" s="20"/>
      <c r="H286" s="27"/>
    </row>
    <row r="287" hidden="1">
      <c r="F287" s="19"/>
      <c r="G287" s="20"/>
      <c r="H287" s="27"/>
    </row>
    <row r="288" hidden="1">
      <c r="F288" s="19"/>
      <c r="G288" s="20"/>
      <c r="H288" s="27"/>
    </row>
    <row r="289" hidden="1">
      <c r="F289" s="19"/>
      <c r="G289" s="20"/>
      <c r="H289" s="27"/>
    </row>
    <row r="290" hidden="1">
      <c r="F290" s="19"/>
      <c r="G290" s="20"/>
      <c r="H290" s="27"/>
    </row>
    <row r="291" hidden="1">
      <c r="F291" s="19"/>
      <c r="G291" s="20"/>
      <c r="H291" s="27"/>
    </row>
    <row r="292" hidden="1">
      <c r="F292" s="19"/>
      <c r="G292" s="20"/>
      <c r="H292" s="27"/>
    </row>
    <row r="293" hidden="1">
      <c r="F293" s="19"/>
      <c r="G293" s="20"/>
      <c r="H293" s="27"/>
    </row>
    <row r="294" hidden="1">
      <c r="F294" s="19"/>
      <c r="G294" s="20"/>
      <c r="H294" s="27"/>
    </row>
    <row r="295" hidden="1">
      <c r="F295" s="19"/>
      <c r="G295" s="20"/>
      <c r="H295" s="27"/>
    </row>
    <row r="296" hidden="1">
      <c r="F296" s="19"/>
      <c r="G296" s="20"/>
      <c r="H296" s="27"/>
    </row>
    <row r="297" hidden="1">
      <c r="F297" s="19"/>
      <c r="G297" s="20"/>
      <c r="H297" s="27"/>
    </row>
    <row r="298" hidden="1">
      <c r="F298" s="19"/>
      <c r="G298" s="20"/>
      <c r="H298" s="27"/>
    </row>
    <row r="299" hidden="1">
      <c r="F299" s="19"/>
      <c r="G299" s="20"/>
      <c r="H299" s="27"/>
    </row>
    <row r="300" hidden="1">
      <c r="F300" s="19"/>
      <c r="G300" s="20"/>
      <c r="H300" s="27"/>
    </row>
    <row r="301" hidden="1">
      <c r="F301" s="19"/>
      <c r="G301" s="20"/>
      <c r="H301" s="27"/>
    </row>
    <row r="302" hidden="1">
      <c r="F302" s="19"/>
      <c r="G302" s="20"/>
      <c r="H302" s="27"/>
    </row>
    <row r="303" hidden="1">
      <c r="F303" s="19"/>
      <c r="G303" s="20"/>
      <c r="H303" s="27"/>
    </row>
    <row r="304" hidden="1">
      <c r="F304" s="19"/>
      <c r="G304" s="20"/>
      <c r="H304" s="27"/>
    </row>
    <row r="305" hidden="1">
      <c r="F305" s="19"/>
      <c r="G305" s="20"/>
      <c r="H305" s="27"/>
    </row>
    <row r="306" hidden="1">
      <c r="F306" s="19"/>
      <c r="G306" s="20"/>
      <c r="H306" s="27"/>
    </row>
    <row r="307" hidden="1">
      <c r="F307" s="19"/>
      <c r="G307" s="20"/>
      <c r="H307" s="27"/>
    </row>
    <row r="308" hidden="1">
      <c r="F308" s="19"/>
      <c r="G308" s="20"/>
      <c r="H308" s="27"/>
    </row>
    <row r="309" hidden="1">
      <c r="F309" s="19"/>
      <c r="G309" s="20"/>
      <c r="H309" s="27"/>
    </row>
    <row r="310" hidden="1">
      <c r="F310" s="19"/>
      <c r="G310" s="20"/>
      <c r="H310" s="27"/>
    </row>
    <row r="311" hidden="1">
      <c r="F311" s="19"/>
      <c r="G311" s="20"/>
      <c r="H311" s="27"/>
    </row>
    <row r="312" hidden="1">
      <c r="F312" s="19"/>
      <c r="G312" s="20"/>
      <c r="H312" s="27"/>
    </row>
    <row r="313" hidden="1">
      <c r="F313" s="19"/>
      <c r="G313" s="20"/>
      <c r="H313" s="27"/>
    </row>
    <row r="314" hidden="1">
      <c r="F314" s="19"/>
      <c r="G314" s="20"/>
      <c r="H314" s="27"/>
    </row>
    <row r="315" hidden="1">
      <c r="F315" s="19"/>
      <c r="G315" s="20"/>
      <c r="H315" s="27"/>
    </row>
    <row r="316" hidden="1">
      <c r="F316" s="19"/>
      <c r="G316" s="20"/>
      <c r="H316" s="27"/>
    </row>
    <row r="317" hidden="1">
      <c r="F317" s="19"/>
      <c r="G317" s="20"/>
      <c r="H317" s="27"/>
    </row>
    <row r="318" hidden="1">
      <c r="F318" s="19"/>
      <c r="G318" s="20"/>
      <c r="H318" s="27"/>
    </row>
    <row r="319" hidden="1">
      <c r="F319" s="19"/>
      <c r="G319" s="20"/>
      <c r="H319" s="27"/>
    </row>
    <row r="320" hidden="1">
      <c r="F320" s="19"/>
      <c r="G320" s="20"/>
      <c r="H320" s="27"/>
    </row>
    <row r="321" hidden="1">
      <c r="F321" s="19"/>
      <c r="G321" s="20"/>
      <c r="H321" s="27"/>
    </row>
    <row r="322" hidden="1">
      <c r="F322" s="19"/>
      <c r="G322" s="20"/>
      <c r="H322" s="27"/>
    </row>
    <row r="323" hidden="1">
      <c r="F323" s="19"/>
      <c r="G323" s="20"/>
      <c r="H323" s="27"/>
    </row>
    <row r="324" hidden="1">
      <c r="F324" s="19"/>
      <c r="G324" s="20"/>
      <c r="H324" s="27"/>
    </row>
    <row r="325" hidden="1">
      <c r="F325" s="19"/>
      <c r="G325" s="20"/>
      <c r="H325" s="27"/>
    </row>
    <row r="326" hidden="1">
      <c r="F326" s="19"/>
      <c r="G326" s="20"/>
      <c r="H326" s="27"/>
    </row>
    <row r="327" hidden="1">
      <c r="F327" s="19"/>
      <c r="G327" s="20"/>
      <c r="H327" s="27"/>
    </row>
    <row r="328" hidden="1">
      <c r="F328" s="19"/>
      <c r="G328" s="20"/>
      <c r="H328" s="27"/>
    </row>
    <row r="329" hidden="1">
      <c r="F329" s="19"/>
      <c r="G329" s="20"/>
      <c r="H329" s="27"/>
    </row>
    <row r="330" hidden="1">
      <c r="F330" s="19"/>
      <c r="G330" s="20"/>
      <c r="H330" s="27"/>
    </row>
    <row r="331" hidden="1">
      <c r="F331" s="19"/>
      <c r="G331" s="20"/>
      <c r="H331" s="27"/>
    </row>
    <row r="332" hidden="1">
      <c r="F332" s="19"/>
      <c r="G332" s="20"/>
      <c r="H332" s="27"/>
    </row>
    <row r="333" hidden="1">
      <c r="F333" s="19"/>
      <c r="G333" s="20"/>
      <c r="H333" s="27"/>
    </row>
    <row r="334" hidden="1">
      <c r="F334" s="19"/>
      <c r="G334" s="20"/>
      <c r="H334" s="27"/>
    </row>
    <row r="335" hidden="1">
      <c r="F335" s="19"/>
      <c r="G335" s="20"/>
      <c r="H335" s="27"/>
    </row>
    <row r="336" hidden="1">
      <c r="F336" s="19"/>
      <c r="G336" s="20"/>
      <c r="H336" s="27"/>
    </row>
    <row r="337" hidden="1">
      <c r="F337" s="19"/>
      <c r="G337" s="20"/>
      <c r="H337" s="27"/>
    </row>
    <row r="338" hidden="1">
      <c r="F338" s="19"/>
      <c r="G338" s="20"/>
      <c r="H338" s="27"/>
    </row>
    <row r="339" hidden="1">
      <c r="F339" s="19"/>
      <c r="G339" s="20"/>
      <c r="H339" s="27"/>
    </row>
    <row r="340" hidden="1">
      <c r="F340" s="19"/>
      <c r="G340" s="20"/>
      <c r="H340" s="27"/>
    </row>
    <row r="341" hidden="1">
      <c r="F341" s="19"/>
      <c r="G341" s="20"/>
      <c r="H341" s="27"/>
    </row>
    <row r="342" hidden="1">
      <c r="F342" s="19"/>
      <c r="G342" s="20"/>
      <c r="H342" s="27"/>
    </row>
    <row r="343" hidden="1">
      <c r="F343" s="19"/>
      <c r="G343" s="20"/>
      <c r="H343" s="27"/>
    </row>
    <row r="344" hidden="1">
      <c r="F344" s="19"/>
      <c r="G344" s="20"/>
      <c r="H344" s="27"/>
    </row>
    <row r="345" hidden="1">
      <c r="F345" s="19"/>
      <c r="G345" s="20"/>
      <c r="H345" s="27"/>
    </row>
    <row r="346" hidden="1">
      <c r="F346" s="19"/>
      <c r="G346" s="20"/>
      <c r="H346" s="27"/>
    </row>
    <row r="347" hidden="1">
      <c r="F347" s="19"/>
      <c r="G347" s="20"/>
      <c r="H347" s="27"/>
    </row>
    <row r="348" hidden="1">
      <c r="F348" s="19"/>
      <c r="G348" s="20"/>
      <c r="H348" s="27"/>
    </row>
    <row r="349" hidden="1">
      <c r="F349" s="19"/>
      <c r="G349" s="20"/>
      <c r="H349" s="27"/>
    </row>
    <row r="350" hidden="1">
      <c r="F350" s="19"/>
      <c r="G350" s="20"/>
      <c r="H350" s="27"/>
    </row>
    <row r="351" hidden="1">
      <c r="F351" s="19"/>
      <c r="G351" s="20"/>
      <c r="H351" s="27"/>
    </row>
    <row r="352" hidden="1">
      <c r="F352" s="19"/>
      <c r="G352" s="20"/>
      <c r="H352" s="27"/>
    </row>
    <row r="353" hidden="1">
      <c r="F353" s="19"/>
      <c r="G353" s="20"/>
      <c r="H353" s="27"/>
    </row>
    <row r="354" hidden="1">
      <c r="F354" s="19"/>
      <c r="G354" s="20"/>
      <c r="H354" s="27"/>
    </row>
    <row r="355" hidden="1">
      <c r="F355" s="19"/>
      <c r="G355" s="20"/>
      <c r="H355" s="27"/>
    </row>
    <row r="356" hidden="1">
      <c r="F356" s="19"/>
      <c r="G356" s="20"/>
      <c r="H356" s="27"/>
    </row>
    <row r="357" hidden="1">
      <c r="F357" s="19"/>
      <c r="G357" s="20"/>
      <c r="H357" s="27"/>
    </row>
    <row r="358" hidden="1">
      <c r="F358" s="19"/>
      <c r="G358" s="20"/>
      <c r="H358" s="27"/>
    </row>
    <row r="359" hidden="1">
      <c r="F359" s="19"/>
      <c r="G359" s="20"/>
      <c r="H359" s="27"/>
    </row>
    <row r="360" hidden="1">
      <c r="F360" s="19"/>
      <c r="G360" s="20"/>
      <c r="H360" s="27"/>
    </row>
    <row r="361" hidden="1">
      <c r="F361" s="19"/>
      <c r="G361" s="20"/>
      <c r="H361" s="27"/>
    </row>
    <row r="362" hidden="1">
      <c r="F362" s="19"/>
      <c r="G362" s="20"/>
      <c r="H362" s="27"/>
    </row>
    <row r="363" hidden="1">
      <c r="F363" s="19"/>
      <c r="G363" s="20"/>
      <c r="H363" s="27"/>
    </row>
    <row r="364" hidden="1">
      <c r="F364" s="19"/>
      <c r="G364" s="20"/>
      <c r="H364" s="27"/>
    </row>
    <row r="365" hidden="1">
      <c r="F365" s="19"/>
      <c r="G365" s="20"/>
      <c r="H365" s="27"/>
    </row>
    <row r="366" hidden="1">
      <c r="F366" s="19"/>
      <c r="G366" s="20"/>
      <c r="H366" s="27"/>
    </row>
    <row r="367" hidden="1">
      <c r="F367" s="19"/>
      <c r="G367" s="20"/>
      <c r="H367" s="27"/>
    </row>
    <row r="368" hidden="1">
      <c r="F368" s="19"/>
      <c r="G368" s="20"/>
      <c r="H368" s="27"/>
    </row>
    <row r="369" hidden="1">
      <c r="F369" s="19"/>
      <c r="G369" s="20"/>
      <c r="H369" s="27"/>
    </row>
    <row r="370" hidden="1">
      <c r="F370" s="19"/>
      <c r="G370" s="20"/>
      <c r="H370" s="27"/>
    </row>
    <row r="371" hidden="1">
      <c r="F371" s="19"/>
      <c r="G371" s="20"/>
      <c r="H371" s="27"/>
    </row>
    <row r="372" hidden="1">
      <c r="F372" s="19"/>
      <c r="G372" s="20"/>
      <c r="H372" s="27"/>
    </row>
    <row r="373" hidden="1">
      <c r="F373" s="19"/>
      <c r="G373" s="20"/>
      <c r="H373" s="27"/>
    </row>
    <row r="374" hidden="1">
      <c r="F374" s="19"/>
      <c r="G374" s="20"/>
      <c r="H374" s="27"/>
    </row>
    <row r="375" hidden="1">
      <c r="F375" s="19"/>
      <c r="G375" s="20"/>
      <c r="H375" s="27"/>
    </row>
    <row r="376" hidden="1">
      <c r="F376" s="19"/>
      <c r="G376" s="20"/>
      <c r="H376" s="27"/>
    </row>
    <row r="377" hidden="1">
      <c r="F377" s="19"/>
      <c r="G377" s="20"/>
      <c r="H377" s="27"/>
    </row>
    <row r="378" hidden="1">
      <c r="F378" s="19"/>
      <c r="G378" s="20"/>
      <c r="H378" s="27"/>
    </row>
    <row r="379" hidden="1">
      <c r="F379" s="19"/>
      <c r="G379" s="20"/>
      <c r="H379" s="27"/>
    </row>
    <row r="380" hidden="1">
      <c r="F380" s="19"/>
      <c r="G380" s="20"/>
      <c r="H380" s="27"/>
    </row>
    <row r="381" hidden="1">
      <c r="F381" s="19"/>
      <c r="G381" s="20"/>
      <c r="H381" s="27"/>
    </row>
    <row r="382" hidden="1">
      <c r="F382" s="19"/>
      <c r="G382" s="20"/>
      <c r="H382" s="27"/>
    </row>
    <row r="383" hidden="1">
      <c r="F383" s="19"/>
      <c r="G383" s="20"/>
      <c r="H383" s="27"/>
    </row>
    <row r="384" hidden="1">
      <c r="F384" s="19"/>
      <c r="G384" s="20"/>
      <c r="H384" s="27"/>
    </row>
    <row r="385" hidden="1">
      <c r="F385" s="19"/>
      <c r="G385" s="20"/>
      <c r="H385" s="27"/>
    </row>
    <row r="386" hidden="1">
      <c r="F386" s="19"/>
      <c r="G386" s="20"/>
      <c r="H386" s="27"/>
    </row>
    <row r="387" hidden="1">
      <c r="F387" s="19"/>
      <c r="G387" s="20"/>
      <c r="H387" s="27"/>
    </row>
    <row r="388" hidden="1">
      <c r="F388" s="19"/>
      <c r="G388" s="20"/>
      <c r="H388" s="27"/>
    </row>
    <row r="389" hidden="1">
      <c r="F389" s="19"/>
      <c r="G389" s="20"/>
      <c r="H389" s="27"/>
    </row>
    <row r="390" hidden="1">
      <c r="F390" s="19"/>
      <c r="G390" s="20"/>
      <c r="H390" s="27"/>
    </row>
    <row r="391" hidden="1">
      <c r="F391" s="19"/>
      <c r="G391" s="20"/>
      <c r="H391" s="27"/>
    </row>
    <row r="392" hidden="1">
      <c r="F392" s="19"/>
      <c r="G392" s="20"/>
      <c r="H392" s="27"/>
    </row>
    <row r="393" hidden="1">
      <c r="F393" s="19"/>
      <c r="G393" s="20"/>
      <c r="H393" s="27"/>
    </row>
    <row r="394" hidden="1">
      <c r="F394" s="19"/>
      <c r="G394" s="20"/>
      <c r="H394" s="27"/>
    </row>
    <row r="395" hidden="1">
      <c r="F395" s="19"/>
      <c r="G395" s="20"/>
      <c r="H395" s="27"/>
    </row>
    <row r="396" hidden="1">
      <c r="F396" s="19"/>
      <c r="G396" s="20"/>
      <c r="H396" s="27"/>
    </row>
    <row r="397" hidden="1">
      <c r="F397" s="19"/>
      <c r="G397" s="20"/>
      <c r="H397" s="27"/>
    </row>
    <row r="398" hidden="1">
      <c r="F398" s="19"/>
      <c r="G398" s="20"/>
      <c r="H398" s="27"/>
    </row>
    <row r="399" hidden="1">
      <c r="F399" s="19"/>
      <c r="G399" s="20"/>
      <c r="H399" s="27"/>
    </row>
    <row r="400" hidden="1">
      <c r="F400" s="19"/>
      <c r="G400" s="20"/>
      <c r="H400" s="27"/>
    </row>
    <row r="401" hidden="1">
      <c r="F401" s="19"/>
      <c r="G401" s="20"/>
      <c r="H401" s="27"/>
    </row>
    <row r="402" hidden="1">
      <c r="F402" s="19"/>
      <c r="G402" s="20"/>
      <c r="H402" s="27"/>
    </row>
    <row r="403" hidden="1">
      <c r="F403" s="19"/>
      <c r="G403" s="20"/>
      <c r="H403" s="27"/>
    </row>
    <row r="404" hidden="1">
      <c r="F404" s="19"/>
      <c r="G404" s="20"/>
      <c r="H404" s="27"/>
    </row>
    <row r="405" hidden="1">
      <c r="F405" s="19"/>
      <c r="G405" s="20"/>
      <c r="H405" s="27"/>
    </row>
    <row r="406" hidden="1">
      <c r="F406" s="19"/>
      <c r="G406" s="20"/>
      <c r="H406" s="27"/>
    </row>
    <row r="407" hidden="1">
      <c r="F407" s="19"/>
      <c r="G407" s="20"/>
      <c r="H407" s="27"/>
    </row>
    <row r="408" hidden="1">
      <c r="F408" s="19"/>
      <c r="G408" s="20"/>
      <c r="H408" s="27"/>
    </row>
    <row r="409" hidden="1">
      <c r="F409" s="19"/>
      <c r="G409" s="20"/>
      <c r="H409" s="27"/>
    </row>
    <row r="410" hidden="1">
      <c r="F410" s="19"/>
      <c r="G410" s="20"/>
      <c r="H410" s="27"/>
    </row>
    <row r="411" hidden="1">
      <c r="F411" s="19"/>
      <c r="G411" s="20"/>
      <c r="H411" s="27"/>
    </row>
    <row r="412" hidden="1">
      <c r="F412" s="19"/>
      <c r="G412" s="20"/>
      <c r="H412" s="27"/>
    </row>
    <row r="413" hidden="1">
      <c r="F413" s="19"/>
      <c r="G413" s="20"/>
      <c r="H413" s="27"/>
    </row>
    <row r="414" hidden="1">
      <c r="F414" s="19"/>
      <c r="G414" s="20"/>
      <c r="H414" s="27"/>
    </row>
    <row r="415" hidden="1">
      <c r="F415" s="19"/>
      <c r="G415" s="20"/>
      <c r="H415" s="27"/>
    </row>
    <row r="416" hidden="1">
      <c r="F416" s="19"/>
      <c r="G416" s="20"/>
      <c r="H416" s="27"/>
    </row>
    <row r="417" hidden="1">
      <c r="F417" s="19"/>
      <c r="G417" s="20"/>
      <c r="H417" s="27"/>
    </row>
    <row r="418" hidden="1">
      <c r="F418" s="19"/>
      <c r="G418" s="20"/>
      <c r="H418" s="27"/>
    </row>
    <row r="419" hidden="1">
      <c r="F419" s="19"/>
      <c r="G419" s="20"/>
      <c r="H419" s="27"/>
    </row>
    <row r="420" hidden="1">
      <c r="F420" s="19"/>
      <c r="G420" s="20"/>
      <c r="H420" s="27"/>
    </row>
    <row r="421" hidden="1">
      <c r="F421" s="19"/>
      <c r="G421" s="20"/>
      <c r="H421" s="27"/>
    </row>
    <row r="422" hidden="1">
      <c r="F422" s="19"/>
      <c r="G422" s="20"/>
      <c r="H422" s="27"/>
    </row>
    <row r="423" hidden="1">
      <c r="F423" s="19"/>
      <c r="G423" s="20"/>
      <c r="H423" s="27"/>
    </row>
    <row r="424" hidden="1">
      <c r="F424" s="19"/>
      <c r="G424" s="20"/>
      <c r="H424" s="27"/>
    </row>
    <row r="425" hidden="1">
      <c r="F425" s="19"/>
      <c r="G425" s="20"/>
      <c r="H425" s="27"/>
    </row>
    <row r="426" hidden="1">
      <c r="F426" s="19"/>
      <c r="G426" s="20"/>
      <c r="H426" s="27"/>
    </row>
    <row r="427" hidden="1">
      <c r="F427" s="19"/>
      <c r="G427" s="20"/>
      <c r="H427" s="27"/>
    </row>
    <row r="428" hidden="1">
      <c r="F428" s="19"/>
      <c r="G428" s="20"/>
      <c r="H428" s="27"/>
    </row>
    <row r="429" hidden="1">
      <c r="F429" s="19"/>
      <c r="G429" s="20"/>
      <c r="H429" s="27"/>
    </row>
    <row r="430" hidden="1">
      <c r="F430" s="19"/>
      <c r="G430" s="20"/>
      <c r="H430" s="27"/>
    </row>
    <row r="431" hidden="1">
      <c r="F431" s="19"/>
      <c r="G431" s="20"/>
      <c r="H431" s="27"/>
    </row>
    <row r="432" hidden="1">
      <c r="F432" s="19"/>
      <c r="G432" s="20"/>
      <c r="H432" s="27"/>
    </row>
    <row r="433" hidden="1">
      <c r="F433" s="19"/>
      <c r="G433" s="20"/>
      <c r="H433" s="27"/>
    </row>
    <row r="434" hidden="1">
      <c r="F434" s="19"/>
      <c r="G434" s="20"/>
      <c r="H434" s="27"/>
    </row>
    <row r="435" hidden="1">
      <c r="F435" s="19"/>
      <c r="G435" s="20"/>
      <c r="H435" s="27"/>
    </row>
    <row r="436" hidden="1">
      <c r="F436" s="19"/>
      <c r="G436" s="20"/>
      <c r="H436" s="27"/>
    </row>
    <row r="437" hidden="1">
      <c r="F437" s="19"/>
      <c r="G437" s="20"/>
      <c r="H437" s="27"/>
    </row>
    <row r="438" hidden="1">
      <c r="F438" s="19"/>
      <c r="G438" s="20"/>
      <c r="H438" s="27"/>
    </row>
    <row r="439" hidden="1">
      <c r="F439" s="19"/>
      <c r="G439" s="20"/>
      <c r="H439" s="27"/>
    </row>
    <row r="440" hidden="1">
      <c r="F440" s="19"/>
      <c r="G440" s="20"/>
      <c r="H440" s="27"/>
    </row>
    <row r="441" hidden="1">
      <c r="F441" s="19"/>
      <c r="G441" s="20"/>
      <c r="H441" s="27"/>
    </row>
    <row r="442" hidden="1">
      <c r="F442" s="19"/>
      <c r="G442" s="20"/>
      <c r="H442" s="27"/>
    </row>
    <row r="443" hidden="1">
      <c r="F443" s="19"/>
      <c r="G443" s="20"/>
      <c r="H443" s="27"/>
    </row>
    <row r="444" hidden="1">
      <c r="F444" s="19"/>
      <c r="G444" s="20"/>
      <c r="H444" s="27"/>
    </row>
    <row r="445" hidden="1">
      <c r="F445" s="19"/>
      <c r="G445" s="20"/>
      <c r="H445" s="27"/>
    </row>
    <row r="446" hidden="1">
      <c r="F446" s="19"/>
      <c r="G446" s="20"/>
      <c r="H446" s="27"/>
    </row>
    <row r="447" hidden="1">
      <c r="F447" s="19"/>
      <c r="G447" s="20"/>
      <c r="H447" s="27"/>
    </row>
    <row r="448" hidden="1">
      <c r="F448" s="19"/>
      <c r="G448" s="20"/>
      <c r="H448" s="27"/>
    </row>
    <row r="449" hidden="1">
      <c r="F449" s="19"/>
      <c r="G449" s="20"/>
      <c r="H449" s="27"/>
    </row>
    <row r="450" hidden="1">
      <c r="F450" s="19"/>
      <c r="G450" s="20"/>
      <c r="H450" s="27"/>
    </row>
    <row r="451" hidden="1">
      <c r="F451" s="19"/>
      <c r="G451" s="20"/>
      <c r="H451" s="27"/>
    </row>
    <row r="452" hidden="1">
      <c r="F452" s="19"/>
      <c r="G452" s="20"/>
      <c r="H452" s="27"/>
    </row>
    <row r="453" hidden="1">
      <c r="F453" s="19"/>
      <c r="G453" s="20"/>
      <c r="H453" s="27"/>
    </row>
    <row r="454" hidden="1">
      <c r="F454" s="19"/>
      <c r="G454" s="20"/>
      <c r="H454" s="27"/>
    </row>
    <row r="455" hidden="1">
      <c r="F455" s="19"/>
      <c r="G455" s="20"/>
      <c r="H455" s="27"/>
    </row>
    <row r="456" hidden="1">
      <c r="F456" s="19"/>
      <c r="G456" s="20"/>
      <c r="H456" s="27"/>
    </row>
    <row r="457" hidden="1">
      <c r="F457" s="19"/>
      <c r="G457" s="20"/>
      <c r="H457" s="27"/>
    </row>
    <row r="458" hidden="1">
      <c r="F458" s="19"/>
      <c r="G458" s="20"/>
      <c r="H458" s="27"/>
    </row>
    <row r="459" hidden="1">
      <c r="F459" s="19"/>
      <c r="G459" s="20"/>
      <c r="H459" s="27"/>
    </row>
    <row r="460" hidden="1">
      <c r="F460" s="19"/>
      <c r="G460" s="20"/>
      <c r="H460" s="27"/>
    </row>
    <row r="461" hidden="1">
      <c r="F461" s="19"/>
      <c r="G461" s="20"/>
      <c r="H461" s="27"/>
    </row>
    <row r="462" hidden="1">
      <c r="F462" s="19"/>
      <c r="G462" s="20"/>
      <c r="H462" s="27"/>
    </row>
    <row r="463" hidden="1">
      <c r="F463" s="19"/>
      <c r="G463" s="20"/>
      <c r="H463" s="27"/>
    </row>
    <row r="464" hidden="1">
      <c r="F464" s="19"/>
      <c r="G464" s="20"/>
      <c r="H464" s="27"/>
    </row>
    <row r="465" hidden="1">
      <c r="F465" s="19"/>
      <c r="G465" s="20"/>
      <c r="H465" s="27"/>
    </row>
    <row r="466" hidden="1">
      <c r="F466" s="19"/>
      <c r="G466" s="20"/>
      <c r="H466" s="27"/>
    </row>
    <row r="467" hidden="1">
      <c r="F467" s="19"/>
      <c r="G467" s="20"/>
      <c r="H467" s="27"/>
    </row>
    <row r="468" hidden="1">
      <c r="F468" s="19"/>
      <c r="G468" s="20"/>
      <c r="H468" s="27"/>
    </row>
    <row r="469" hidden="1">
      <c r="F469" s="19"/>
      <c r="G469" s="20"/>
      <c r="H469" s="27"/>
    </row>
    <row r="470" hidden="1">
      <c r="F470" s="19"/>
      <c r="G470" s="20"/>
      <c r="H470" s="27"/>
    </row>
    <row r="471" hidden="1">
      <c r="F471" s="19"/>
      <c r="G471" s="20"/>
      <c r="H471" s="27"/>
    </row>
    <row r="472" hidden="1">
      <c r="F472" s="19"/>
      <c r="G472" s="20"/>
      <c r="H472" s="27"/>
    </row>
    <row r="473" hidden="1">
      <c r="F473" s="19"/>
      <c r="G473" s="20"/>
      <c r="H473" s="27"/>
    </row>
    <row r="474" hidden="1">
      <c r="F474" s="19"/>
      <c r="G474" s="20"/>
      <c r="H474" s="27"/>
    </row>
    <row r="475" hidden="1">
      <c r="F475" s="19"/>
      <c r="G475" s="20"/>
      <c r="H475" s="27"/>
    </row>
    <row r="476" hidden="1">
      <c r="F476" s="19"/>
      <c r="G476" s="20"/>
      <c r="H476" s="27"/>
    </row>
    <row r="477" hidden="1">
      <c r="F477" s="19"/>
      <c r="G477" s="20"/>
      <c r="H477" s="27"/>
    </row>
    <row r="478" hidden="1">
      <c r="F478" s="19"/>
      <c r="G478" s="20"/>
      <c r="H478" s="27"/>
    </row>
    <row r="479" hidden="1">
      <c r="F479" s="19"/>
      <c r="G479" s="20"/>
      <c r="H479" s="27"/>
    </row>
    <row r="480" hidden="1">
      <c r="F480" s="19"/>
      <c r="G480" s="20"/>
      <c r="H480" s="27"/>
    </row>
    <row r="481" hidden="1">
      <c r="F481" s="19"/>
      <c r="G481" s="20"/>
      <c r="H481" s="27"/>
    </row>
    <row r="482" hidden="1">
      <c r="F482" s="19"/>
      <c r="G482" s="20"/>
      <c r="H482" s="27"/>
    </row>
    <row r="483" hidden="1">
      <c r="F483" s="19"/>
      <c r="G483" s="20"/>
      <c r="H483" s="27"/>
    </row>
    <row r="484" hidden="1">
      <c r="F484" s="19"/>
      <c r="G484" s="20"/>
      <c r="H484" s="27"/>
    </row>
    <row r="485" hidden="1">
      <c r="F485" s="19"/>
      <c r="G485" s="20"/>
      <c r="H485" s="27"/>
    </row>
    <row r="486" hidden="1">
      <c r="F486" s="19"/>
      <c r="G486" s="20"/>
      <c r="H486" s="27"/>
    </row>
    <row r="487" hidden="1">
      <c r="F487" s="19"/>
      <c r="G487" s="20"/>
      <c r="H487" s="27"/>
    </row>
    <row r="488" hidden="1">
      <c r="F488" s="19"/>
      <c r="G488" s="20"/>
      <c r="H488" s="27"/>
    </row>
    <row r="489" hidden="1">
      <c r="F489" s="19"/>
      <c r="G489" s="20"/>
      <c r="H489" s="27"/>
    </row>
    <row r="490" hidden="1">
      <c r="F490" s="19"/>
      <c r="G490" s="20"/>
      <c r="H490" s="27"/>
    </row>
    <row r="491" hidden="1">
      <c r="F491" s="19"/>
      <c r="G491" s="20"/>
      <c r="H491" s="27"/>
    </row>
    <row r="492" hidden="1">
      <c r="F492" s="19"/>
      <c r="G492" s="20"/>
      <c r="H492" s="27"/>
    </row>
    <row r="493" hidden="1">
      <c r="F493" s="19"/>
      <c r="G493" s="20"/>
      <c r="H493" s="27"/>
    </row>
    <row r="494" hidden="1">
      <c r="F494" s="19"/>
      <c r="G494" s="20"/>
      <c r="H494" s="27"/>
    </row>
    <row r="495" hidden="1">
      <c r="F495" s="19"/>
      <c r="G495" s="20"/>
      <c r="H495" s="27"/>
    </row>
    <row r="496" hidden="1">
      <c r="F496" s="19"/>
      <c r="G496" s="20"/>
      <c r="H496" s="27"/>
    </row>
    <row r="497" hidden="1">
      <c r="F497" s="19"/>
      <c r="G497" s="20"/>
      <c r="H497" s="27"/>
    </row>
    <row r="498" hidden="1">
      <c r="F498" s="19"/>
      <c r="G498" s="20"/>
      <c r="H498" s="27"/>
    </row>
    <row r="499" hidden="1">
      <c r="F499" s="19"/>
      <c r="G499" s="20"/>
      <c r="H499" s="27"/>
    </row>
    <row r="500" hidden="1">
      <c r="F500" s="19"/>
      <c r="G500" s="20"/>
      <c r="H500" s="27"/>
    </row>
    <row r="501" hidden="1">
      <c r="F501" s="19"/>
      <c r="G501" s="20"/>
      <c r="H501" s="27"/>
    </row>
    <row r="502" hidden="1">
      <c r="F502" s="19"/>
      <c r="G502" s="20"/>
      <c r="H502" s="27"/>
    </row>
    <row r="503" hidden="1">
      <c r="F503" s="19"/>
      <c r="G503" s="20"/>
      <c r="H503" s="27"/>
    </row>
    <row r="504" hidden="1">
      <c r="F504" s="19"/>
      <c r="G504" s="20"/>
      <c r="H504" s="27"/>
    </row>
    <row r="505" hidden="1">
      <c r="F505" s="19"/>
      <c r="G505" s="20"/>
      <c r="H505" s="27"/>
    </row>
    <row r="506" hidden="1">
      <c r="F506" s="19"/>
      <c r="G506" s="20"/>
      <c r="H506" s="27"/>
    </row>
    <row r="507" hidden="1">
      <c r="F507" s="19"/>
      <c r="G507" s="20"/>
      <c r="H507" s="27"/>
    </row>
    <row r="508" hidden="1">
      <c r="F508" s="19"/>
      <c r="G508" s="20"/>
      <c r="H508" s="27"/>
    </row>
    <row r="509" hidden="1">
      <c r="F509" s="19"/>
      <c r="G509" s="20"/>
      <c r="H509" s="27"/>
    </row>
    <row r="510" hidden="1">
      <c r="F510" s="19"/>
      <c r="G510" s="20"/>
      <c r="H510" s="27"/>
    </row>
    <row r="511" hidden="1">
      <c r="F511" s="19"/>
      <c r="G511" s="20"/>
      <c r="H511" s="27"/>
    </row>
    <row r="512" hidden="1">
      <c r="F512" s="19"/>
      <c r="G512" s="20"/>
      <c r="H512" s="27"/>
    </row>
    <row r="513" hidden="1">
      <c r="F513" s="19"/>
      <c r="G513" s="20"/>
      <c r="H513" s="27"/>
    </row>
    <row r="514" hidden="1">
      <c r="F514" s="19"/>
      <c r="G514" s="20"/>
      <c r="H514" s="27"/>
    </row>
    <row r="515" hidden="1">
      <c r="F515" s="19"/>
      <c r="G515" s="20"/>
      <c r="H515" s="27"/>
    </row>
    <row r="516" hidden="1">
      <c r="F516" s="19"/>
      <c r="G516" s="20"/>
      <c r="H516" s="27"/>
    </row>
    <row r="517" hidden="1">
      <c r="F517" s="19"/>
      <c r="G517" s="20"/>
      <c r="H517" s="27"/>
    </row>
    <row r="518" hidden="1">
      <c r="F518" s="19"/>
      <c r="G518" s="20"/>
      <c r="H518" s="27"/>
    </row>
    <row r="519" hidden="1">
      <c r="F519" s="19"/>
      <c r="G519" s="20"/>
      <c r="H519" s="27"/>
    </row>
    <row r="520" hidden="1">
      <c r="F520" s="19"/>
      <c r="G520" s="20"/>
      <c r="H520" s="27"/>
    </row>
    <row r="521" hidden="1">
      <c r="F521" s="19"/>
      <c r="G521" s="20"/>
      <c r="H521" s="27"/>
    </row>
    <row r="522" hidden="1">
      <c r="F522" s="19"/>
      <c r="G522" s="20"/>
      <c r="H522" s="27"/>
    </row>
    <row r="523" hidden="1">
      <c r="F523" s="19"/>
      <c r="G523" s="20"/>
      <c r="H523" s="27"/>
    </row>
    <row r="524" hidden="1">
      <c r="F524" s="19"/>
      <c r="G524" s="20"/>
      <c r="H524" s="27"/>
    </row>
    <row r="525" hidden="1">
      <c r="F525" s="19"/>
      <c r="G525" s="20"/>
      <c r="H525" s="27"/>
    </row>
    <row r="526" hidden="1">
      <c r="F526" s="19"/>
      <c r="G526" s="20"/>
      <c r="H526" s="27"/>
    </row>
    <row r="527" hidden="1">
      <c r="F527" s="19"/>
      <c r="G527" s="20"/>
      <c r="H527" s="27"/>
    </row>
    <row r="528" hidden="1">
      <c r="F528" s="19"/>
      <c r="G528" s="20"/>
      <c r="H528" s="27"/>
    </row>
    <row r="529" hidden="1">
      <c r="F529" s="19"/>
      <c r="G529" s="20"/>
      <c r="H529" s="27"/>
    </row>
    <row r="530" hidden="1">
      <c r="F530" s="19"/>
      <c r="G530" s="20"/>
      <c r="H530" s="27"/>
    </row>
    <row r="531" hidden="1">
      <c r="F531" s="19"/>
      <c r="G531" s="20"/>
      <c r="H531" s="27"/>
    </row>
    <row r="532" hidden="1">
      <c r="F532" s="19"/>
      <c r="G532" s="20"/>
      <c r="H532" s="27"/>
    </row>
    <row r="533" hidden="1">
      <c r="F533" s="19"/>
      <c r="G533" s="20"/>
      <c r="H533" s="27"/>
    </row>
    <row r="534" hidden="1">
      <c r="F534" s="19"/>
      <c r="G534" s="20"/>
      <c r="H534" s="27"/>
    </row>
    <row r="535" hidden="1">
      <c r="F535" s="19"/>
      <c r="G535" s="20"/>
      <c r="H535" s="27"/>
    </row>
    <row r="536" hidden="1">
      <c r="F536" s="19"/>
      <c r="G536" s="20"/>
      <c r="H536" s="27"/>
    </row>
    <row r="537" hidden="1">
      <c r="F537" s="19"/>
      <c r="G537" s="20"/>
      <c r="H537" s="27"/>
    </row>
    <row r="538" hidden="1">
      <c r="F538" s="19"/>
      <c r="G538" s="20"/>
      <c r="H538" s="27"/>
    </row>
    <row r="539" hidden="1">
      <c r="F539" s="19"/>
      <c r="G539" s="20"/>
      <c r="H539" s="27"/>
    </row>
    <row r="540" hidden="1">
      <c r="F540" s="19"/>
      <c r="G540" s="20"/>
      <c r="H540" s="27"/>
    </row>
    <row r="541" hidden="1">
      <c r="F541" s="19"/>
      <c r="G541" s="20"/>
      <c r="H541" s="27"/>
    </row>
    <row r="542" hidden="1">
      <c r="F542" s="19"/>
      <c r="G542" s="20"/>
      <c r="H542" s="27"/>
    </row>
    <row r="543" hidden="1">
      <c r="F543" s="19"/>
      <c r="G543" s="20"/>
      <c r="H543" s="27"/>
    </row>
    <row r="544" hidden="1">
      <c r="F544" s="19"/>
      <c r="G544" s="20"/>
      <c r="H544" s="27"/>
    </row>
    <row r="545" hidden="1">
      <c r="F545" s="19"/>
      <c r="G545" s="20"/>
      <c r="H545" s="27"/>
    </row>
    <row r="546" hidden="1">
      <c r="F546" s="19"/>
      <c r="G546" s="20"/>
      <c r="H546" s="27"/>
    </row>
    <row r="547" hidden="1">
      <c r="F547" s="19"/>
      <c r="G547" s="20"/>
      <c r="H547" s="27"/>
    </row>
    <row r="548" hidden="1">
      <c r="F548" s="19"/>
      <c r="G548" s="20"/>
      <c r="H548" s="27"/>
    </row>
    <row r="549" hidden="1">
      <c r="F549" s="19"/>
      <c r="G549" s="20"/>
      <c r="H549" s="27"/>
    </row>
    <row r="550" hidden="1">
      <c r="F550" s="19"/>
      <c r="G550" s="20"/>
      <c r="H550" s="27"/>
    </row>
    <row r="551" hidden="1">
      <c r="F551" s="19"/>
      <c r="G551" s="20"/>
      <c r="H551" s="27"/>
    </row>
    <row r="552" hidden="1">
      <c r="F552" s="19"/>
      <c r="G552" s="20"/>
      <c r="H552" s="27"/>
    </row>
    <row r="553" hidden="1">
      <c r="F553" s="19"/>
      <c r="G553" s="20"/>
      <c r="H553" s="27"/>
    </row>
    <row r="554" hidden="1">
      <c r="F554" s="19"/>
      <c r="G554" s="20"/>
      <c r="H554" s="27"/>
    </row>
    <row r="555" hidden="1">
      <c r="F555" s="19"/>
      <c r="G555" s="20"/>
      <c r="H555" s="27"/>
    </row>
    <row r="556" hidden="1">
      <c r="F556" s="19"/>
      <c r="G556" s="20"/>
      <c r="H556" s="27"/>
    </row>
    <row r="557" hidden="1">
      <c r="F557" s="19"/>
      <c r="G557" s="20"/>
      <c r="H557" s="27"/>
    </row>
    <row r="558" hidden="1">
      <c r="F558" s="19"/>
      <c r="G558" s="20"/>
      <c r="H558" s="27"/>
    </row>
    <row r="559" hidden="1">
      <c r="F559" s="19"/>
      <c r="G559" s="20"/>
      <c r="H559" s="27"/>
    </row>
    <row r="560" hidden="1">
      <c r="F560" s="19"/>
      <c r="G560" s="20"/>
      <c r="H560" s="27"/>
    </row>
    <row r="561" hidden="1">
      <c r="F561" s="19"/>
      <c r="G561" s="20"/>
      <c r="H561" s="27"/>
    </row>
    <row r="562" hidden="1">
      <c r="F562" s="19"/>
      <c r="G562" s="20"/>
      <c r="H562" s="27"/>
    </row>
    <row r="563" hidden="1">
      <c r="F563" s="19"/>
      <c r="G563" s="20"/>
      <c r="H563" s="27"/>
    </row>
    <row r="564" hidden="1">
      <c r="F564" s="19"/>
      <c r="G564" s="20"/>
      <c r="H564" s="27"/>
    </row>
    <row r="565" hidden="1">
      <c r="F565" s="19"/>
      <c r="G565" s="20"/>
      <c r="H565" s="27"/>
    </row>
    <row r="566" hidden="1">
      <c r="F566" s="19"/>
      <c r="G566" s="20"/>
      <c r="H566" s="27"/>
    </row>
    <row r="567" hidden="1">
      <c r="F567" s="19"/>
      <c r="G567" s="20"/>
      <c r="H567" s="27"/>
    </row>
    <row r="568" hidden="1">
      <c r="F568" s="19"/>
      <c r="G568" s="20"/>
      <c r="H568" s="27"/>
    </row>
    <row r="569" hidden="1">
      <c r="F569" s="19"/>
      <c r="G569" s="20"/>
      <c r="H569" s="27"/>
    </row>
    <row r="570" hidden="1">
      <c r="F570" s="19"/>
      <c r="G570" s="20"/>
      <c r="H570" s="27"/>
    </row>
    <row r="571" hidden="1">
      <c r="F571" s="19"/>
      <c r="G571" s="20"/>
      <c r="H571" s="27"/>
    </row>
    <row r="572" hidden="1">
      <c r="F572" s="19"/>
      <c r="G572" s="20"/>
      <c r="H572" s="27"/>
    </row>
    <row r="573" hidden="1">
      <c r="F573" s="19"/>
      <c r="G573" s="20"/>
      <c r="H573" s="27"/>
    </row>
    <row r="574" hidden="1">
      <c r="F574" s="19"/>
      <c r="G574" s="20"/>
      <c r="H574" s="27"/>
    </row>
    <row r="575" hidden="1">
      <c r="F575" s="19"/>
      <c r="G575" s="20"/>
      <c r="H575" s="27"/>
    </row>
    <row r="576" hidden="1">
      <c r="F576" s="19"/>
      <c r="G576" s="20"/>
      <c r="H576" s="27"/>
    </row>
    <row r="577" hidden="1">
      <c r="F577" s="19"/>
      <c r="G577" s="20"/>
      <c r="H577" s="27"/>
    </row>
    <row r="578" hidden="1">
      <c r="F578" s="19"/>
      <c r="G578" s="20"/>
      <c r="H578" s="27"/>
    </row>
    <row r="579" hidden="1">
      <c r="F579" s="19"/>
      <c r="G579" s="20"/>
      <c r="H579" s="27"/>
    </row>
    <row r="580" hidden="1">
      <c r="F580" s="19"/>
      <c r="G580" s="20"/>
      <c r="H580" s="27"/>
    </row>
    <row r="581" hidden="1">
      <c r="F581" s="19"/>
      <c r="G581" s="20"/>
      <c r="H581" s="27"/>
    </row>
    <row r="582" hidden="1">
      <c r="F582" s="19"/>
      <c r="G582" s="20"/>
      <c r="H582" s="27"/>
    </row>
    <row r="583" hidden="1">
      <c r="F583" s="19"/>
      <c r="G583" s="20"/>
      <c r="H583" s="27"/>
    </row>
    <row r="584" hidden="1">
      <c r="F584" s="19"/>
      <c r="G584" s="20"/>
      <c r="H584" s="27"/>
    </row>
    <row r="585" hidden="1">
      <c r="F585" s="19"/>
      <c r="G585" s="20"/>
      <c r="H585" s="27"/>
    </row>
    <row r="586" hidden="1">
      <c r="F586" s="19"/>
      <c r="G586" s="20"/>
      <c r="H586" s="27"/>
    </row>
    <row r="587" hidden="1">
      <c r="F587" s="19"/>
      <c r="G587" s="20"/>
      <c r="H587" s="27"/>
    </row>
    <row r="588" hidden="1">
      <c r="F588" s="19"/>
      <c r="G588" s="20"/>
      <c r="H588" s="27"/>
    </row>
    <row r="589" hidden="1">
      <c r="F589" s="19"/>
      <c r="G589" s="20"/>
      <c r="H589" s="27"/>
    </row>
    <row r="590" hidden="1">
      <c r="F590" s="19"/>
      <c r="G590" s="20"/>
      <c r="H590" s="27"/>
    </row>
    <row r="591" hidden="1">
      <c r="F591" s="19"/>
      <c r="G591" s="20"/>
      <c r="H591" s="27"/>
    </row>
    <row r="592" hidden="1">
      <c r="F592" s="19"/>
      <c r="G592" s="20"/>
      <c r="H592" s="27"/>
    </row>
    <row r="593" hidden="1">
      <c r="F593" s="19"/>
      <c r="G593" s="20"/>
      <c r="H593" s="27"/>
    </row>
    <row r="594" hidden="1">
      <c r="F594" s="19"/>
      <c r="G594" s="20"/>
      <c r="H594" s="27"/>
    </row>
    <row r="595" hidden="1">
      <c r="F595" s="19"/>
      <c r="G595" s="20"/>
      <c r="H595" s="27"/>
    </row>
    <row r="596" hidden="1">
      <c r="F596" s="19"/>
      <c r="G596" s="20"/>
      <c r="H596" s="27"/>
    </row>
    <row r="597" hidden="1">
      <c r="F597" s="19"/>
      <c r="G597" s="20"/>
      <c r="H597" s="27"/>
    </row>
    <row r="598" hidden="1">
      <c r="F598" s="19"/>
      <c r="G598" s="20"/>
      <c r="H598" s="27"/>
    </row>
    <row r="599" hidden="1">
      <c r="F599" s="19"/>
      <c r="G599" s="20"/>
      <c r="H599" s="27"/>
    </row>
    <row r="600" hidden="1">
      <c r="F600" s="19"/>
      <c r="G600" s="20"/>
      <c r="H600" s="27"/>
    </row>
    <row r="601" hidden="1">
      <c r="F601" s="19"/>
      <c r="G601" s="20"/>
      <c r="H601" s="27"/>
    </row>
    <row r="602" hidden="1">
      <c r="F602" s="19"/>
      <c r="G602" s="20"/>
      <c r="H602" s="27"/>
    </row>
    <row r="603" hidden="1">
      <c r="F603" s="19"/>
      <c r="G603" s="20"/>
      <c r="H603" s="27"/>
    </row>
    <row r="604" hidden="1">
      <c r="F604" s="19"/>
      <c r="G604" s="20"/>
      <c r="H604" s="27"/>
    </row>
    <row r="605" hidden="1">
      <c r="F605" s="19"/>
      <c r="G605" s="20"/>
      <c r="H605" s="27"/>
    </row>
    <row r="606" hidden="1">
      <c r="F606" s="19"/>
      <c r="G606" s="20"/>
      <c r="H606" s="27"/>
    </row>
    <row r="607" hidden="1">
      <c r="F607" s="19"/>
      <c r="G607" s="20"/>
      <c r="H607" s="27"/>
    </row>
    <row r="608" hidden="1">
      <c r="F608" s="19"/>
      <c r="G608" s="20"/>
      <c r="H608" s="27"/>
    </row>
    <row r="609" hidden="1">
      <c r="F609" s="19"/>
      <c r="G609" s="20"/>
      <c r="H609" s="27"/>
    </row>
    <row r="610" hidden="1">
      <c r="F610" s="19"/>
      <c r="G610" s="20"/>
      <c r="H610" s="27"/>
    </row>
    <row r="611" hidden="1">
      <c r="F611" s="19"/>
      <c r="G611" s="20"/>
      <c r="H611" s="27"/>
    </row>
    <row r="612" hidden="1">
      <c r="F612" s="19"/>
      <c r="G612" s="20"/>
      <c r="H612" s="27"/>
    </row>
    <row r="613" hidden="1">
      <c r="F613" s="19"/>
      <c r="G613" s="20"/>
      <c r="H613" s="27"/>
    </row>
    <row r="614" hidden="1">
      <c r="F614" s="19"/>
      <c r="G614" s="20"/>
      <c r="H614" s="27"/>
    </row>
    <row r="615" hidden="1">
      <c r="F615" s="19"/>
      <c r="G615" s="20"/>
      <c r="H615" s="27"/>
    </row>
    <row r="616" hidden="1">
      <c r="F616" s="19"/>
      <c r="G616" s="20"/>
      <c r="H616" s="27"/>
    </row>
    <row r="617" hidden="1">
      <c r="F617" s="19"/>
      <c r="G617" s="20"/>
      <c r="H617" s="27"/>
    </row>
    <row r="618" hidden="1">
      <c r="F618" s="19"/>
      <c r="G618" s="20"/>
      <c r="H618" s="27"/>
    </row>
    <row r="619" hidden="1">
      <c r="F619" s="19"/>
      <c r="G619" s="20"/>
      <c r="H619" s="27"/>
    </row>
    <row r="620" hidden="1">
      <c r="F620" s="19"/>
      <c r="G620" s="20"/>
      <c r="H620" s="27"/>
    </row>
    <row r="621" hidden="1">
      <c r="F621" s="19"/>
      <c r="G621" s="20"/>
      <c r="H621" s="27"/>
    </row>
    <row r="622" hidden="1">
      <c r="F622" s="19"/>
      <c r="G622" s="20"/>
      <c r="H622" s="27"/>
    </row>
    <row r="623" hidden="1">
      <c r="F623" s="19"/>
      <c r="G623" s="20"/>
      <c r="H623" s="27"/>
    </row>
    <row r="624" hidden="1">
      <c r="F624" s="19"/>
      <c r="G624" s="20"/>
      <c r="H624" s="27"/>
    </row>
    <row r="625" hidden="1">
      <c r="F625" s="19"/>
      <c r="G625" s="20"/>
      <c r="H625" s="27"/>
    </row>
    <row r="626" hidden="1">
      <c r="F626" s="19"/>
      <c r="G626" s="20"/>
      <c r="H626" s="27"/>
    </row>
    <row r="627" hidden="1">
      <c r="F627" s="19"/>
      <c r="G627" s="20"/>
      <c r="H627" s="27"/>
    </row>
    <row r="628" hidden="1">
      <c r="F628" s="19"/>
      <c r="G628" s="20"/>
      <c r="H628" s="27"/>
    </row>
    <row r="629" hidden="1">
      <c r="F629" s="19"/>
      <c r="G629" s="20"/>
      <c r="H629" s="27"/>
    </row>
    <row r="630" hidden="1">
      <c r="F630" s="19"/>
      <c r="G630" s="20"/>
      <c r="H630" s="27"/>
    </row>
    <row r="631" hidden="1">
      <c r="F631" s="19"/>
      <c r="G631" s="20"/>
      <c r="H631" s="27"/>
    </row>
    <row r="632" hidden="1">
      <c r="F632" s="19"/>
      <c r="G632" s="20"/>
      <c r="H632" s="27"/>
    </row>
    <row r="633" hidden="1">
      <c r="F633" s="19"/>
      <c r="G633" s="20"/>
      <c r="H633" s="27"/>
    </row>
    <row r="634" hidden="1">
      <c r="F634" s="19"/>
      <c r="G634" s="20"/>
      <c r="H634" s="27"/>
    </row>
    <row r="635" hidden="1">
      <c r="F635" s="19"/>
      <c r="G635" s="20"/>
      <c r="H635" s="27"/>
    </row>
    <row r="636" hidden="1">
      <c r="F636" s="19"/>
      <c r="G636" s="20"/>
      <c r="H636" s="27"/>
    </row>
    <row r="637" hidden="1">
      <c r="F637" s="19"/>
      <c r="G637" s="20"/>
      <c r="H637" s="27"/>
    </row>
    <row r="638" hidden="1">
      <c r="F638" s="19"/>
      <c r="G638" s="20"/>
      <c r="H638" s="27"/>
    </row>
    <row r="639" hidden="1">
      <c r="F639" s="19"/>
      <c r="G639" s="20"/>
      <c r="H639" s="27"/>
    </row>
    <row r="640" hidden="1">
      <c r="F640" s="19"/>
      <c r="G640" s="20"/>
      <c r="H640" s="27"/>
    </row>
    <row r="641" hidden="1">
      <c r="F641" s="19"/>
      <c r="G641" s="20"/>
      <c r="H641" s="27"/>
    </row>
    <row r="642" hidden="1">
      <c r="F642" s="19"/>
      <c r="G642" s="20"/>
      <c r="H642" s="27"/>
    </row>
    <row r="643" hidden="1">
      <c r="F643" s="19"/>
      <c r="G643" s="20"/>
      <c r="H643" s="27"/>
    </row>
    <row r="644" hidden="1">
      <c r="F644" s="19"/>
      <c r="G644" s="20"/>
      <c r="H644" s="27"/>
    </row>
    <row r="645" hidden="1">
      <c r="F645" s="19"/>
      <c r="G645" s="20"/>
      <c r="H645" s="27"/>
    </row>
    <row r="646" hidden="1">
      <c r="F646" s="19"/>
      <c r="G646" s="20"/>
      <c r="H646" s="27"/>
    </row>
    <row r="647" hidden="1">
      <c r="F647" s="19"/>
      <c r="G647" s="20"/>
      <c r="H647" s="27"/>
    </row>
    <row r="648" hidden="1">
      <c r="F648" s="19"/>
      <c r="G648" s="20"/>
      <c r="H648" s="27"/>
    </row>
    <row r="649" hidden="1">
      <c r="F649" s="19"/>
      <c r="G649" s="20"/>
      <c r="H649" s="27"/>
    </row>
    <row r="650" hidden="1">
      <c r="F650" s="19"/>
      <c r="G650" s="20"/>
      <c r="H650" s="27"/>
    </row>
    <row r="651" hidden="1">
      <c r="F651" s="19"/>
      <c r="G651" s="20"/>
      <c r="H651" s="27"/>
    </row>
    <row r="652" hidden="1">
      <c r="F652" s="19"/>
      <c r="G652" s="20"/>
      <c r="H652" s="27"/>
    </row>
    <row r="653" hidden="1">
      <c r="F653" s="19"/>
      <c r="G653" s="20"/>
      <c r="H653" s="27"/>
    </row>
    <row r="654" hidden="1">
      <c r="F654" s="19"/>
      <c r="G654" s="20"/>
      <c r="H654" s="27"/>
    </row>
    <row r="655" hidden="1">
      <c r="F655" s="19"/>
      <c r="G655" s="20"/>
      <c r="H655" s="27"/>
    </row>
    <row r="656" hidden="1">
      <c r="F656" s="19"/>
      <c r="G656" s="20"/>
      <c r="H656" s="27"/>
    </row>
    <row r="657" hidden="1">
      <c r="F657" s="19"/>
      <c r="G657" s="20"/>
      <c r="H657" s="27"/>
    </row>
    <row r="658" hidden="1">
      <c r="F658" s="19"/>
      <c r="G658" s="20"/>
      <c r="H658" s="27"/>
    </row>
    <row r="659" hidden="1">
      <c r="F659" s="19"/>
      <c r="G659" s="20"/>
      <c r="H659" s="27"/>
    </row>
    <row r="660" hidden="1">
      <c r="F660" s="19"/>
      <c r="G660" s="20"/>
      <c r="H660" s="27"/>
    </row>
    <row r="661" hidden="1">
      <c r="F661" s="19"/>
      <c r="G661" s="20"/>
      <c r="H661" s="27"/>
    </row>
    <row r="662" hidden="1">
      <c r="F662" s="19"/>
      <c r="G662" s="20"/>
      <c r="H662" s="27"/>
    </row>
    <row r="663" hidden="1">
      <c r="F663" s="19"/>
      <c r="G663" s="20"/>
      <c r="H663" s="27"/>
    </row>
    <row r="664" hidden="1">
      <c r="F664" s="19"/>
      <c r="G664" s="20"/>
      <c r="H664" s="27"/>
    </row>
    <row r="665" hidden="1">
      <c r="F665" s="19"/>
      <c r="G665" s="20"/>
      <c r="H665" s="27"/>
    </row>
    <row r="666" hidden="1">
      <c r="F666" s="19"/>
      <c r="G666" s="20"/>
      <c r="H666" s="27"/>
    </row>
    <row r="667" hidden="1">
      <c r="F667" s="19"/>
      <c r="G667" s="20"/>
      <c r="H667" s="27"/>
    </row>
    <row r="668" hidden="1">
      <c r="F668" s="19"/>
      <c r="G668" s="20"/>
      <c r="H668" s="27"/>
    </row>
    <row r="669" hidden="1">
      <c r="F669" s="19"/>
      <c r="G669" s="20"/>
      <c r="H669" s="27"/>
    </row>
    <row r="670" hidden="1">
      <c r="F670" s="19"/>
      <c r="G670" s="20"/>
      <c r="H670" s="27"/>
    </row>
    <row r="671" hidden="1">
      <c r="F671" s="19"/>
      <c r="G671" s="20"/>
      <c r="H671" s="27"/>
    </row>
    <row r="672" hidden="1">
      <c r="F672" s="19"/>
      <c r="G672" s="20"/>
      <c r="H672" s="27"/>
    </row>
    <row r="673" hidden="1">
      <c r="F673" s="19"/>
      <c r="G673" s="20"/>
      <c r="H673" s="27"/>
    </row>
    <row r="674" hidden="1">
      <c r="F674" s="19"/>
      <c r="G674" s="20"/>
      <c r="H674" s="27"/>
    </row>
    <row r="675" hidden="1">
      <c r="F675" s="19"/>
      <c r="G675" s="20"/>
      <c r="H675" s="27"/>
    </row>
    <row r="676" hidden="1">
      <c r="F676" s="19"/>
      <c r="G676" s="20"/>
      <c r="H676" s="27"/>
    </row>
    <row r="677" hidden="1">
      <c r="F677" s="19"/>
      <c r="G677" s="20"/>
      <c r="H677" s="27"/>
    </row>
    <row r="678" hidden="1">
      <c r="F678" s="19"/>
      <c r="G678" s="20"/>
      <c r="H678" s="27"/>
    </row>
    <row r="679" hidden="1">
      <c r="F679" s="19"/>
      <c r="G679" s="20"/>
      <c r="H679" s="27"/>
    </row>
    <row r="680" hidden="1">
      <c r="F680" s="19"/>
      <c r="G680" s="20"/>
      <c r="H680" s="27"/>
    </row>
    <row r="681" hidden="1">
      <c r="F681" s="19"/>
      <c r="G681" s="20"/>
      <c r="H681" s="27"/>
    </row>
    <row r="682" hidden="1">
      <c r="F682" s="19"/>
      <c r="G682" s="20"/>
      <c r="H682" s="27"/>
    </row>
    <row r="683" hidden="1">
      <c r="F683" s="19"/>
      <c r="G683" s="20"/>
      <c r="H683" s="27"/>
    </row>
    <row r="684" hidden="1">
      <c r="F684" s="19"/>
      <c r="G684" s="20"/>
      <c r="H684" s="27"/>
    </row>
    <row r="685" hidden="1">
      <c r="F685" s="19"/>
      <c r="G685" s="20"/>
      <c r="H685" s="27"/>
    </row>
    <row r="686" hidden="1">
      <c r="F686" s="19"/>
      <c r="G686" s="20"/>
      <c r="H686" s="27"/>
    </row>
    <row r="687" hidden="1">
      <c r="F687" s="19"/>
      <c r="G687" s="20"/>
      <c r="H687" s="27"/>
    </row>
    <row r="688" hidden="1">
      <c r="F688" s="19"/>
      <c r="G688" s="20"/>
      <c r="H688" s="27"/>
    </row>
    <row r="689" hidden="1">
      <c r="F689" s="19"/>
      <c r="G689" s="20"/>
      <c r="H689" s="27"/>
    </row>
    <row r="690" hidden="1">
      <c r="F690" s="19"/>
      <c r="G690" s="20"/>
      <c r="H690" s="27"/>
    </row>
    <row r="691" hidden="1">
      <c r="F691" s="19"/>
      <c r="G691" s="20"/>
      <c r="H691" s="27"/>
    </row>
    <row r="692" hidden="1">
      <c r="F692" s="19"/>
      <c r="G692" s="20"/>
      <c r="H692" s="27"/>
    </row>
    <row r="693" hidden="1">
      <c r="F693" s="19"/>
      <c r="G693" s="20"/>
      <c r="H693" s="27"/>
    </row>
    <row r="694" hidden="1">
      <c r="F694" s="19"/>
      <c r="G694" s="20"/>
      <c r="H694" s="27"/>
    </row>
    <row r="695" hidden="1">
      <c r="F695" s="19"/>
      <c r="G695" s="20"/>
      <c r="H695" s="27"/>
    </row>
    <row r="696" hidden="1">
      <c r="F696" s="19"/>
      <c r="G696" s="20"/>
      <c r="H696" s="27"/>
    </row>
    <row r="697" hidden="1">
      <c r="F697" s="19"/>
      <c r="G697" s="20"/>
      <c r="H697" s="27"/>
    </row>
    <row r="698" hidden="1">
      <c r="F698" s="19"/>
      <c r="G698" s="20"/>
      <c r="H698" s="27"/>
    </row>
    <row r="699" hidden="1">
      <c r="F699" s="19"/>
      <c r="G699" s="20"/>
      <c r="H699" s="27"/>
    </row>
    <row r="700" hidden="1">
      <c r="F700" s="19"/>
      <c r="G700" s="20"/>
      <c r="H700" s="27"/>
    </row>
    <row r="701" hidden="1">
      <c r="F701" s="19"/>
      <c r="G701" s="20"/>
      <c r="H701" s="27"/>
    </row>
    <row r="702" hidden="1">
      <c r="F702" s="19"/>
      <c r="G702" s="20"/>
      <c r="H702" s="27"/>
    </row>
    <row r="703" hidden="1">
      <c r="F703" s="19"/>
      <c r="G703" s="20"/>
      <c r="H703" s="27"/>
    </row>
    <row r="704" hidden="1">
      <c r="F704" s="19"/>
      <c r="G704" s="20"/>
      <c r="H704" s="27"/>
    </row>
    <row r="705" hidden="1">
      <c r="F705" s="19"/>
      <c r="G705" s="20"/>
      <c r="H705" s="27"/>
    </row>
    <row r="706" hidden="1">
      <c r="F706" s="19"/>
      <c r="G706" s="20"/>
      <c r="H706" s="27"/>
    </row>
    <row r="707" hidden="1">
      <c r="F707" s="19"/>
      <c r="G707" s="20"/>
      <c r="H707" s="27"/>
    </row>
    <row r="708" hidden="1">
      <c r="F708" s="19"/>
      <c r="G708" s="20"/>
      <c r="H708" s="27"/>
    </row>
    <row r="709" hidden="1">
      <c r="F709" s="19"/>
      <c r="G709" s="20"/>
      <c r="H709" s="27"/>
    </row>
    <row r="710" hidden="1">
      <c r="F710" s="19"/>
      <c r="G710" s="20"/>
      <c r="H710" s="27"/>
    </row>
    <row r="711" hidden="1">
      <c r="F711" s="19"/>
      <c r="G711" s="20"/>
      <c r="H711" s="27"/>
    </row>
    <row r="712" hidden="1">
      <c r="F712" s="19"/>
      <c r="G712" s="20"/>
      <c r="H712" s="27"/>
    </row>
    <row r="713" hidden="1">
      <c r="F713" s="19"/>
      <c r="G713" s="20"/>
      <c r="H713" s="27"/>
    </row>
    <row r="714" hidden="1">
      <c r="F714" s="19"/>
      <c r="G714" s="20"/>
      <c r="H714" s="27"/>
    </row>
    <row r="715" hidden="1">
      <c r="F715" s="19"/>
      <c r="G715" s="20"/>
      <c r="H715" s="27"/>
    </row>
    <row r="716" hidden="1">
      <c r="F716" s="19"/>
      <c r="G716" s="20"/>
      <c r="H716" s="27"/>
    </row>
    <row r="717" hidden="1">
      <c r="F717" s="19"/>
      <c r="G717" s="20"/>
      <c r="H717" s="27"/>
    </row>
    <row r="718" hidden="1">
      <c r="F718" s="19"/>
      <c r="G718" s="20"/>
      <c r="H718" s="27"/>
    </row>
    <row r="719" hidden="1">
      <c r="F719" s="19"/>
      <c r="G719" s="20"/>
      <c r="H719" s="27"/>
    </row>
    <row r="720" hidden="1">
      <c r="F720" s="19"/>
      <c r="G720" s="20"/>
      <c r="H720" s="27"/>
    </row>
    <row r="721" hidden="1">
      <c r="F721" s="19"/>
      <c r="G721" s="20"/>
      <c r="H721" s="27"/>
    </row>
    <row r="722" hidden="1">
      <c r="F722" s="19"/>
      <c r="G722" s="20"/>
      <c r="H722" s="27"/>
    </row>
    <row r="723" hidden="1">
      <c r="F723" s="19"/>
      <c r="G723" s="20"/>
      <c r="H723" s="27"/>
    </row>
    <row r="724" hidden="1">
      <c r="F724" s="19"/>
      <c r="G724" s="20"/>
      <c r="H724" s="27"/>
    </row>
    <row r="725" hidden="1">
      <c r="F725" s="19"/>
      <c r="G725" s="20"/>
      <c r="H725" s="27"/>
    </row>
    <row r="726" hidden="1">
      <c r="F726" s="19"/>
      <c r="G726" s="20"/>
      <c r="H726" s="27"/>
    </row>
    <row r="727" hidden="1">
      <c r="F727" s="19"/>
      <c r="G727" s="20"/>
      <c r="H727" s="27"/>
    </row>
    <row r="728" hidden="1">
      <c r="F728" s="19"/>
      <c r="G728" s="20"/>
      <c r="H728" s="27"/>
    </row>
    <row r="729" hidden="1">
      <c r="F729" s="19"/>
      <c r="G729" s="20"/>
      <c r="H729" s="27"/>
    </row>
    <row r="730" hidden="1">
      <c r="F730" s="19"/>
      <c r="G730" s="20"/>
      <c r="H730" s="27"/>
    </row>
    <row r="731" hidden="1">
      <c r="F731" s="19"/>
      <c r="G731" s="20"/>
      <c r="H731" s="27"/>
    </row>
    <row r="732" hidden="1">
      <c r="F732" s="19"/>
      <c r="G732" s="20"/>
      <c r="H732" s="27"/>
    </row>
    <row r="733" hidden="1">
      <c r="F733" s="19"/>
      <c r="G733" s="20"/>
      <c r="H733" s="27"/>
    </row>
    <row r="734" hidden="1">
      <c r="F734" s="19"/>
      <c r="G734" s="20"/>
      <c r="H734" s="27"/>
    </row>
    <row r="735" hidden="1">
      <c r="F735" s="19"/>
      <c r="G735" s="20"/>
      <c r="H735" s="27"/>
    </row>
    <row r="736" hidden="1">
      <c r="F736" s="19"/>
      <c r="G736" s="20"/>
      <c r="H736" s="27"/>
    </row>
    <row r="737" hidden="1">
      <c r="F737" s="19"/>
      <c r="G737" s="20"/>
      <c r="H737" s="27"/>
    </row>
    <row r="738" hidden="1">
      <c r="F738" s="19"/>
      <c r="G738" s="20"/>
      <c r="H738" s="27"/>
    </row>
    <row r="739" hidden="1">
      <c r="F739" s="19"/>
      <c r="G739" s="20"/>
      <c r="H739" s="27"/>
    </row>
    <row r="740" hidden="1">
      <c r="F740" s="19"/>
      <c r="G740" s="20"/>
      <c r="H740" s="27"/>
    </row>
    <row r="741" hidden="1">
      <c r="F741" s="19"/>
      <c r="G741" s="20"/>
      <c r="H741" s="27"/>
    </row>
    <row r="742" hidden="1">
      <c r="F742" s="19"/>
      <c r="G742" s="20"/>
      <c r="H742" s="27"/>
    </row>
    <row r="743" hidden="1">
      <c r="F743" s="19"/>
      <c r="G743" s="20"/>
      <c r="H743" s="27"/>
    </row>
    <row r="744" hidden="1">
      <c r="F744" s="19"/>
      <c r="G744" s="20"/>
      <c r="H744" s="27"/>
    </row>
    <row r="745" hidden="1">
      <c r="F745" s="19"/>
      <c r="G745" s="20"/>
      <c r="H745" s="27"/>
    </row>
    <row r="746" hidden="1">
      <c r="F746" s="19"/>
      <c r="G746" s="20"/>
      <c r="H746" s="27"/>
    </row>
    <row r="747" hidden="1">
      <c r="F747" s="19"/>
      <c r="G747" s="20"/>
      <c r="H747" s="27"/>
    </row>
    <row r="748" hidden="1">
      <c r="F748" s="19"/>
      <c r="G748" s="20"/>
      <c r="H748" s="27"/>
    </row>
    <row r="749" hidden="1">
      <c r="F749" s="19"/>
      <c r="G749" s="20"/>
      <c r="H749" s="27"/>
    </row>
    <row r="750" hidden="1">
      <c r="F750" s="19"/>
      <c r="G750" s="20"/>
      <c r="H750" s="27"/>
    </row>
    <row r="751" hidden="1">
      <c r="F751" s="19"/>
      <c r="G751" s="20"/>
      <c r="H751" s="27"/>
    </row>
    <row r="752" hidden="1">
      <c r="F752" s="19"/>
      <c r="G752" s="20"/>
      <c r="H752" s="27"/>
    </row>
    <row r="753" hidden="1">
      <c r="F753" s="19"/>
      <c r="G753" s="20"/>
      <c r="H753" s="27"/>
    </row>
    <row r="754" hidden="1">
      <c r="F754" s="19"/>
      <c r="G754" s="20"/>
      <c r="H754" s="27"/>
    </row>
    <row r="755" hidden="1">
      <c r="F755" s="19"/>
      <c r="G755" s="20"/>
      <c r="H755" s="27"/>
    </row>
    <row r="756" hidden="1">
      <c r="F756" s="19"/>
      <c r="G756" s="20"/>
      <c r="H756" s="27"/>
    </row>
    <row r="757" hidden="1">
      <c r="F757" s="19"/>
      <c r="G757" s="20"/>
      <c r="H757" s="27"/>
    </row>
    <row r="758" hidden="1">
      <c r="F758" s="19"/>
      <c r="G758" s="20"/>
      <c r="H758" s="27"/>
    </row>
    <row r="759" hidden="1">
      <c r="F759" s="19"/>
      <c r="G759" s="20"/>
      <c r="H759" s="27"/>
    </row>
    <row r="760" hidden="1">
      <c r="F760" s="19"/>
      <c r="G760" s="20"/>
      <c r="H760" s="27"/>
    </row>
    <row r="761" hidden="1">
      <c r="F761" s="19"/>
      <c r="G761" s="20"/>
      <c r="H761" s="27"/>
    </row>
    <row r="762" hidden="1">
      <c r="F762" s="19"/>
      <c r="G762" s="20"/>
      <c r="H762" s="27"/>
    </row>
    <row r="763" hidden="1">
      <c r="F763" s="19"/>
      <c r="G763" s="20"/>
      <c r="H763" s="27"/>
    </row>
    <row r="764" hidden="1">
      <c r="F764" s="19"/>
      <c r="G764" s="20"/>
      <c r="H764" s="27"/>
    </row>
    <row r="765" hidden="1">
      <c r="F765" s="19"/>
      <c r="G765" s="20"/>
      <c r="H765" s="27"/>
    </row>
    <row r="766" hidden="1">
      <c r="F766" s="19"/>
      <c r="G766" s="20"/>
      <c r="H766" s="27"/>
    </row>
    <row r="767" hidden="1">
      <c r="F767" s="19"/>
      <c r="G767" s="20"/>
      <c r="H767" s="27"/>
    </row>
    <row r="768" hidden="1">
      <c r="F768" s="19"/>
      <c r="G768" s="20"/>
      <c r="H768" s="27"/>
    </row>
    <row r="769" hidden="1">
      <c r="F769" s="19"/>
      <c r="G769" s="20"/>
      <c r="H769" s="27"/>
    </row>
    <row r="770" hidden="1">
      <c r="F770" s="19"/>
      <c r="G770" s="20"/>
      <c r="H770" s="27"/>
    </row>
    <row r="771" hidden="1">
      <c r="F771" s="19"/>
      <c r="G771" s="20"/>
      <c r="H771" s="27"/>
    </row>
    <row r="772" hidden="1">
      <c r="F772" s="19"/>
      <c r="G772" s="20"/>
      <c r="H772" s="27"/>
    </row>
    <row r="773" hidden="1">
      <c r="F773" s="19"/>
      <c r="G773" s="20"/>
      <c r="H773" s="27"/>
    </row>
    <row r="774" hidden="1">
      <c r="F774" s="19"/>
      <c r="G774" s="20"/>
      <c r="H774" s="27"/>
    </row>
    <row r="775" hidden="1">
      <c r="F775" s="19"/>
      <c r="G775" s="20"/>
      <c r="H775" s="27"/>
    </row>
    <row r="776" hidden="1">
      <c r="F776" s="19"/>
      <c r="G776" s="20"/>
      <c r="H776" s="27"/>
    </row>
    <row r="777" hidden="1">
      <c r="F777" s="19"/>
      <c r="G777" s="20"/>
      <c r="H777" s="27"/>
    </row>
    <row r="778" hidden="1">
      <c r="F778" s="19"/>
      <c r="G778" s="20"/>
      <c r="H778" s="27"/>
    </row>
    <row r="779" hidden="1">
      <c r="F779" s="19"/>
      <c r="G779" s="20"/>
      <c r="H779" s="27"/>
    </row>
    <row r="780" hidden="1">
      <c r="F780" s="19"/>
      <c r="G780" s="20"/>
      <c r="H780" s="27"/>
    </row>
    <row r="781" hidden="1">
      <c r="F781" s="19"/>
      <c r="G781" s="20"/>
      <c r="H781" s="27"/>
    </row>
    <row r="782" hidden="1">
      <c r="F782" s="19"/>
      <c r="G782" s="20"/>
      <c r="H782" s="27"/>
    </row>
    <row r="783" hidden="1">
      <c r="F783" s="19"/>
      <c r="G783" s="20"/>
      <c r="H783" s="27"/>
    </row>
    <row r="784" hidden="1">
      <c r="F784" s="19"/>
      <c r="G784" s="20"/>
      <c r="H784" s="27"/>
    </row>
    <row r="785" hidden="1">
      <c r="F785" s="19"/>
      <c r="G785" s="20"/>
      <c r="H785" s="27"/>
    </row>
    <row r="786" hidden="1">
      <c r="F786" s="19"/>
      <c r="G786" s="20"/>
      <c r="H786" s="27"/>
    </row>
    <row r="787" hidden="1">
      <c r="F787" s="19"/>
      <c r="G787" s="20"/>
      <c r="H787" s="27"/>
    </row>
    <row r="788" hidden="1">
      <c r="F788" s="19"/>
      <c r="G788" s="20"/>
      <c r="H788" s="27"/>
    </row>
    <row r="789" hidden="1">
      <c r="F789" s="19"/>
      <c r="G789" s="20"/>
      <c r="H789" s="27"/>
    </row>
    <row r="790" hidden="1">
      <c r="F790" s="19"/>
      <c r="G790" s="20"/>
      <c r="H790" s="27"/>
    </row>
    <row r="791" hidden="1">
      <c r="F791" s="19"/>
      <c r="G791" s="20"/>
      <c r="H791" s="27"/>
    </row>
    <row r="792" hidden="1">
      <c r="F792" s="19"/>
      <c r="G792" s="20"/>
      <c r="H792" s="27"/>
    </row>
    <row r="793" hidden="1">
      <c r="F793" s="19"/>
      <c r="G793" s="20"/>
      <c r="H793" s="27"/>
    </row>
    <row r="794" hidden="1">
      <c r="F794" s="19"/>
      <c r="G794" s="20"/>
      <c r="H794" s="27"/>
    </row>
    <row r="795" hidden="1">
      <c r="F795" s="19"/>
      <c r="G795" s="20"/>
      <c r="H795" s="27"/>
    </row>
    <row r="796" hidden="1">
      <c r="F796" s="19"/>
      <c r="G796" s="20"/>
      <c r="H796" s="27"/>
    </row>
    <row r="797" hidden="1">
      <c r="F797" s="19"/>
      <c r="G797" s="20"/>
      <c r="H797" s="27"/>
    </row>
    <row r="798" hidden="1">
      <c r="F798" s="19"/>
      <c r="G798" s="20"/>
      <c r="H798" s="27"/>
    </row>
    <row r="799" hidden="1">
      <c r="F799" s="19"/>
      <c r="G799" s="20"/>
      <c r="H799" s="27"/>
    </row>
    <row r="800" hidden="1">
      <c r="F800" s="19"/>
      <c r="G800" s="20"/>
      <c r="H800" s="27"/>
    </row>
    <row r="801" hidden="1">
      <c r="F801" s="19"/>
      <c r="G801" s="20"/>
      <c r="H801" s="27"/>
    </row>
    <row r="802" hidden="1">
      <c r="F802" s="19"/>
      <c r="G802" s="20"/>
      <c r="H802" s="27"/>
    </row>
    <row r="803" hidden="1">
      <c r="F803" s="19"/>
      <c r="G803" s="20"/>
      <c r="H803" s="27"/>
    </row>
    <row r="804" hidden="1">
      <c r="F804" s="19"/>
      <c r="G804" s="20"/>
      <c r="H804" s="27"/>
    </row>
    <row r="805" hidden="1">
      <c r="F805" s="19"/>
      <c r="G805" s="20"/>
      <c r="H805" s="27"/>
    </row>
    <row r="806" hidden="1">
      <c r="F806" s="19"/>
      <c r="G806" s="20"/>
      <c r="H806" s="27"/>
    </row>
    <row r="807" hidden="1">
      <c r="F807" s="19"/>
      <c r="G807" s="20"/>
      <c r="H807" s="27"/>
    </row>
    <row r="808" hidden="1">
      <c r="F808" s="19"/>
      <c r="G808" s="20"/>
      <c r="H808" s="27"/>
    </row>
    <row r="809" hidden="1">
      <c r="F809" s="19"/>
      <c r="G809" s="20"/>
      <c r="H809" s="27"/>
    </row>
    <row r="810" hidden="1">
      <c r="F810" s="19"/>
      <c r="G810" s="20"/>
      <c r="H810" s="27"/>
    </row>
    <row r="811" hidden="1">
      <c r="F811" s="19"/>
      <c r="G811" s="20"/>
      <c r="H811" s="27"/>
    </row>
    <row r="812" hidden="1">
      <c r="F812" s="19"/>
      <c r="G812" s="20"/>
      <c r="H812" s="27"/>
    </row>
    <row r="813" hidden="1">
      <c r="F813" s="19"/>
      <c r="G813" s="20"/>
      <c r="H813" s="27"/>
    </row>
    <row r="814" hidden="1">
      <c r="F814" s="19"/>
      <c r="G814" s="20"/>
      <c r="H814" s="27"/>
    </row>
    <row r="815" hidden="1">
      <c r="F815" s="19"/>
      <c r="G815" s="20"/>
      <c r="H815" s="27"/>
    </row>
    <row r="816" hidden="1">
      <c r="F816" s="19"/>
      <c r="G816" s="20"/>
      <c r="H816" s="27"/>
    </row>
    <row r="817" hidden="1">
      <c r="F817" s="19"/>
      <c r="G817" s="20"/>
      <c r="H817" s="27"/>
    </row>
    <row r="818" hidden="1">
      <c r="F818" s="19"/>
      <c r="G818" s="20"/>
      <c r="H818" s="27"/>
    </row>
    <row r="819" hidden="1">
      <c r="F819" s="19"/>
      <c r="G819" s="20"/>
      <c r="H819" s="27"/>
    </row>
    <row r="820" hidden="1">
      <c r="F820" s="19"/>
      <c r="G820" s="20"/>
      <c r="H820" s="27"/>
    </row>
    <row r="821" hidden="1">
      <c r="F821" s="19"/>
      <c r="G821" s="20"/>
      <c r="H821" s="27"/>
    </row>
    <row r="822" hidden="1">
      <c r="F822" s="19"/>
      <c r="G822" s="20"/>
      <c r="H822" s="27"/>
    </row>
    <row r="823" hidden="1">
      <c r="F823" s="19"/>
      <c r="G823" s="20"/>
      <c r="H823" s="27"/>
    </row>
    <row r="824" hidden="1">
      <c r="F824" s="19"/>
      <c r="G824" s="20"/>
      <c r="H824" s="27"/>
    </row>
    <row r="825" hidden="1">
      <c r="F825" s="19"/>
      <c r="G825" s="20"/>
      <c r="H825" s="27"/>
    </row>
    <row r="826" hidden="1">
      <c r="F826" s="19"/>
      <c r="G826" s="20"/>
      <c r="H826" s="27"/>
    </row>
    <row r="827" hidden="1">
      <c r="F827" s="19"/>
      <c r="G827" s="20"/>
      <c r="H827" s="27"/>
    </row>
    <row r="828" hidden="1">
      <c r="F828" s="19"/>
      <c r="G828" s="20"/>
      <c r="H828" s="27"/>
    </row>
    <row r="829" hidden="1">
      <c r="F829" s="19"/>
      <c r="G829" s="20"/>
      <c r="H829" s="27"/>
    </row>
    <row r="830" hidden="1">
      <c r="F830" s="19"/>
      <c r="G830" s="20"/>
      <c r="H830" s="27"/>
    </row>
    <row r="831" hidden="1">
      <c r="F831" s="19"/>
      <c r="G831" s="20"/>
      <c r="H831" s="27"/>
    </row>
    <row r="832" hidden="1">
      <c r="F832" s="19"/>
      <c r="G832" s="20"/>
      <c r="H832" s="27"/>
    </row>
    <row r="833" hidden="1">
      <c r="F833" s="19"/>
      <c r="G833" s="20"/>
      <c r="H833" s="27"/>
    </row>
    <row r="834" hidden="1">
      <c r="F834" s="19"/>
      <c r="G834" s="20"/>
      <c r="H834" s="27"/>
    </row>
    <row r="835" hidden="1">
      <c r="F835" s="19"/>
      <c r="G835" s="20"/>
      <c r="H835" s="27"/>
    </row>
    <row r="836" hidden="1">
      <c r="F836" s="19"/>
      <c r="G836" s="20"/>
      <c r="H836" s="27"/>
    </row>
    <row r="837" hidden="1">
      <c r="F837" s="19"/>
      <c r="G837" s="20"/>
      <c r="H837" s="27"/>
    </row>
    <row r="838" hidden="1">
      <c r="F838" s="19"/>
      <c r="G838" s="20"/>
      <c r="H838" s="27"/>
    </row>
    <row r="839" hidden="1">
      <c r="F839" s="19"/>
      <c r="G839" s="20"/>
      <c r="H839" s="27"/>
    </row>
    <row r="840" hidden="1">
      <c r="F840" s="19"/>
      <c r="G840" s="20"/>
      <c r="H840" s="27"/>
    </row>
    <row r="841" hidden="1">
      <c r="F841" s="19"/>
      <c r="G841" s="20"/>
      <c r="H841" s="27"/>
    </row>
    <row r="842" hidden="1">
      <c r="F842" s="19"/>
      <c r="G842" s="20"/>
      <c r="H842" s="27"/>
    </row>
    <row r="843" hidden="1">
      <c r="F843" s="19"/>
      <c r="G843" s="20"/>
      <c r="H843" s="27"/>
    </row>
    <row r="844" hidden="1">
      <c r="F844" s="19"/>
      <c r="G844" s="20"/>
      <c r="H844" s="27"/>
    </row>
    <row r="845" hidden="1">
      <c r="F845" s="19"/>
      <c r="G845" s="20"/>
      <c r="H845" s="27"/>
    </row>
    <row r="846" hidden="1">
      <c r="F846" s="19"/>
      <c r="G846" s="20"/>
      <c r="H846" s="27"/>
    </row>
    <row r="847" hidden="1">
      <c r="F847" s="19"/>
      <c r="G847" s="20"/>
      <c r="H847" s="27"/>
    </row>
    <row r="848" hidden="1">
      <c r="F848" s="19"/>
      <c r="G848" s="20"/>
      <c r="H848" s="27"/>
    </row>
    <row r="849" hidden="1">
      <c r="F849" s="19"/>
      <c r="G849" s="20"/>
      <c r="H849" s="27"/>
    </row>
    <row r="850" hidden="1">
      <c r="F850" s="19"/>
      <c r="G850" s="20"/>
      <c r="H850" s="27"/>
    </row>
    <row r="851" hidden="1">
      <c r="F851" s="19"/>
      <c r="G851" s="20"/>
      <c r="H851" s="27"/>
    </row>
    <row r="852" hidden="1">
      <c r="F852" s="19"/>
      <c r="G852" s="20"/>
      <c r="H852" s="27"/>
    </row>
    <row r="853" hidden="1">
      <c r="F853" s="19"/>
      <c r="G853" s="20"/>
      <c r="H853" s="27"/>
    </row>
    <row r="854" hidden="1">
      <c r="F854" s="19"/>
      <c r="G854" s="20"/>
      <c r="H854" s="27"/>
    </row>
    <row r="855" hidden="1">
      <c r="F855" s="19"/>
      <c r="G855" s="20"/>
      <c r="H855" s="27"/>
    </row>
    <row r="856" hidden="1">
      <c r="F856" s="19"/>
      <c r="G856" s="20"/>
      <c r="H856" s="27"/>
    </row>
    <row r="857" hidden="1">
      <c r="F857" s="19"/>
      <c r="G857" s="20"/>
      <c r="H857" s="27"/>
    </row>
    <row r="858" hidden="1">
      <c r="F858" s="19"/>
      <c r="G858" s="20"/>
      <c r="H858" s="27"/>
    </row>
    <row r="859" hidden="1">
      <c r="F859" s="19"/>
      <c r="G859" s="20"/>
      <c r="H859" s="27"/>
    </row>
    <row r="860" hidden="1">
      <c r="F860" s="19"/>
      <c r="G860" s="20"/>
      <c r="H860" s="27"/>
    </row>
    <row r="861" hidden="1">
      <c r="F861" s="19"/>
      <c r="G861" s="20"/>
      <c r="H861" s="27"/>
    </row>
    <row r="862" hidden="1">
      <c r="F862" s="19"/>
      <c r="G862" s="20"/>
      <c r="H862" s="27"/>
    </row>
    <row r="863" hidden="1">
      <c r="F863" s="19"/>
      <c r="G863" s="20"/>
      <c r="H863" s="27"/>
    </row>
    <row r="864" hidden="1">
      <c r="F864" s="19"/>
      <c r="G864" s="20"/>
      <c r="H864" s="27"/>
    </row>
    <row r="865" hidden="1">
      <c r="F865" s="19"/>
      <c r="G865" s="20"/>
      <c r="H865" s="27"/>
    </row>
    <row r="866" hidden="1">
      <c r="F866" s="19"/>
      <c r="G866" s="20"/>
      <c r="H866" s="27"/>
    </row>
    <row r="867" hidden="1">
      <c r="F867" s="19"/>
      <c r="G867" s="20"/>
      <c r="H867" s="27"/>
    </row>
    <row r="868" hidden="1">
      <c r="F868" s="19"/>
      <c r="G868" s="20"/>
      <c r="H868" s="27"/>
    </row>
    <row r="869" hidden="1">
      <c r="F869" s="19"/>
      <c r="G869" s="20"/>
      <c r="H869" s="27"/>
    </row>
    <row r="870" hidden="1">
      <c r="F870" s="19"/>
      <c r="G870" s="20"/>
      <c r="H870" s="27"/>
    </row>
    <row r="871" hidden="1">
      <c r="F871" s="19"/>
      <c r="G871" s="20"/>
      <c r="H871" s="27"/>
    </row>
    <row r="872" hidden="1">
      <c r="F872" s="19"/>
      <c r="G872" s="20"/>
      <c r="H872" s="27"/>
    </row>
    <row r="873" hidden="1">
      <c r="F873" s="19"/>
      <c r="G873" s="20"/>
      <c r="H873" s="27"/>
    </row>
    <row r="874" hidden="1">
      <c r="F874" s="19"/>
      <c r="G874" s="20"/>
      <c r="H874" s="27"/>
    </row>
    <row r="875" hidden="1">
      <c r="F875" s="19"/>
      <c r="G875" s="20"/>
      <c r="H875" s="27"/>
    </row>
    <row r="876" hidden="1">
      <c r="F876" s="19"/>
      <c r="G876" s="20"/>
      <c r="H876" s="27"/>
    </row>
    <row r="877" hidden="1">
      <c r="F877" s="19"/>
      <c r="G877" s="20"/>
      <c r="H877" s="27"/>
    </row>
    <row r="878" hidden="1">
      <c r="F878" s="19"/>
      <c r="G878" s="20"/>
      <c r="H878" s="27"/>
    </row>
    <row r="879" hidden="1">
      <c r="F879" s="19"/>
      <c r="G879" s="20"/>
      <c r="H879" s="27"/>
    </row>
    <row r="880" hidden="1">
      <c r="F880" s="19"/>
      <c r="G880" s="20"/>
      <c r="H880" s="27"/>
    </row>
    <row r="881" hidden="1">
      <c r="F881" s="19"/>
      <c r="G881" s="20"/>
      <c r="H881" s="27"/>
    </row>
    <row r="882" hidden="1">
      <c r="F882" s="19"/>
      <c r="G882" s="20"/>
      <c r="H882" s="27"/>
    </row>
    <row r="883" hidden="1">
      <c r="F883" s="19"/>
      <c r="G883" s="20"/>
      <c r="H883" s="27"/>
    </row>
    <row r="884" hidden="1">
      <c r="F884" s="19"/>
      <c r="G884" s="20"/>
      <c r="H884" s="27"/>
    </row>
    <row r="885" hidden="1">
      <c r="F885" s="19"/>
      <c r="G885" s="20"/>
      <c r="H885" s="27"/>
    </row>
    <row r="886" hidden="1">
      <c r="F886" s="19"/>
      <c r="G886" s="20"/>
      <c r="H886" s="27"/>
    </row>
    <row r="887" hidden="1">
      <c r="F887" s="19"/>
      <c r="G887" s="20"/>
      <c r="H887" s="27"/>
    </row>
    <row r="888" hidden="1">
      <c r="F888" s="19"/>
      <c r="G888" s="20"/>
      <c r="H888" s="27"/>
    </row>
    <row r="889" hidden="1">
      <c r="F889" s="19"/>
      <c r="G889" s="20"/>
      <c r="H889" s="27"/>
    </row>
    <row r="890" hidden="1">
      <c r="F890" s="19"/>
      <c r="G890" s="20"/>
      <c r="H890" s="27"/>
    </row>
    <row r="891" hidden="1">
      <c r="F891" s="19"/>
      <c r="G891" s="20"/>
      <c r="H891" s="27"/>
    </row>
    <row r="892" hidden="1">
      <c r="F892" s="19"/>
      <c r="G892" s="20"/>
      <c r="H892" s="27"/>
    </row>
    <row r="893" hidden="1">
      <c r="F893" s="19"/>
      <c r="G893" s="20"/>
      <c r="H893" s="27"/>
    </row>
    <row r="894" hidden="1">
      <c r="F894" s="19"/>
      <c r="G894" s="20"/>
      <c r="H894" s="27"/>
    </row>
    <row r="895" hidden="1">
      <c r="F895" s="19"/>
      <c r="G895" s="20"/>
      <c r="H895" s="27"/>
    </row>
    <row r="896" hidden="1">
      <c r="F896" s="19"/>
      <c r="G896" s="20"/>
      <c r="H896" s="27"/>
    </row>
    <row r="897" hidden="1">
      <c r="F897" s="19"/>
      <c r="G897" s="20"/>
      <c r="H897" s="27"/>
    </row>
    <row r="898" hidden="1">
      <c r="F898" s="19"/>
      <c r="G898" s="20"/>
      <c r="H898" s="27"/>
    </row>
    <row r="899" hidden="1">
      <c r="F899" s="19"/>
      <c r="G899" s="20"/>
      <c r="H899" s="27"/>
    </row>
    <row r="900" hidden="1">
      <c r="F900" s="19"/>
      <c r="G900" s="20"/>
      <c r="H900" s="27"/>
    </row>
    <row r="901" hidden="1">
      <c r="F901" s="19"/>
      <c r="G901" s="20"/>
      <c r="H901" s="27"/>
    </row>
    <row r="902" hidden="1">
      <c r="F902" s="19"/>
      <c r="G902" s="20"/>
      <c r="H902" s="27"/>
    </row>
    <row r="903" hidden="1">
      <c r="F903" s="19"/>
      <c r="G903" s="20"/>
      <c r="H903" s="27"/>
    </row>
    <row r="904" hidden="1">
      <c r="F904" s="19"/>
      <c r="G904" s="20"/>
      <c r="H904" s="27"/>
    </row>
    <row r="905" hidden="1">
      <c r="F905" s="19"/>
      <c r="G905" s="20"/>
      <c r="H905" s="27"/>
    </row>
    <row r="906" hidden="1">
      <c r="F906" s="19"/>
      <c r="G906" s="20"/>
      <c r="H906" s="27"/>
    </row>
    <row r="907" hidden="1">
      <c r="F907" s="19"/>
      <c r="G907" s="20"/>
      <c r="H907" s="27"/>
    </row>
    <row r="908" hidden="1">
      <c r="F908" s="19"/>
      <c r="G908" s="20"/>
      <c r="H908" s="27"/>
    </row>
    <row r="909" hidden="1">
      <c r="F909" s="19"/>
      <c r="G909" s="20"/>
      <c r="H909" s="27"/>
    </row>
    <row r="910" hidden="1">
      <c r="F910" s="19"/>
      <c r="G910" s="20"/>
      <c r="H910" s="27"/>
    </row>
    <row r="911" hidden="1">
      <c r="F911" s="19"/>
      <c r="G911" s="20"/>
      <c r="H911" s="27"/>
    </row>
    <row r="912" hidden="1">
      <c r="F912" s="19"/>
      <c r="G912" s="20"/>
      <c r="H912" s="27"/>
    </row>
    <row r="913" hidden="1">
      <c r="F913" s="19"/>
      <c r="G913" s="20"/>
      <c r="H913" s="27"/>
    </row>
    <row r="914" hidden="1">
      <c r="F914" s="19"/>
      <c r="G914" s="20"/>
      <c r="H914" s="27"/>
    </row>
    <row r="915" hidden="1">
      <c r="F915" s="19"/>
      <c r="G915" s="20"/>
      <c r="H915" s="27"/>
    </row>
    <row r="916" hidden="1">
      <c r="F916" s="19"/>
      <c r="G916" s="20"/>
      <c r="H916" s="27"/>
    </row>
    <row r="917" hidden="1">
      <c r="F917" s="19"/>
      <c r="G917" s="20"/>
      <c r="H917" s="27"/>
    </row>
    <row r="918" hidden="1">
      <c r="F918" s="19"/>
      <c r="G918" s="20"/>
      <c r="H918" s="27"/>
    </row>
    <row r="919" hidden="1">
      <c r="F919" s="19"/>
      <c r="G919" s="20"/>
      <c r="H919" s="27"/>
    </row>
    <row r="920" hidden="1">
      <c r="F920" s="19"/>
      <c r="G920" s="20"/>
      <c r="H920" s="27"/>
    </row>
    <row r="921" hidden="1">
      <c r="F921" s="19"/>
      <c r="G921" s="20"/>
      <c r="H921" s="27"/>
    </row>
    <row r="922" hidden="1">
      <c r="F922" s="19"/>
      <c r="G922" s="20"/>
      <c r="H922" s="27"/>
    </row>
    <row r="923" hidden="1">
      <c r="F923" s="19"/>
      <c r="G923" s="20"/>
      <c r="H923" s="27"/>
    </row>
    <row r="924" hidden="1">
      <c r="F924" s="19"/>
      <c r="G924" s="20"/>
      <c r="H924" s="27"/>
    </row>
    <row r="925" hidden="1">
      <c r="F925" s="19"/>
      <c r="G925" s="20"/>
      <c r="H925" s="27"/>
    </row>
    <row r="926" hidden="1">
      <c r="F926" s="19"/>
      <c r="G926" s="20"/>
      <c r="H926" s="27"/>
    </row>
    <row r="927" hidden="1">
      <c r="F927" s="19"/>
      <c r="G927" s="20"/>
      <c r="H927" s="27"/>
    </row>
    <row r="928" hidden="1">
      <c r="F928" s="19"/>
      <c r="G928" s="20"/>
      <c r="H928" s="27"/>
    </row>
    <row r="929" hidden="1">
      <c r="F929" s="19"/>
      <c r="G929" s="20"/>
      <c r="H929" s="27"/>
    </row>
    <row r="930" hidden="1">
      <c r="F930" s="19"/>
      <c r="G930" s="20"/>
      <c r="H930" s="27"/>
    </row>
    <row r="931" hidden="1">
      <c r="F931" s="19"/>
      <c r="G931" s="20"/>
      <c r="H931" s="27"/>
    </row>
    <row r="932" hidden="1">
      <c r="F932" s="19"/>
      <c r="G932" s="20"/>
      <c r="H932" s="27"/>
    </row>
    <row r="933" hidden="1">
      <c r="F933" s="19"/>
      <c r="G933" s="20"/>
      <c r="H933" s="27"/>
    </row>
    <row r="934" hidden="1">
      <c r="F934" s="19"/>
      <c r="G934" s="20"/>
      <c r="H934" s="27"/>
    </row>
    <row r="935" hidden="1">
      <c r="F935" s="19"/>
      <c r="G935" s="20"/>
      <c r="H935" s="27"/>
    </row>
    <row r="936" hidden="1">
      <c r="F936" s="19"/>
      <c r="G936" s="20"/>
      <c r="H936" s="27"/>
    </row>
    <row r="937" hidden="1">
      <c r="F937" s="19"/>
      <c r="G937" s="20"/>
      <c r="H937" s="27"/>
    </row>
    <row r="938" hidden="1">
      <c r="F938" s="19"/>
      <c r="G938" s="20"/>
      <c r="H938" s="27"/>
    </row>
    <row r="939" hidden="1">
      <c r="F939" s="19"/>
      <c r="G939" s="20"/>
      <c r="H939" s="27"/>
    </row>
    <row r="940" hidden="1">
      <c r="F940" s="19"/>
      <c r="G940" s="20"/>
      <c r="H940" s="27"/>
    </row>
    <row r="941" hidden="1">
      <c r="F941" s="19"/>
      <c r="G941" s="20"/>
      <c r="H941" s="27"/>
    </row>
    <row r="942" hidden="1">
      <c r="F942" s="19"/>
      <c r="G942" s="20"/>
      <c r="H942" s="27"/>
    </row>
    <row r="943" hidden="1">
      <c r="F943" s="19"/>
      <c r="G943" s="20"/>
      <c r="H943" s="27"/>
    </row>
    <row r="944" hidden="1">
      <c r="F944" s="19"/>
      <c r="G944" s="20"/>
      <c r="H944" s="27"/>
    </row>
    <row r="945" hidden="1">
      <c r="F945" s="19"/>
      <c r="G945" s="20"/>
      <c r="H945" s="27"/>
    </row>
    <row r="946" hidden="1">
      <c r="F946" s="19"/>
      <c r="G946" s="20"/>
      <c r="H946" s="27"/>
    </row>
    <row r="947" hidden="1">
      <c r="F947" s="19"/>
      <c r="G947" s="20"/>
      <c r="H947" s="27"/>
    </row>
    <row r="948" hidden="1">
      <c r="F948" s="19"/>
      <c r="G948" s="20"/>
      <c r="H948" s="27"/>
    </row>
    <row r="949" hidden="1">
      <c r="F949" s="19"/>
      <c r="G949" s="20"/>
      <c r="H949" s="27"/>
    </row>
    <row r="950" hidden="1">
      <c r="F950" s="19"/>
      <c r="G950" s="20"/>
      <c r="H950" s="27"/>
    </row>
    <row r="951" hidden="1">
      <c r="F951" s="19"/>
      <c r="G951" s="20"/>
      <c r="H951" s="27"/>
    </row>
    <row r="952" hidden="1">
      <c r="F952" s="19"/>
      <c r="G952" s="20"/>
      <c r="H952" s="27"/>
    </row>
    <row r="953" hidden="1">
      <c r="F953" s="19"/>
      <c r="G953" s="20"/>
      <c r="H953" s="27"/>
    </row>
    <row r="954" hidden="1">
      <c r="F954" s="19"/>
      <c r="G954" s="20"/>
      <c r="H954" s="27"/>
    </row>
    <row r="955" hidden="1">
      <c r="F955" s="19"/>
      <c r="G955" s="20"/>
      <c r="H955" s="27"/>
    </row>
    <row r="956" hidden="1">
      <c r="F956" s="19"/>
      <c r="G956" s="20"/>
      <c r="H956" s="27"/>
    </row>
    <row r="957" hidden="1">
      <c r="F957" s="19"/>
      <c r="G957" s="20"/>
      <c r="H957" s="27"/>
    </row>
    <row r="958" hidden="1">
      <c r="F958" s="19"/>
      <c r="G958" s="20"/>
      <c r="H958" s="27"/>
    </row>
    <row r="959" hidden="1">
      <c r="F959" s="19"/>
      <c r="G959" s="20"/>
      <c r="H959" s="27"/>
    </row>
    <row r="960" hidden="1">
      <c r="F960" s="19"/>
      <c r="G960" s="20"/>
      <c r="H960" s="27"/>
    </row>
    <row r="961" hidden="1">
      <c r="F961" s="19"/>
      <c r="G961" s="20"/>
      <c r="H961" s="27"/>
    </row>
    <row r="962" hidden="1">
      <c r="F962" s="19"/>
      <c r="G962" s="20"/>
      <c r="H962" s="27"/>
    </row>
    <row r="963" hidden="1">
      <c r="F963" s="19"/>
      <c r="G963" s="20"/>
      <c r="H963" s="27"/>
    </row>
    <row r="964" hidden="1">
      <c r="F964" s="19"/>
      <c r="G964" s="20"/>
      <c r="H964" s="27"/>
    </row>
    <row r="965" hidden="1">
      <c r="F965" s="19"/>
      <c r="G965" s="20"/>
      <c r="H965" s="27"/>
    </row>
    <row r="966" hidden="1">
      <c r="F966" s="19"/>
      <c r="G966" s="20"/>
      <c r="H966" s="27"/>
    </row>
    <row r="967" hidden="1">
      <c r="F967" s="19"/>
      <c r="G967" s="20"/>
      <c r="H967" s="27"/>
    </row>
    <row r="968" hidden="1">
      <c r="F968" s="19"/>
      <c r="G968" s="20"/>
      <c r="H968" s="27"/>
    </row>
    <row r="969" hidden="1">
      <c r="F969" s="19"/>
      <c r="G969" s="20"/>
      <c r="H969" s="27"/>
    </row>
    <row r="970" hidden="1">
      <c r="F970" s="19"/>
      <c r="G970" s="20"/>
      <c r="H970" s="27"/>
    </row>
    <row r="971" hidden="1">
      <c r="F971" s="19"/>
      <c r="G971" s="20"/>
      <c r="H971" s="27"/>
    </row>
    <row r="972" hidden="1">
      <c r="F972" s="19"/>
      <c r="G972" s="20"/>
      <c r="H972" s="27"/>
    </row>
    <row r="973" hidden="1">
      <c r="F973" s="19"/>
      <c r="G973" s="20"/>
      <c r="H973" s="27"/>
    </row>
    <row r="974" hidden="1">
      <c r="F974" s="19"/>
      <c r="G974" s="20"/>
      <c r="H974" s="27"/>
    </row>
    <row r="975" hidden="1">
      <c r="F975" s="19"/>
      <c r="G975" s="20"/>
      <c r="H975" s="27"/>
    </row>
    <row r="976" hidden="1">
      <c r="F976" s="19"/>
      <c r="G976" s="20"/>
      <c r="H976" s="27"/>
    </row>
    <row r="977" hidden="1">
      <c r="F977" s="19"/>
      <c r="G977" s="20"/>
      <c r="H977" s="27"/>
    </row>
    <row r="978" hidden="1">
      <c r="F978" s="19"/>
      <c r="G978" s="20"/>
      <c r="H978" s="27"/>
    </row>
    <row r="979" hidden="1">
      <c r="F979" s="19"/>
      <c r="G979" s="20"/>
      <c r="H979" s="27"/>
    </row>
    <row r="980" hidden="1">
      <c r="F980" s="19"/>
      <c r="G980" s="20"/>
      <c r="H980" s="27"/>
    </row>
    <row r="981" hidden="1">
      <c r="F981" s="19"/>
      <c r="G981" s="20"/>
      <c r="H981" s="27"/>
    </row>
    <row r="982" hidden="1">
      <c r="F982" s="19"/>
      <c r="G982" s="20"/>
      <c r="H982" s="27"/>
    </row>
    <row r="983" hidden="1">
      <c r="F983" s="19"/>
      <c r="G983" s="20"/>
      <c r="H983" s="27"/>
    </row>
    <row r="984" hidden="1">
      <c r="F984" s="19"/>
      <c r="G984" s="20"/>
      <c r="H984" s="27"/>
    </row>
    <row r="985" hidden="1">
      <c r="F985" s="19"/>
      <c r="G985" s="20"/>
      <c r="H985" s="27"/>
    </row>
    <row r="986" hidden="1">
      <c r="F986" s="19"/>
      <c r="G986" s="20"/>
      <c r="H986" s="27"/>
    </row>
    <row r="987" hidden="1">
      <c r="F987" s="19"/>
      <c r="G987" s="20"/>
      <c r="H987" s="27"/>
    </row>
    <row r="988" hidden="1">
      <c r="F988" s="19"/>
      <c r="G988" s="20"/>
      <c r="H988" s="27"/>
    </row>
    <row r="989" hidden="1">
      <c r="F989" s="19"/>
      <c r="G989" s="20"/>
      <c r="H989" s="27"/>
    </row>
    <row r="990" hidden="1">
      <c r="F990" s="19"/>
      <c r="G990" s="20"/>
      <c r="H990" s="27"/>
    </row>
    <row r="991" hidden="1">
      <c r="F991" s="19"/>
      <c r="G991" s="20"/>
      <c r="H991" s="27"/>
    </row>
    <row r="992" hidden="1">
      <c r="F992" s="19"/>
      <c r="G992" s="20"/>
      <c r="H992" s="27"/>
    </row>
    <row r="993" hidden="1">
      <c r="F993" s="19"/>
      <c r="G993" s="20"/>
      <c r="H993" s="27"/>
    </row>
    <row r="994" hidden="1">
      <c r="F994" s="19"/>
      <c r="G994" s="20"/>
      <c r="H994" s="27"/>
    </row>
    <row r="995" hidden="1">
      <c r="F995" s="19"/>
      <c r="G995" s="20"/>
      <c r="H995" s="27"/>
    </row>
    <row r="996" hidden="1">
      <c r="F996" s="19"/>
      <c r="G996" s="20"/>
      <c r="H996" s="27"/>
    </row>
    <row r="997" hidden="1">
      <c r="F997" s="19"/>
      <c r="G997" s="20"/>
      <c r="H997" s="27"/>
    </row>
    <row r="998" hidden="1">
      <c r="F998" s="19"/>
      <c r="G998" s="20"/>
      <c r="H998" s="27"/>
    </row>
    <row r="999" hidden="1">
      <c r="F999" s="19"/>
      <c r="G999" s="20"/>
      <c r="H999" s="27"/>
    </row>
  </sheetData>
  <autoFilter ref="$A$1:$H$999">
    <filterColumn colId="6">
      <customFilters>
        <customFilter operator="greaterThan" val="1"/>
      </customFilters>
    </filterColumn>
    <sortState ref="A1:H999">
      <sortCondition ref="H1:H999"/>
    </sortState>
  </autoFil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8.25"/>
    <col customWidth="1" min="2" max="2" width="62.0"/>
    <col hidden="1" min="5" max="5" width="12.63"/>
    <col customWidth="1" hidden="1" min="6" max="6" width="58.38"/>
    <col hidden="1" min="7" max="9" width="12.63"/>
    <col customWidth="1" min="10" max="10" width="14.13"/>
  </cols>
  <sheetData>
    <row r="1">
      <c r="A1" s="11" t="s">
        <v>5665</v>
      </c>
      <c r="B1" s="28"/>
      <c r="C1" s="28"/>
      <c r="D1" s="29"/>
      <c r="E1" s="29"/>
      <c r="F1" s="29"/>
      <c r="G1" s="29"/>
      <c r="H1" s="29"/>
      <c r="I1" s="29"/>
      <c r="J1" s="29"/>
      <c r="K1" s="30"/>
      <c r="L1" s="30"/>
      <c r="M1" s="30"/>
      <c r="N1" s="31"/>
    </row>
    <row r="2">
      <c r="A2" s="28" t="s">
        <v>5666</v>
      </c>
      <c r="B2" s="28" t="s">
        <v>5667</v>
      </c>
      <c r="C2" s="28" t="s">
        <v>5668</v>
      </c>
      <c r="D2" s="29" t="s">
        <v>5669</v>
      </c>
      <c r="E2" s="29" t="s">
        <v>5670</v>
      </c>
      <c r="F2" s="29" t="s">
        <v>5671</v>
      </c>
      <c r="G2" s="29" t="s">
        <v>5672</v>
      </c>
      <c r="H2" s="29" t="s">
        <v>5673</v>
      </c>
      <c r="I2" s="29" t="s">
        <v>5674</v>
      </c>
      <c r="J2" s="29" t="s">
        <v>5675</v>
      </c>
      <c r="K2" s="30" t="s">
        <v>5676</v>
      </c>
      <c r="L2" s="30" t="s">
        <v>5677</v>
      </c>
      <c r="M2" s="30" t="s">
        <v>5678</v>
      </c>
      <c r="N2" s="31" t="s">
        <v>5679</v>
      </c>
    </row>
    <row r="3">
      <c r="A3" s="32" t="s">
        <v>5680</v>
      </c>
      <c r="B3" s="32" t="s">
        <v>5681</v>
      </c>
      <c r="C3" s="32">
        <v>623.0</v>
      </c>
      <c r="D3" s="33">
        <v>68.6123348017621</v>
      </c>
      <c r="E3" s="33">
        <v>1.77601185382894E-30</v>
      </c>
      <c r="F3" s="33" t="s">
        <v>5682</v>
      </c>
      <c r="G3" s="33">
        <v>870.0</v>
      </c>
      <c r="H3" s="33">
        <v>827.0</v>
      </c>
      <c r="I3" s="33">
        <v>1378.0</v>
      </c>
      <c r="J3" s="33">
        <v>1.19319795966587</v>
      </c>
      <c r="K3" s="34">
        <v>5.32803556148682E-29</v>
      </c>
      <c r="L3" s="34">
        <v>5.50563674686971E-29</v>
      </c>
      <c r="M3" s="34">
        <v>5.15043437610392E-29</v>
      </c>
      <c r="N3" s="35">
        <f t="shared" ref="N3:N27" si="1">-LOG10(M3)</f>
        <v>28.28815614</v>
      </c>
    </row>
    <row r="4">
      <c r="A4" s="32" t="s">
        <v>5680</v>
      </c>
      <c r="B4" s="32" t="s">
        <v>5683</v>
      </c>
      <c r="C4" s="32">
        <v>606.0</v>
      </c>
      <c r="D4" s="33">
        <v>66.7400881057268</v>
      </c>
      <c r="E4" s="33">
        <v>6.47522289666371E-25</v>
      </c>
      <c r="F4" s="33" t="s">
        <v>5684</v>
      </c>
      <c r="G4" s="33">
        <v>870.0</v>
      </c>
      <c r="H4" s="33">
        <v>816.0</v>
      </c>
      <c r="I4" s="33">
        <v>1378.0</v>
      </c>
      <c r="J4" s="33">
        <v>1.17628465179175</v>
      </c>
      <c r="K4" s="34">
        <v>1.94256686899911E-23</v>
      </c>
      <c r="L4" s="34">
        <v>1.00365954898287E-23</v>
      </c>
      <c r="M4" s="34">
        <v>9.38907320016238E-24</v>
      </c>
      <c r="N4" s="35">
        <f t="shared" si="1"/>
        <v>23.02737728</v>
      </c>
    </row>
    <row r="5">
      <c r="A5" s="32" t="s">
        <v>5685</v>
      </c>
      <c r="B5" s="32" t="s">
        <v>5686</v>
      </c>
      <c r="C5" s="32">
        <v>565.0</v>
      </c>
      <c r="D5" s="33">
        <v>62.2246696035242</v>
      </c>
      <c r="E5" s="33">
        <v>7.28610588473624E-25</v>
      </c>
      <c r="F5" s="33" t="s">
        <v>5687</v>
      </c>
      <c r="G5" s="33">
        <v>889.0</v>
      </c>
      <c r="H5" s="33">
        <v>753.0</v>
      </c>
      <c r="I5" s="33">
        <v>1419.0</v>
      </c>
      <c r="J5" s="33">
        <v>1.19766154728666</v>
      </c>
      <c r="K5" s="34">
        <v>2.70533111500256E-21</v>
      </c>
      <c r="L5" s="34">
        <v>2.70533111500256E-21</v>
      </c>
      <c r="M5" s="34">
        <v>2.70314528323714E-21</v>
      </c>
      <c r="N5" s="35">
        <f t="shared" si="1"/>
        <v>20.56813061</v>
      </c>
    </row>
    <row r="6">
      <c r="A6" s="32" t="s">
        <v>5688</v>
      </c>
      <c r="B6" s="32" t="s">
        <v>5689</v>
      </c>
      <c r="C6" s="32">
        <v>653.0</v>
      </c>
      <c r="D6" s="33">
        <v>71.9162995594713</v>
      </c>
      <c r="E6" s="33">
        <v>2.09991926721932E-20</v>
      </c>
      <c r="F6" s="33" t="s">
        <v>5690</v>
      </c>
      <c r="G6" s="33">
        <v>815.0</v>
      </c>
      <c r="H6" s="33">
        <v>873.0</v>
      </c>
      <c r="I6" s="33">
        <v>1220.0</v>
      </c>
      <c r="J6" s="33">
        <v>1.11969866267507</v>
      </c>
      <c r="K6" s="34">
        <v>5.45979009477024E-19</v>
      </c>
      <c r="L6" s="34">
        <v>5.45979009477024E-19</v>
      </c>
      <c r="M6" s="34">
        <v>5.45979009477024E-19</v>
      </c>
      <c r="N6" s="35">
        <f t="shared" si="1"/>
        <v>18.26282405</v>
      </c>
    </row>
    <row r="7">
      <c r="A7" s="32" t="s">
        <v>5685</v>
      </c>
      <c r="B7" s="32" t="s">
        <v>5691</v>
      </c>
      <c r="C7" s="32">
        <v>362.0</v>
      </c>
      <c r="D7" s="33">
        <v>39.8678414096916</v>
      </c>
      <c r="E7" s="33">
        <v>1.21440690060302E-12</v>
      </c>
      <c r="F7" s="33" t="s">
        <v>5692</v>
      </c>
      <c r="G7" s="33">
        <v>889.0</v>
      </c>
      <c r="H7" s="33">
        <v>481.0</v>
      </c>
      <c r="I7" s="33">
        <v>1419.0</v>
      </c>
      <c r="J7" s="33">
        <v>1.20127967372061</v>
      </c>
      <c r="K7" s="34">
        <v>4.50892589931584E-9</v>
      </c>
      <c r="L7" s="34">
        <v>2.19679242207057E-9</v>
      </c>
      <c r="M7" s="34">
        <v>2.19501747532502E-9</v>
      </c>
      <c r="N7" s="35">
        <f t="shared" si="1"/>
        <v>8.658562018</v>
      </c>
    </row>
    <row r="8">
      <c r="A8" s="32" t="s">
        <v>5685</v>
      </c>
      <c r="B8" s="32" t="s">
        <v>5693</v>
      </c>
      <c r="C8" s="32">
        <v>317.0</v>
      </c>
      <c r="D8" s="33">
        <v>34.9118942731277</v>
      </c>
      <c r="E8" s="33">
        <v>1.77494674554584E-12</v>
      </c>
      <c r="F8" s="33" t="s">
        <v>5694</v>
      </c>
      <c r="G8" s="33">
        <v>889.0</v>
      </c>
      <c r="H8" s="33">
        <v>414.0</v>
      </c>
      <c r="I8" s="33">
        <v>1419.0</v>
      </c>
      <c r="J8" s="33">
        <v>1.22219233465382</v>
      </c>
      <c r="K8" s="34">
        <v>6.59025400917556E-9</v>
      </c>
      <c r="L8" s="34">
        <v>2.19679242207057E-9</v>
      </c>
      <c r="M8" s="34">
        <v>2.19501747532502E-9</v>
      </c>
      <c r="N8" s="35">
        <f t="shared" si="1"/>
        <v>8.658562018</v>
      </c>
    </row>
    <row r="9">
      <c r="A9" s="32" t="s">
        <v>5695</v>
      </c>
      <c r="B9" s="32" t="s">
        <v>5696</v>
      </c>
      <c r="C9" s="32">
        <v>342.0</v>
      </c>
      <c r="D9" s="33">
        <v>37.6651982378854</v>
      </c>
      <c r="E9" s="33">
        <v>2.10992236830448E-11</v>
      </c>
      <c r="F9" s="33" t="s">
        <v>5697</v>
      </c>
      <c r="G9" s="33">
        <v>908.0</v>
      </c>
      <c r="H9" s="33">
        <v>458.0</v>
      </c>
      <c r="I9" s="33">
        <v>1459.0</v>
      </c>
      <c r="J9" s="33">
        <v>1.19985860762172</v>
      </c>
      <c r="K9" s="34">
        <v>1.19210668003688E-8</v>
      </c>
      <c r="L9" s="34">
        <v>5.96053069046016E-9</v>
      </c>
      <c r="M9" s="34">
        <v>5.90778263125255E-9</v>
      </c>
      <c r="N9" s="35">
        <f t="shared" si="1"/>
        <v>8.228575492</v>
      </c>
    </row>
    <row r="10">
      <c r="A10" s="32" t="s">
        <v>5685</v>
      </c>
      <c r="B10" s="32" t="s">
        <v>5698</v>
      </c>
      <c r="C10" s="32">
        <v>343.0</v>
      </c>
      <c r="D10" s="33">
        <v>37.7753303964757</v>
      </c>
      <c r="E10" s="33">
        <v>9.92849710185591E-12</v>
      </c>
      <c r="F10" s="33" t="s">
        <v>5699</v>
      </c>
      <c r="G10" s="33">
        <v>889.0</v>
      </c>
      <c r="H10" s="33">
        <v>456.0</v>
      </c>
      <c r="I10" s="33">
        <v>1419.0</v>
      </c>
      <c r="J10" s="33">
        <v>1.20063199336925</v>
      </c>
      <c r="K10" s="34">
        <v>3.68645289849922E-8</v>
      </c>
      <c r="L10" s="34">
        <v>9.21612743479775E-9</v>
      </c>
      <c r="M10" s="34">
        <v>9.20868106197136E-9</v>
      </c>
      <c r="N10" s="35">
        <f t="shared" si="1"/>
        <v>8.035802568</v>
      </c>
    </row>
    <row r="11">
      <c r="A11" s="32" t="s">
        <v>5695</v>
      </c>
      <c r="B11" s="32" t="s">
        <v>5700</v>
      </c>
      <c r="C11" s="32">
        <v>176.0</v>
      </c>
      <c r="D11" s="33">
        <v>19.3832599118942</v>
      </c>
      <c r="E11" s="33">
        <v>1.34198472319704E-8</v>
      </c>
      <c r="F11" s="33" t="s">
        <v>5701</v>
      </c>
      <c r="G11" s="33">
        <v>908.0</v>
      </c>
      <c r="H11" s="33">
        <v>223.0</v>
      </c>
      <c r="I11" s="33">
        <v>1459.0</v>
      </c>
      <c r="J11" s="33">
        <v>1.26816933683649</v>
      </c>
      <c r="K11" s="34">
        <v>7.58218499286034E-6</v>
      </c>
      <c r="L11" s="34">
        <v>1.89555342151582E-6</v>
      </c>
      <c r="M11" s="34">
        <v>1.87877861247586E-6</v>
      </c>
      <c r="N11" s="35">
        <f t="shared" si="1"/>
        <v>5.726124392</v>
      </c>
    </row>
    <row r="12">
      <c r="A12" s="28" t="s">
        <v>5702</v>
      </c>
      <c r="B12" s="28" t="s">
        <v>5703</v>
      </c>
      <c r="C12" s="28">
        <v>181.0</v>
      </c>
      <c r="D12" s="29">
        <v>19.9339207048458</v>
      </c>
      <c r="E12" s="29">
        <v>1.43244550806958E-8</v>
      </c>
      <c r="F12" s="29" t="s">
        <v>5704</v>
      </c>
      <c r="G12" s="29">
        <v>892.0</v>
      </c>
      <c r="H12" s="29">
        <v>230.0</v>
      </c>
      <c r="I12" s="29">
        <v>1430.0</v>
      </c>
      <c r="J12" s="29">
        <v>1.2616007018912</v>
      </c>
      <c r="K12" s="30">
        <v>1.66448783790462E-5</v>
      </c>
      <c r="L12" s="30">
        <v>1.66450168037685E-5</v>
      </c>
      <c r="M12" s="30">
        <v>1.66020434385264E-5</v>
      </c>
      <c r="N12" s="31">
        <f t="shared" si="1"/>
        <v>4.779838454</v>
      </c>
      <c r="O12" s="22"/>
      <c r="P12" s="22"/>
      <c r="Q12" s="22"/>
      <c r="R12" s="22"/>
      <c r="S12" s="22"/>
      <c r="T12" s="22"/>
      <c r="U12" s="22"/>
      <c r="V12" s="22"/>
      <c r="W12" s="22"/>
      <c r="X12" s="22"/>
      <c r="Y12" s="22"/>
      <c r="Z12" s="22"/>
    </row>
    <row r="13">
      <c r="A13" s="32" t="s">
        <v>5688</v>
      </c>
      <c r="B13" s="32" t="s">
        <v>5705</v>
      </c>
      <c r="C13" s="32">
        <v>385.0</v>
      </c>
      <c r="D13" s="33">
        <v>42.4008810572687</v>
      </c>
      <c r="E13" s="33">
        <v>9.00413156498617E-7</v>
      </c>
      <c r="F13" s="33" t="s">
        <v>5706</v>
      </c>
      <c r="G13" s="33">
        <v>815.0</v>
      </c>
      <c r="H13" s="33">
        <v>517.0</v>
      </c>
      <c r="I13" s="33">
        <v>1220.0</v>
      </c>
      <c r="J13" s="33">
        <v>1.11473697950659</v>
      </c>
      <c r="K13" s="34">
        <v>2.34104785785671E-5</v>
      </c>
      <c r="L13" s="34">
        <v>7.80358068965468E-6</v>
      </c>
      <c r="M13" s="34">
        <v>7.80358068965468E-6</v>
      </c>
      <c r="N13" s="35">
        <f t="shared" si="1"/>
        <v>5.107706075</v>
      </c>
    </row>
    <row r="14">
      <c r="A14" s="32" t="s">
        <v>5688</v>
      </c>
      <c r="B14" s="32" t="s">
        <v>5707</v>
      </c>
      <c r="C14" s="32">
        <v>385.0</v>
      </c>
      <c r="D14" s="33">
        <v>42.4008810572687</v>
      </c>
      <c r="E14" s="33">
        <v>9.00413156498617E-7</v>
      </c>
      <c r="F14" s="33" t="s">
        <v>5706</v>
      </c>
      <c r="G14" s="33">
        <v>815.0</v>
      </c>
      <c r="H14" s="33">
        <v>517.0</v>
      </c>
      <c r="I14" s="33">
        <v>1220.0</v>
      </c>
      <c r="J14" s="33">
        <v>1.11473697950659</v>
      </c>
      <c r="K14" s="34">
        <v>2.34104785785671E-5</v>
      </c>
      <c r="L14" s="34">
        <v>7.80358068965468E-6</v>
      </c>
      <c r="M14" s="34">
        <v>7.80358068965468E-6</v>
      </c>
      <c r="N14" s="35">
        <f t="shared" si="1"/>
        <v>5.107706075</v>
      </c>
    </row>
    <row r="15">
      <c r="A15" s="28" t="s">
        <v>5702</v>
      </c>
      <c r="B15" s="28" t="s">
        <v>5708</v>
      </c>
      <c r="C15" s="28">
        <v>67.0</v>
      </c>
      <c r="D15" s="29">
        <v>7.37885462555066</v>
      </c>
      <c r="E15" s="29">
        <v>3.03824930027685E-8</v>
      </c>
      <c r="F15" s="29" t="s">
        <v>5709</v>
      </c>
      <c r="G15" s="29">
        <v>892.0</v>
      </c>
      <c r="H15" s="29">
        <v>73.0</v>
      </c>
      <c r="I15" s="29">
        <v>1430.0</v>
      </c>
      <c r="J15" s="29">
        <v>1.47137416303212</v>
      </c>
      <c r="K15" s="30">
        <v>3.53038341677214E-5</v>
      </c>
      <c r="L15" s="30">
        <v>1.76522284346085E-5</v>
      </c>
      <c r="M15" s="30">
        <v>1.76066546951043E-5</v>
      </c>
      <c r="N15" s="31">
        <f t="shared" si="1"/>
        <v>4.754323153</v>
      </c>
      <c r="O15" s="22"/>
      <c r="P15" s="22"/>
      <c r="Q15" s="22"/>
      <c r="R15" s="22"/>
      <c r="S15" s="22"/>
      <c r="T15" s="22"/>
      <c r="U15" s="22"/>
      <c r="V15" s="22"/>
      <c r="W15" s="22"/>
      <c r="X15" s="22"/>
      <c r="Y15" s="22"/>
      <c r="Z15" s="22"/>
    </row>
    <row r="16">
      <c r="A16" s="28" t="s">
        <v>5702</v>
      </c>
      <c r="B16" s="28" t="s">
        <v>5710</v>
      </c>
      <c r="C16" s="28">
        <v>134.0</v>
      </c>
      <c r="D16" s="29">
        <v>14.7577092511013</v>
      </c>
      <c r="E16" s="29">
        <v>2.60892028846615E-7</v>
      </c>
      <c r="F16" s="29" t="s">
        <v>5711</v>
      </c>
      <c r="G16" s="29">
        <v>892.0</v>
      </c>
      <c r="H16" s="29">
        <v>167.0</v>
      </c>
      <c r="I16" s="29">
        <v>1430.0</v>
      </c>
      <c r="J16" s="29">
        <v>1.28635106468677</v>
      </c>
      <c r="K16" s="30">
        <v>3.03110629779834E-4</v>
      </c>
      <c r="L16" s="30">
        <v>1.01052179173255E-4</v>
      </c>
      <c r="M16" s="30">
        <v>1.00791287144409E-4</v>
      </c>
      <c r="N16" s="31">
        <f t="shared" si="1"/>
        <v>3.996577009</v>
      </c>
      <c r="O16" s="22"/>
      <c r="P16" s="22"/>
      <c r="Q16" s="22"/>
      <c r="R16" s="22"/>
      <c r="S16" s="22"/>
      <c r="T16" s="22"/>
      <c r="U16" s="22"/>
      <c r="V16" s="22"/>
      <c r="W16" s="22"/>
      <c r="X16" s="22"/>
      <c r="Y16" s="22"/>
      <c r="Z16" s="22"/>
    </row>
    <row r="17">
      <c r="A17" s="28" t="s">
        <v>5702</v>
      </c>
      <c r="B17" s="28" t="s">
        <v>5712</v>
      </c>
      <c r="C17" s="28">
        <v>125.0</v>
      </c>
      <c r="D17" s="29">
        <v>13.7665198237885</v>
      </c>
      <c r="E17" s="29">
        <v>4.47212165450473E-7</v>
      </c>
      <c r="F17" s="29" t="s">
        <v>5713</v>
      </c>
      <c r="G17" s="29">
        <v>892.0</v>
      </c>
      <c r="H17" s="29">
        <v>155.0</v>
      </c>
      <c r="I17" s="29">
        <v>1430.0</v>
      </c>
      <c r="J17" s="29">
        <v>1.29285404310718</v>
      </c>
      <c r="K17" s="30">
        <v>5.19525652195707E-4</v>
      </c>
      <c r="L17" s="30">
        <v>1.29915134063362E-4</v>
      </c>
      <c r="M17" s="30">
        <v>1.29579724939274E-4</v>
      </c>
      <c r="N17" s="31">
        <f t="shared" si="1"/>
        <v>3.887462946</v>
      </c>
      <c r="O17" s="22"/>
      <c r="P17" s="22"/>
      <c r="Q17" s="22"/>
      <c r="R17" s="22"/>
      <c r="S17" s="22"/>
      <c r="T17" s="22"/>
      <c r="U17" s="22"/>
      <c r="V17" s="22"/>
      <c r="W17" s="22"/>
      <c r="X17" s="22"/>
      <c r="Y17" s="22"/>
      <c r="Z17" s="22"/>
    </row>
    <row r="18">
      <c r="A18" s="32" t="s">
        <v>5714</v>
      </c>
      <c r="B18" s="32" t="s">
        <v>5715</v>
      </c>
      <c r="C18" s="32">
        <v>53.0</v>
      </c>
      <c r="D18" s="33">
        <v>5.83700440528634</v>
      </c>
      <c r="E18" s="33">
        <v>1.60823256933978E-5</v>
      </c>
      <c r="F18" s="33" t="s">
        <v>5716</v>
      </c>
      <c r="G18" s="33">
        <v>328.0</v>
      </c>
      <c r="H18" s="33">
        <v>60.0</v>
      </c>
      <c r="I18" s="33">
        <v>520.0</v>
      </c>
      <c r="J18" s="33">
        <v>1.40040650406504</v>
      </c>
      <c r="K18" s="34">
        <v>6.59163311979238E-4</v>
      </c>
      <c r="L18" s="34">
        <v>6.5937535342931E-4</v>
      </c>
      <c r="M18" s="34">
        <v>6.5937535342931E-4</v>
      </c>
      <c r="N18" s="35">
        <f t="shared" si="1"/>
        <v>3.18086729</v>
      </c>
    </row>
    <row r="19">
      <c r="A19" s="28" t="s">
        <v>5688</v>
      </c>
      <c r="B19" s="28" t="s">
        <v>5717</v>
      </c>
      <c r="C19" s="28">
        <v>144.0</v>
      </c>
      <c r="D19" s="29">
        <v>15.8590308370044</v>
      </c>
      <c r="E19" s="29">
        <v>3.7133183139518E-5</v>
      </c>
      <c r="F19" s="29" t="s">
        <v>5718</v>
      </c>
      <c r="G19" s="29">
        <v>815.0</v>
      </c>
      <c r="H19" s="29">
        <v>180.0</v>
      </c>
      <c r="I19" s="29">
        <v>1220.0</v>
      </c>
      <c r="J19" s="29">
        <v>1.19754601226993</v>
      </c>
      <c r="K19" s="30">
        <v>9.65014760903604E-4</v>
      </c>
      <c r="L19" s="30">
        <v>2.41365690406867E-4</v>
      </c>
      <c r="M19" s="30">
        <v>2.41365690406867E-4</v>
      </c>
      <c r="N19" s="31">
        <f t="shared" si="1"/>
        <v>3.617324464</v>
      </c>
      <c r="O19" s="22"/>
      <c r="P19" s="22"/>
      <c r="Q19" s="22"/>
      <c r="R19" s="22"/>
      <c r="S19" s="22"/>
      <c r="T19" s="22"/>
      <c r="U19" s="22"/>
      <c r="V19" s="22"/>
      <c r="W19" s="22"/>
      <c r="X19" s="22"/>
      <c r="Y19" s="22"/>
      <c r="Z19" s="22"/>
    </row>
    <row r="20">
      <c r="A20" s="32" t="s">
        <v>5719</v>
      </c>
      <c r="B20" s="32" t="s">
        <v>5720</v>
      </c>
      <c r="C20" s="32">
        <v>125.0</v>
      </c>
      <c r="D20" s="33">
        <v>13.7665198237885</v>
      </c>
      <c r="E20" s="33">
        <v>8.81607584942114E-6</v>
      </c>
      <c r="F20" s="33" t="s">
        <v>5713</v>
      </c>
      <c r="G20" s="33">
        <v>627.0</v>
      </c>
      <c r="H20" s="33">
        <v>155.0</v>
      </c>
      <c r="I20" s="33">
        <v>961.0</v>
      </c>
      <c r="J20" s="33">
        <v>1.23604465709728</v>
      </c>
      <c r="K20" s="34">
        <v>0.00218400802468154</v>
      </c>
      <c r="L20" s="34">
        <v>0.00218638681065644</v>
      </c>
      <c r="M20" s="34">
        <v>0.00218638681065644</v>
      </c>
      <c r="N20" s="35">
        <f t="shared" si="1"/>
        <v>2.660273001</v>
      </c>
    </row>
    <row r="21">
      <c r="A21" s="32" t="s">
        <v>5721</v>
      </c>
      <c r="B21" s="32" t="s">
        <v>5722</v>
      </c>
      <c r="C21" s="32">
        <v>302.0</v>
      </c>
      <c r="D21" s="33">
        <v>33.2599118942731</v>
      </c>
      <c r="E21" s="33">
        <v>5.431648909775E-5</v>
      </c>
      <c r="F21" s="33" t="s">
        <v>5723</v>
      </c>
      <c r="G21" s="33">
        <v>882.0</v>
      </c>
      <c r="H21" s="33">
        <v>426.0</v>
      </c>
      <c r="I21" s="33">
        <v>1397.0</v>
      </c>
      <c r="J21" s="33">
        <v>1.12285884619888</v>
      </c>
      <c r="K21" s="34">
        <v>0.00260386632970777</v>
      </c>
      <c r="L21" s="34">
        <v>0.001303595738346</v>
      </c>
      <c r="M21" s="34">
        <v>0.001303595738346</v>
      </c>
      <c r="N21" s="35">
        <f t="shared" si="1"/>
        <v>2.884857068</v>
      </c>
    </row>
    <row r="22">
      <c r="A22" s="32" t="s">
        <v>5695</v>
      </c>
      <c r="B22" s="32" t="s">
        <v>5724</v>
      </c>
      <c r="C22" s="32">
        <v>422.0</v>
      </c>
      <c r="D22" s="33">
        <v>46.4757709251101</v>
      </c>
      <c r="E22" s="33">
        <v>7.44275881406878E-6</v>
      </c>
      <c r="F22" s="33" t="s">
        <v>5725</v>
      </c>
      <c r="G22" s="33">
        <v>908.0</v>
      </c>
      <c r="H22" s="33">
        <v>613.0</v>
      </c>
      <c r="I22" s="33">
        <v>1459.0</v>
      </c>
      <c r="J22" s="33">
        <v>1.1061688381686</v>
      </c>
      <c r="K22" s="34">
        <v>0.00419634501389587</v>
      </c>
      <c r="L22" s="34">
        <v>7.0085978832481E-4</v>
      </c>
      <c r="M22" s="34">
        <v>6.94657489313086E-4</v>
      </c>
      <c r="N22" s="35">
        <f t="shared" si="1"/>
        <v>3.158229278</v>
      </c>
    </row>
    <row r="23">
      <c r="A23" s="32" t="s">
        <v>5702</v>
      </c>
      <c r="B23" s="32" t="s">
        <v>5726</v>
      </c>
      <c r="C23" s="32">
        <v>54.0</v>
      </c>
      <c r="D23" s="33">
        <v>5.94713656387665</v>
      </c>
      <c r="E23" s="33">
        <v>4.66729670666422E-6</v>
      </c>
      <c r="F23" s="33" t="s">
        <v>5727</v>
      </c>
      <c r="G23" s="33">
        <v>892.0</v>
      </c>
      <c r="H23" s="33">
        <v>60.0</v>
      </c>
      <c r="I23" s="33">
        <v>1430.0</v>
      </c>
      <c r="J23" s="33">
        <v>1.44282511210762</v>
      </c>
      <c r="K23" s="34">
        <v>0.00540873128454411</v>
      </c>
      <c r="L23" s="34">
        <v>0.00108467975462876</v>
      </c>
      <c r="M23" s="34">
        <v>0.00108187937660476</v>
      </c>
      <c r="N23" s="35">
        <f t="shared" si="1"/>
        <v>2.965821158</v>
      </c>
    </row>
    <row r="24">
      <c r="A24" s="32" t="s">
        <v>5728</v>
      </c>
      <c r="B24" s="32" t="s">
        <v>5729</v>
      </c>
      <c r="C24" s="32">
        <v>23.0</v>
      </c>
      <c r="D24" s="33">
        <v>2.53303964757709</v>
      </c>
      <c r="E24" s="33">
        <v>3.20703964919013E-4</v>
      </c>
      <c r="F24" s="33" t="s">
        <v>5730</v>
      </c>
      <c r="G24" s="33">
        <v>75.0</v>
      </c>
      <c r="H24" s="33">
        <v>24.0</v>
      </c>
      <c r="I24" s="33">
        <v>121.0</v>
      </c>
      <c r="J24" s="33">
        <v>1.54611111111111</v>
      </c>
      <c r="K24" s="34">
        <v>0.0234564188487091</v>
      </c>
      <c r="L24" s="34">
        <v>0.0234113894390879</v>
      </c>
      <c r="M24" s="34">
        <v>0.0234113894390879</v>
      </c>
      <c r="N24" s="35">
        <f t="shared" si="1"/>
        <v>1.630572811</v>
      </c>
    </row>
    <row r="25">
      <c r="A25" s="32" t="s">
        <v>5685</v>
      </c>
      <c r="B25" s="32" t="s">
        <v>5731</v>
      </c>
      <c r="C25" s="32">
        <v>56.0</v>
      </c>
      <c r="D25" s="33">
        <v>6.16740088105726</v>
      </c>
      <c r="E25" s="33">
        <v>8.42905790310559E-6</v>
      </c>
      <c r="F25" s="33" t="s">
        <v>5732</v>
      </c>
      <c r="G25" s="33">
        <v>889.0</v>
      </c>
      <c r="H25" s="33">
        <v>63.0</v>
      </c>
      <c r="I25" s="33">
        <v>1419.0</v>
      </c>
      <c r="J25" s="33">
        <v>1.4188226471691</v>
      </c>
      <c r="K25" s="34">
        <v>0.0308125354138145</v>
      </c>
      <c r="L25" s="34">
        <v>0.00625941839884621</v>
      </c>
      <c r="M25" s="34">
        <v>0.00625436096410435</v>
      </c>
      <c r="N25" s="35">
        <f t="shared" si="1"/>
        <v>2.203817058</v>
      </c>
    </row>
    <row r="26">
      <c r="A26" s="32" t="s">
        <v>5733</v>
      </c>
      <c r="B26" s="32" t="s">
        <v>5734</v>
      </c>
      <c r="C26" s="32">
        <v>42.0</v>
      </c>
      <c r="D26" s="33">
        <v>4.62555066079295</v>
      </c>
      <c r="E26" s="33">
        <v>2.9138352394612E-4</v>
      </c>
      <c r="F26" s="33" t="s">
        <v>5735</v>
      </c>
      <c r="G26" s="33">
        <v>520.0</v>
      </c>
      <c r="H26" s="33">
        <v>48.0</v>
      </c>
      <c r="I26" s="33">
        <v>833.0</v>
      </c>
      <c r="J26" s="33">
        <v>1.40168269230769</v>
      </c>
      <c r="K26" s="34">
        <v>0.0332403959606097</v>
      </c>
      <c r="L26" s="34">
        <v>0.0169002443888749</v>
      </c>
      <c r="M26" s="34">
        <v>0.0169002443888749</v>
      </c>
      <c r="N26" s="35">
        <f t="shared" si="1"/>
        <v>1.772107015</v>
      </c>
    </row>
    <row r="27">
      <c r="A27" s="32" t="s">
        <v>5736</v>
      </c>
      <c r="B27" s="32" t="s">
        <v>5737</v>
      </c>
      <c r="C27" s="32">
        <v>115.0</v>
      </c>
      <c r="D27" s="33">
        <v>12.6651982378854</v>
      </c>
      <c r="E27" s="33">
        <v>2.53534941374204E-4</v>
      </c>
      <c r="F27" s="33" t="s">
        <v>5738</v>
      </c>
      <c r="G27" s="33">
        <v>556.0</v>
      </c>
      <c r="H27" s="33">
        <v>154.0</v>
      </c>
      <c r="I27" s="33">
        <v>902.0</v>
      </c>
      <c r="J27" s="33">
        <v>1.21145940390544</v>
      </c>
      <c r="K27" s="34">
        <v>0.0732487851096428</v>
      </c>
      <c r="L27" s="34">
        <v>0.0760604824122612</v>
      </c>
      <c r="M27" s="34">
        <v>0.0760604824122612</v>
      </c>
      <c r="N27" s="35">
        <f t="shared" si="1"/>
        <v>1.118840924</v>
      </c>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3.38"/>
    <col customWidth="1" min="2" max="2" width="19.13"/>
    <col customWidth="1" min="3" max="3" width="32.75"/>
    <col customWidth="1" min="4" max="4" width="34.88"/>
    <col customWidth="1" min="5" max="5" width="17.63"/>
    <col hidden="1" min="10" max="14" width="12.63"/>
  </cols>
  <sheetData>
    <row r="1">
      <c r="A1" s="36" t="s">
        <v>5739</v>
      </c>
      <c r="B1" s="36" t="s">
        <v>5740</v>
      </c>
      <c r="C1" s="32" t="s">
        <v>5741</v>
      </c>
      <c r="D1" s="32" t="s">
        <v>5742</v>
      </c>
      <c r="E1" s="1" t="s">
        <v>5743</v>
      </c>
      <c r="F1" s="33" t="s">
        <v>5744</v>
      </c>
      <c r="G1" s="33" t="s">
        <v>5745</v>
      </c>
      <c r="H1" s="33" t="s">
        <v>5746</v>
      </c>
      <c r="I1" s="33" t="s">
        <v>5747</v>
      </c>
      <c r="J1" s="11" t="s">
        <v>5748</v>
      </c>
      <c r="K1" s="11" t="s">
        <v>5749</v>
      </c>
      <c r="L1" s="11" t="s">
        <v>5750</v>
      </c>
      <c r="M1" s="11" t="s">
        <v>5751</v>
      </c>
      <c r="N1" s="11" t="s">
        <v>5752</v>
      </c>
    </row>
    <row r="2">
      <c r="A2" s="37" t="s">
        <v>5753</v>
      </c>
      <c r="B2" s="37" t="str">
        <f t="shared" ref="B2:B7" si="1">A2</f>
        <v>age</v>
      </c>
      <c r="C2" s="38" t="s">
        <v>5754</v>
      </c>
      <c r="D2" s="38" t="s">
        <v>5755</v>
      </c>
      <c r="E2" s="39" t="s">
        <v>5756</v>
      </c>
      <c r="F2" s="40">
        <v>0.255</v>
      </c>
      <c r="G2" s="40">
        <v>0.026</v>
      </c>
      <c r="H2" s="40">
        <v>0.205</v>
      </c>
      <c r="I2" s="40">
        <v>0.301</v>
      </c>
      <c r="J2" s="41">
        <v>0.0</v>
      </c>
      <c r="K2" s="41">
        <v>0.0</v>
      </c>
      <c r="L2" s="41">
        <v>5404.0</v>
      </c>
      <c r="M2" s="41">
        <v>3366.0</v>
      </c>
      <c r="N2" s="41">
        <v>1.0</v>
      </c>
    </row>
    <row r="3">
      <c r="A3" s="37" t="s">
        <v>5757</v>
      </c>
      <c r="B3" s="37" t="str">
        <f t="shared" si="1"/>
        <v>age_sex</v>
      </c>
      <c r="C3" s="38" t="s">
        <v>5754</v>
      </c>
      <c r="D3" s="38" t="s">
        <v>5755</v>
      </c>
      <c r="E3" s="39" t="s">
        <v>5756</v>
      </c>
      <c r="F3" s="40">
        <v>0.125</v>
      </c>
      <c r="G3" s="40">
        <v>0.029</v>
      </c>
      <c r="H3" s="40">
        <v>0.068</v>
      </c>
      <c r="I3" s="40">
        <v>0.176</v>
      </c>
      <c r="J3" s="41">
        <v>0.0</v>
      </c>
      <c r="K3" s="41">
        <v>0.0</v>
      </c>
      <c r="L3" s="41">
        <v>6896.0</v>
      </c>
      <c r="M3" s="41">
        <v>3438.0</v>
      </c>
      <c r="N3" s="41">
        <v>1.0</v>
      </c>
    </row>
    <row r="4">
      <c r="A4" s="37">
        <v>316.0</v>
      </c>
      <c r="B4" s="37">
        <f t="shared" si="1"/>
        <v>316</v>
      </c>
      <c r="C4" s="38" t="s">
        <v>5754</v>
      </c>
      <c r="D4" s="38" t="s">
        <v>5755</v>
      </c>
      <c r="E4" s="39" t="s">
        <v>5756</v>
      </c>
      <c r="F4" s="40">
        <v>0.416</v>
      </c>
      <c r="G4" s="40">
        <v>0.081</v>
      </c>
      <c r="H4" s="40">
        <v>0.266</v>
      </c>
      <c r="I4" s="40">
        <v>0.565</v>
      </c>
      <c r="J4" s="41">
        <v>0.001</v>
      </c>
      <c r="K4" s="41">
        <v>0.001</v>
      </c>
      <c r="L4" s="41">
        <v>7907.0</v>
      </c>
      <c r="M4" s="41">
        <v>3054.0</v>
      </c>
      <c r="N4" s="41">
        <v>1.0</v>
      </c>
    </row>
    <row r="5">
      <c r="A5" s="37">
        <v>411.2</v>
      </c>
      <c r="B5" s="37">
        <f t="shared" si="1"/>
        <v>411.2</v>
      </c>
      <c r="C5" s="38" t="s">
        <v>5754</v>
      </c>
      <c r="D5" s="38" t="s">
        <v>5755</v>
      </c>
      <c r="E5" s="39" t="s">
        <v>5756</v>
      </c>
      <c r="F5" s="40">
        <v>0.267</v>
      </c>
      <c r="G5" s="40">
        <v>0.052</v>
      </c>
      <c r="H5" s="40">
        <v>0.17</v>
      </c>
      <c r="I5" s="40">
        <v>0.36</v>
      </c>
      <c r="J5" s="41">
        <v>0.001</v>
      </c>
      <c r="K5" s="41">
        <v>0.0</v>
      </c>
      <c r="L5" s="41">
        <v>8574.0</v>
      </c>
      <c r="M5" s="41">
        <v>3007.0</v>
      </c>
      <c r="N5" s="41">
        <v>1.0</v>
      </c>
    </row>
    <row r="6">
      <c r="A6" s="37">
        <v>433.21</v>
      </c>
      <c r="B6" s="37">
        <f t="shared" si="1"/>
        <v>433.21</v>
      </c>
      <c r="C6" s="38" t="s">
        <v>5754</v>
      </c>
      <c r="D6" s="38" t="s">
        <v>5755</v>
      </c>
      <c r="E6" s="39" t="s">
        <v>5756</v>
      </c>
      <c r="F6" s="40">
        <v>0.385</v>
      </c>
      <c r="G6" s="40">
        <v>0.062</v>
      </c>
      <c r="H6" s="40">
        <v>0.264</v>
      </c>
      <c r="I6" s="40">
        <v>0.495</v>
      </c>
      <c r="J6" s="41">
        <v>0.001</v>
      </c>
      <c r="K6" s="41">
        <v>0.0</v>
      </c>
      <c r="L6" s="41">
        <v>11082.0</v>
      </c>
      <c r="M6" s="41">
        <v>2527.0</v>
      </c>
      <c r="N6" s="41">
        <v>1.0</v>
      </c>
    </row>
    <row r="7">
      <c r="A7" s="37">
        <v>496.21</v>
      </c>
      <c r="B7" s="37">
        <f t="shared" si="1"/>
        <v>496.21</v>
      </c>
      <c r="C7" s="38" t="s">
        <v>5754</v>
      </c>
      <c r="D7" s="38" t="s">
        <v>5755</v>
      </c>
      <c r="E7" s="39" t="s">
        <v>5756</v>
      </c>
      <c r="F7" s="40">
        <v>0.291</v>
      </c>
      <c r="G7" s="40">
        <v>0.064</v>
      </c>
      <c r="H7" s="40">
        <v>0.17</v>
      </c>
      <c r="I7" s="40">
        <v>0.41</v>
      </c>
      <c r="J7" s="41">
        <v>0.001</v>
      </c>
      <c r="K7" s="41">
        <v>0.001</v>
      </c>
      <c r="L7" s="41">
        <v>7975.0</v>
      </c>
      <c r="M7" s="41">
        <v>3119.0</v>
      </c>
      <c r="N7" s="41">
        <v>1.0</v>
      </c>
    </row>
    <row r="8">
      <c r="A8" s="37" t="s">
        <v>5204</v>
      </c>
      <c r="B8" s="37" t="s">
        <v>5758</v>
      </c>
      <c r="C8" s="38" t="s">
        <v>5754</v>
      </c>
      <c r="D8" s="38" t="s">
        <v>5755</v>
      </c>
      <c r="E8" s="39" t="s">
        <v>5756</v>
      </c>
      <c r="F8" s="40">
        <v>-0.216</v>
      </c>
      <c r="G8" s="40">
        <v>0.014</v>
      </c>
      <c r="H8" s="40">
        <v>-0.244</v>
      </c>
      <c r="I8" s="40">
        <v>-0.191</v>
      </c>
      <c r="J8" s="41">
        <v>0.0</v>
      </c>
      <c r="K8" s="41">
        <v>0.0</v>
      </c>
      <c r="L8" s="41">
        <v>8091.0</v>
      </c>
      <c r="M8" s="41">
        <v>2916.0</v>
      </c>
      <c r="N8" s="41">
        <v>1.0</v>
      </c>
    </row>
    <row r="9">
      <c r="A9" s="37" t="s">
        <v>4049</v>
      </c>
      <c r="B9" s="37" t="s">
        <v>5759</v>
      </c>
      <c r="C9" s="38" t="s">
        <v>5754</v>
      </c>
      <c r="D9" s="38" t="s">
        <v>5755</v>
      </c>
      <c r="E9" s="39" t="s">
        <v>5756</v>
      </c>
      <c r="F9" s="40">
        <v>0.063</v>
      </c>
      <c r="G9" s="40">
        <v>0.015</v>
      </c>
      <c r="H9" s="40">
        <v>0.035</v>
      </c>
      <c r="I9" s="40">
        <v>0.092</v>
      </c>
      <c r="J9" s="41">
        <v>0.0</v>
      </c>
      <c r="K9" s="41">
        <v>0.0</v>
      </c>
      <c r="L9" s="41">
        <v>8686.0</v>
      </c>
      <c r="M9" s="41">
        <v>3099.0</v>
      </c>
      <c r="N9" s="41">
        <v>1.0</v>
      </c>
    </row>
    <row r="10">
      <c r="A10" s="37" t="s">
        <v>5760</v>
      </c>
      <c r="B10" s="37" t="str">
        <f>A10</f>
        <v>avg_drinking</v>
      </c>
      <c r="C10" s="38" t="s">
        <v>5754</v>
      </c>
      <c r="D10" s="38" t="s">
        <v>5755</v>
      </c>
      <c r="E10" s="39" t="s">
        <v>5756</v>
      </c>
      <c r="F10" s="40">
        <v>0.036</v>
      </c>
      <c r="G10" s="40">
        <v>0.007</v>
      </c>
      <c r="H10" s="40">
        <v>0.022</v>
      </c>
      <c r="I10" s="40">
        <v>0.049</v>
      </c>
      <c r="J10" s="41">
        <v>0.0</v>
      </c>
      <c r="K10" s="41">
        <v>0.0</v>
      </c>
      <c r="L10" s="41">
        <v>9484.0</v>
      </c>
      <c r="M10" s="41">
        <v>2764.0</v>
      </c>
      <c r="N10" s="41">
        <v>1.0</v>
      </c>
    </row>
    <row r="11">
      <c r="A11" s="37" t="s">
        <v>4480</v>
      </c>
      <c r="B11" s="37" t="s">
        <v>5761</v>
      </c>
      <c r="C11" s="38" t="s">
        <v>5754</v>
      </c>
      <c r="D11" s="38" t="s">
        <v>5755</v>
      </c>
      <c r="E11" s="39" t="s">
        <v>5756</v>
      </c>
      <c r="F11" s="40">
        <v>-0.149</v>
      </c>
      <c r="G11" s="40">
        <v>0.015</v>
      </c>
      <c r="H11" s="40">
        <v>-0.178</v>
      </c>
      <c r="I11" s="40">
        <v>-0.122</v>
      </c>
      <c r="J11" s="41">
        <v>0.0</v>
      </c>
      <c r="K11" s="41">
        <v>0.0</v>
      </c>
      <c r="L11" s="41">
        <v>7952.0</v>
      </c>
      <c r="M11" s="41">
        <v>3238.0</v>
      </c>
      <c r="N11" s="41">
        <v>1.0</v>
      </c>
    </row>
    <row r="12">
      <c r="A12" s="37" t="s">
        <v>4214</v>
      </c>
      <c r="B12" s="37" t="s">
        <v>5762</v>
      </c>
      <c r="C12" s="38" t="s">
        <v>5754</v>
      </c>
      <c r="D12" s="38" t="s">
        <v>5755</v>
      </c>
      <c r="E12" s="39" t="s">
        <v>5756</v>
      </c>
      <c r="F12" s="40">
        <v>0.138</v>
      </c>
      <c r="G12" s="40">
        <v>0.014</v>
      </c>
      <c r="H12" s="40">
        <v>0.111</v>
      </c>
      <c r="I12" s="40">
        <v>0.162</v>
      </c>
      <c r="J12" s="41">
        <v>0.0</v>
      </c>
      <c r="K12" s="41">
        <v>0.0</v>
      </c>
      <c r="L12" s="41">
        <v>7786.0</v>
      </c>
      <c r="M12" s="41">
        <v>2786.0</v>
      </c>
      <c r="N12" s="41">
        <v>1.0</v>
      </c>
    </row>
    <row r="13">
      <c r="A13" s="37" t="s">
        <v>5763</v>
      </c>
      <c r="B13" s="37" t="str">
        <f>A13</f>
        <v>digoxin</v>
      </c>
      <c r="C13" s="38" t="s">
        <v>5754</v>
      </c>
      <c r="D13" s="38" t="s">
        <v>5755</v>
      </c>
      <c r="E13" s="39" t="s">
        <v>5756</v>
      </c>
      <c r="F13" s="40">
        <v>0.33</v>
      </c>
      <c r="G13" s="40">
        <v>0.089</v>
      </c>
      <c r="H13" s="40">
        <v>0.161</v>
      </c>
      <c r="I13" s="40">
        <v>0.498</v>
      </c>
      <c r="J13" s="41">
        <v>0.001</v>
      </c>
      <c r="K13" s="41">
        <v>0.001</v>
      </c>
      <c r="L13" s="41">
        <v>7786.0</v>
      </c>
      <c r="M13" s="41">
        <v>2693.0</v>
      </c>
      <c r="N13" s="41">
        <v>1.0</v>
      </c>
    </row>
    <row r="14">
      <c r="A14" s="37" t="s">
        <v>4038</v>
      </c>
      <c r="B14" s="37" t="s">
        <v>5764</v>
      </c>
      <c r="C14" s="38" t="s">
        <v>5754</v>
      </c>
      <c r="D14" s="38" t="s">
        <v>5755</v>
      </c>
      <c r="E14" s="39" t="s">
        <v>5756</v>
      </c>
      <c r="F14" s="40">
        <v>0.033</v>
      </c>
      <c r="G14" s="40">
        <v>0.02</v>
      </c>
      <c r="H14" s="40">
        <v>-0.005</v>
      </c>
      <c r="I14" s="40">
        <v>0.07</v>
      </c>
      <c r="J14" s="41">
        <v>0.0</v>
      </c>
      <c r="K14" s="41">
        <v>0.0</v>
      </c>
      <c r="L14" s="41">
        <v>5778.0</v>
      </c>
      <c r="M14" s="41">
        <v>3397.0</v>
      </c>
      <c r="N14" s="41">
        <v>1.0</v>
      </c>
    </row>
    <row r="15">
      <c r="A15" s="37" t="s">
        <v>4194</v>
      </c>
      <c r="B15" s="37" t="s">
        <v>5765</v>
      </c>
      <c r="C15" s="38" t="s">
        <v>5754</v>
      </c>
      <c r="D15" s="38" t="s">
        <v>5755</v>
      </c>
      <c r="E15" s="39" t="s">
        <v>5756</v>
      </c>
      <c r="F15" s="40">
        <v>-0.133</v>
      </c>
      <c r="G15" s="40">
        <v>0.015</v>
      </c>
      <c r="H15" s="40">
        <v>-0.161</v>
      </c>
      <c r="I15" s="40">
        <v>-0.106</v>
      </c>
      <c r="J15" s="41">
        <v>0.0</v>
      </c>
      <c r="K15" s="41">
        <v>0.0</v>
      </c>
      <c r="L15" s="41">
        <v>7097.0</v>
      </c>
      <c r="M15" s="41">
        <v>3297.0</v>
      </c>
      <c r="N15" s="41">
        <v>1.0</v>
      </c>
    </row>
    <row r="16">
      <c r="A16" s="37" t="s">
        <v>4036</v>
      </c>
      <c r="B16" s="37" t="s">
        <v>5766</v>
      </c>
      <c r="C16" s="38" t="s">
        <v>5754</v>
      </c>
      <c r="D16" s="38" t="s">
        <v>5755</v>
      </c>
      <c r="E16" s="39" t="s">
        <v>5756</v>
      </c>
      <c r="F16" s="40">
        <v>0.138</v>
      </c>
      <c r="G16" s="40">
        <v>0.017</v>
      </c>
      <c r="H16" s="40">
        <v>0.107</v>
      </c>
      <c r="I16" s="40">
        <v>0.171</v>
      </c>
      <c r="J16" s="41">
        <v>0.0</v>
      </c>
      <c r="K16" s="41">
        <v>0.0</v>
      </c>
      <c r="L16" s="41">
        <v>7616.0</v>
      </c>
      <c r="M16" s="41">
        <v>2857.0</v>
      </c>
      <c r="N16" s="41">
        <v>1.0</v>
      </c>
    </row>
    <row r="17">
      <c r="A17" s="37" t="s">
        <v>4069</v>
      </c>
      <c r="B17" s="37" t="s">
        <v>5767</v>
      </c>
      <c r="C17" s="38" t="s">
        <v>5754</v>
      </c>
      <c r="D17" s="38" t="s">
        <v>5755</v>
      </c>
      <c r="E17" s="39" t="s">
        <v>5756</v>
      </c>
      <c r="F17" s="40">
        <v>0.114</v>
      </c>
      <c r="G17" s="40">
        <v>0.016</v>
      </c>
      <c r="H17" s="40">
        <v>0.082</v>
      </c>
      <c r="I17" s="40">
        <v>0.142</v>
      </c>
      <c r="J17" s="41">
        <v>0.0</v>
      </c>
      <c r="K17" s="41">
        <v>0.0</v>
      </c>
      <c r="L17" s="41">
        <v>7930.0</v>
      </c>
      <c r="M17" s="41">
        <v>2770.0</v>
      </c>
      <c r="N17" s="41">
        <v>1.0</v>
      </c>
    </row>
    <row r="18">
      <c r="A18" s="37" t="s">
        <v>4193</v>
      </c>
      <c r="B18" s="37" t="s">
        <v>5768</v>
      </c>
      <c r="C18" s="38" t="s">
        <v>5754</v>
      </c>
      <c r="D18" s="38" t="s">
        <v>5755</v>
      </c>
      <c r="E18" s="39" t="s">
        <v>5756</v>
      </c>
      <c r="F18" s="40">
        <v>-0.111</v>
      </c>
      <c r="G18" s="40">
        <v>0.014</v>
      </c>
      <c r="H18" s="40">
        <v>-0.138</v>
      </c>
      <c r="I18" s="40">
        <v>-0.084</v>
      </c>
      <c r="J18" s="41">
        <v>0.0</v>
      </c>
      <c r="K18" s="41">
        <v>0.0</v>
      </c>
      <c r="L18" s="41">
        <v>8909.0</v>
      </c>
      <c r="M18" s="41">
        <v>3124.0</v>
      </c>
      <c r="N18" s="41">
        <v>1.0</v>
      </c>
    </row>
    <row r="19">
      <c r="A19" s="37" t="s">
        <v>4097</v>
      </c>
      <c r="B19" s="37" t="s">
        <v>5769</v>
      </c>
      <c r="C19" s="38" t="s">
        <v>5754</v>
      </c>
      <c r="D19" s="38" t="s">
        <v>5755</v>
      </c>
      <c r="E19" s="39" t="s">
        <v>5756</v>
      </c>
      <c r="F19" s="40">
        <v>0.101</v>
      </c>
      <c r="G19" s="40">
        <v>0.014</v>
      </c>
      <c r="H19" s="40">
        <v>0.075</v>
      </c>
      <c r="I19" s="40">
        <v>0.128</v>
      </c>
      <c r="J19" s="41">
        <v>0.0</v>
      </c>
      <c r="K19" s="41">
        <v>0.0</v>
      </c>
      <c r="L19" s="41">
        <v>9426.0</v>
      </c>
      <c r="M19" s="41">
        <v>2705.0</v>
      </c>
      <c r="N19" s="41">
        <v>1.0</v>
      </c>
    </row>
    <row r="20">
      <c r="A20" s="37" t="s">
        <v>4044</v>
      </c>
      <c r="B20" s="37" t="s">
        <v>5770</v>
      </c>
      <c r="C20" s="38" t="s">
        <v>5754</v>
      </c>
      <c r="D20" s="38" t="s">
        <v>5755</v>
      </c>
      <c r="E20" s="39" t="s">
        <v>5756</v>
      </c>
      <c r="F20" s="40">
        <v>0.209</v>
      </c>
      <c r="G20" s="40">
        <v>0.018</v>
      </c>
      <c r="H20" s="40">
        <v>0.176</v>
      </c>
      <c r="I20" s="40">
        <v>0.242</v>
      </c>
      <c r="J20" s="41">
        <v>0.0</v>
      </c>
      <c r="K20" s="41">
        <v>0.0</v>
      </c>
      <c r="L20" s="41">
        <v>7153.0</v>
      </c>
      <c r="M20" s="41">
        <v>3024.0</v>
      </c>
      <c r="N20" s="41">
        <v>1.0</v>
      </c>
    </row>
    <row r="21">
      <c r="A21" s="37" t="s">
        <v>4099</v>
      </c>
      <c r="B21" s="37" t="s">
        <v>5771</v>
      </c>
      <c r="C21" s="38" t="s">
        <v>5754</v>
      </c>
      <c r="D21" s="38" t="s">
        <v>5755</v>
      </c>
      <c r="E21" s="39" t="s">
        <v>5756</v>
      </c>
      <c r="F21" s="40">
        <v>0.091</v>
      </c>
      <c r="G21" s="40">
        <v>0.014</v>
      </c>
      <c r="H21" s="40">
        <v>0.064</v>
      </c>
      <c r="I21" s="40">
        <v>0.117</v>
      </c>
      <c r="J21" s="41">
        <v>0.0</v>
      </c>
      <c r="K21" s="41">
        <v>0.0</v>
      </c>
      <c r="L21" s="41">
        <v>8107.0</v>
      </c>
      <c r="M21" s="41">
        <v>3105.0</v>
      </c>
      <c r="N21" s="41">
        <v>1.0</v>
      </c>
    </row>
    <row r="22">
      <c r="A22" s="37" t="s">
        <v>4046</v>
      </c>
      <c r="B22" s="37" t="s">
        <v>5772</v>
      </c>
      <c r="C22" s="38" t="s">
        <v>5754</v>
      </c>
      <c r="D22" s="38" t="s">
        <v>5755</v>
      </c>
      <c r="E22" s="39" t="s">
        <v>5756</v>
      </c>
      <c r="F22" s="40">
        <v>0.216</v>
      </c>
      <c r="G22" s="40">
        <v>0.015</v>
      </c>
      <c r="H22" s="40">
        <v>0.186</v>
      </c>
      <c r="I22" s="40">
        <v>0.243</v>
      </c>
      <c r="J22" s="41">
        <v>0.0</v>
      </c>
      <c r="K22" s="41">
        <v>0.0</v>
      </c>
      <c r="L22" s="41">
        <v>7553.0</v>
      </c>
      <c r="M22" s="41">
        <v>2993.0</v>
      </c>
      <c r="N22" s="41">
        <v>1.0</v>
      </c>
    </row>
    <row r="23">
      <c r="A23" s="37" t="s">
        <v>4076</v>
      </c>
      <c r="B23" s="37" t="s">
        <v>5773</v>
      </c>
      <c r="C23" s="38" t="s">
        <v>5754</v>
      </c>
      <c r="D23" s="38" t="s">
        <v>5755</v>
      </c>
      <c r="E23" s="39" t="s">
        <v>5756</v>
      </c>
      <c r="F23" s="40">
        <v>0.043</v>
      </c>
      <c r="G23" s="40">
        <v>0.015</v>
      </c>
      <c r="H23" s="40">
        <v>0.015</v>
      </c>
      <c r="I23" s="40">
        <v>0.07</v>
      </c>
      <c r="J23" s="41">
        <v>0.0</v>
      </c>
      <c r="K23" s="41">
        <v>0.0</v>
      </c>
      <c r="L23" s="41">
        <v>7527.0</v>
      </c>
      <c r="M23" s="41">
        <v>3610.0</v>
      </c>
      <c r="N23" s="41">
        <v>1.0</v>
      </c>
    </row>
    <row r="24">
      <c r="A24" s="37" t="s">
        <v>5774</v>
      </c>
      <c r="B24" s="37" t="str">
        <f t="shared" ref="B24:B27" si="2">A24</f>
        <v>pack_years</v>
      </c>
      <c r="C24" s="38" t="s">
        <v>5754</v>
      </c>
      <c r="D24" s="38" t="s">
        <v>5755</v>
      </c>
      <c r="E24" s="39" t="s">
        <v>5756</v>
      </c>
      <c r="F24" s="40">
        <v>0.077</v>
      </c>
      <c r="G24" s="40">
        <v>0.01</v>
      </c>
      <c r="H24" s="40">
        <v>0.059</v>
      </c>
      <c r="I24" s="40">
        <v>0.095</v>
      </c>
      <c r="J24" s="41">
        <v>0.0</v>
      </c>
      <c r="K24" s="41">
        <v>0.0</v>
      </c>
      <c r="L24" s="41">
        <v>7598.0</v>
      </c>
      <c r="M24" s="41">
        <v>2790.0</v>
      </c>
      <c r="N24" s="41">
        <v>1.0</v>
      </c>
    </row>
    <row r="25">
      <c r="A25" s="37" t="s">
        <v>5775</v>
      </c>
      <c r="B25" s="37" t="str">
        <f t="shared" si="2"/>
        <v>PlateID_890000000216</v>
      </c>
      <c r="C25" s="38" t="s">
        <v>5754</v>
      </c>
      <c r="D25" s="38" t="s">
        <v>5755</v>
      </c>
      <c r="E25" s="39" t="s">
        <v>5756</v>
      </c>
      <c r="F25" s="40">
        <v>0.694</v>
      </c>
      <c r="G25" s="40">
        <v>0.195</v>
      </c>
      <c r="H25" s="40">
        <v>0.328</v>
      </c>
      <c r="I25" s="40">
        <v>1.058</v>
      </c>
      <c r="J25" s="41">
        <v>0.003</v>
      </c>
      <c r="K25" s="41">
        <v>0.002</v>
      </c>
      <c r="L25" s="41">
        <v>6073.0</v>
      </c>
      <c r="M25" s="41">
        <v>2995.0</v>
      </c>
      <c r="N25" s="41">
        <v>1.0</v>
      </c>
    </row>
    <row r="26">
      <c r="A26" s="37" t="s">
        <v>5776</v>
      </c>
      <c r="B26" s="37" t="str">
        <f t="shared" si="2"/>
        <v>thiamine_preparation</v>
      </c>
      <c r="C26" s="38" t="s">
        <v>5754</v>
      </c>
      <c r="D26" s="38" t="s">
        <v>5755</v>
      </c>
      <c r="E26" s="39" t="s">
        <v>5756</v>
      </c>
      <c r="F26" s="40">
        <v>0.552</v>
      </c>
      <c r="G26" s="40">
        <v>0.113</v>
      </c>
      <c r="H26" s="40">
        <v>0.339</v>
      </c>
      <c r="I26" s="40">
        <v>0.758</v>
      </c>
      <c r="J26" s="41">
        <v>0.001</v>
      </c>
      <c r="K26" s="41">
        <v>0.001</v>
      </c>
      <c r="L26" s="41">
        <v>7244.0</v>
      </c>
      <c r="M26" s="41">
        <v>3239.0</v>
      </c>
      <c r="N26" s="41">
        <v>1.0</v>
      </c>
    </row>
    <row r="27">
      <c r="A27" s="37" t="s">
        <v>5777</v>
      </c>
      <c r="B27" s="37" t="str">
        <f t="shared" si="2"/>
        <v>tiotropium</v>
      </c>
      <c r="C27" s="38" t="s">
        <v>5754</v>
      </c>
      <c r="D27" s="38" t="s">
        <v>5755</v>
      </c>
      <c r="E27" s="39" t="s">
        <v>5756</v>
      </c>
      <c r="F27" s="40">
        <v>0.247</v>
      </c>
      <c r="G27" s="40">
        <v>0.106</v>
      </c>
      <c r="H27" s="40">
        <v>0.049</v>
      </c>
      <c r="I27" s="40">
        <v>0.443</v>
      </c>
      <c r="J27" s="41">
        <v>0.001</v>
      </c>
      <c r="K27" s="41">
        <v>0.001</v>
      </c>
      <c r="L27" s="41">
        <v>6893.0</v>
      </c>
      <c r="M27" s="41">
        <v>3244.0</v>
      </c>
      <c r="N27" s="41">
        <v>1.0</v>
      </c>
    </row>
    <row r="28">
      <c r="A28" s="37" t="s">
        <v>4039</v>
      </c>
      <c r="B28" s="37" t="s">
        <v>5778</v>
      </c>
      <c r="C28" s="38" t="s">
        <v>5754</v>
      </c>
      <c r="D28" s="38" t="s">
        <v>5755</v>
      </c>
      <c r="E28" s="39" t="s">
        <v>5756</v>
      </c>
      <c r="F28" s="40">
        <v>0.055</v>
      </c>
      <c r="G28" s="40">
        <v>0.018</v>
      </c>
      <c r="H28" s="40">
        <v>0.022</v>
      </c>
      <c r="I28" s="40">
        <v>0.088</v>
      </c>
      <c r="J28" s="41">
        <v>0.0</v>
      </c>
      <c r="K28" s="41">
        <v>0.0</v>
      </c>
      <c r="L28" s="41">
        <v>5799.0</v>
      </c>
      <c r="M28" s="41">
        <v>3192.0</v>
      </c>
      <c r="N28" s="41">
        <v>1.0</v>
      </c>
    </row>
    <row r="29">
      <c r="A29" s="42" t="s">
        <v>5412</v>
      </c>
      <c r="B29" s="42" t="s">
        <v>5779</v>
      </c>
      <c r="C29" s="43" t="s">
        <v>5780</v>
      </c>
      <c r="D29" s="43" t="s">
        <v>5755</v>
      </c>
      <c r="E29" s="43" t="s">
        <v>52</v>
      </c>
      <c r="F29" s="44">
        <v>-0.336</v>
      </c>
      <c r="G29" s="44">
        <v>0.044</v>
      </c>
      <c r="H29" s="44">
        <v>-0.415</v>
      </c>
      <c r="I29" s="44">
        <v>-0.253</v>
      </c>
      <c r="J29" s="1">
        <v>0.001</v>
      </c>
      <c r="K29" s="1">
        <v>0.0</v>
      </c>
      <c r="L29" s="1">
        <v>4962.0</v>
      </c>
      <c r="M29" s="1">
        <v>2477.0</v>
      </c>
      <c r="N29" s="1">
        <v>1.0</v>
      </c>
    </row>
    <row r="30">
      <c r="A30" s="42" t="s">
        <v>4354</v>
      </c>
      <c r="B30" s="42" t="s">
        <v>5781</v>
      </c>
      <c r="C30" s="43" t="s">
        <v>5780</v>
      </c>
      <c r="D30" s="43" t="s">
        <v>5755</v>
      </c>
      <c r="E30" s="43" t="s">
        <v>52</v>
      </c>
      <c r="F30" s="44">
        <v>-0.44</v>
      </c>
      <c r="G30" s="44">
        <v>0.042</v>
      </c>
      <c r="H30" s="44">
        <v>-0.52</v>
      </c>
      <c r="I30" s="44">
        <v>-0.359</v>
      </c>
      <c r="J30" s="1">
        <v>0.001</v>
      </c>
      <c r="K30" s="1">
        <v>0.0</v>
      </c>
      <c r="L30" s="1">
        <v>4829.0</v>
      </c>
      <c r="M30" s="1">
        <v>2824.0</v>
      </c>
      <c r="N30" s="1">
        <v>1.0</v>
      </c>
    </row>
    <row r="31">
      <c r="A31" s="42" t="s">
        <v>4046</v>
      </c>
      <c r="B31" s="42" t="s">
        <v>5772</v>
      </c>
      <c r="C31" s="43" t="s">
        <v>5780</v>
      </c>
      <c r="D31" s="43" t="s">
        <v>5755</v>
      </c>
      <c r="E31" s="43" t="s">
        <v>52</v>
      </c>
      <c r="F31" s="44">
        <v>0.606</v>
      </c>
      <c r="G31" s="44">
        <v>0.03</v>
      </c>
      <c r="H31" s="44">
        <v>0.552</v>
      </c>
      <c r="I31" s="44">
        <v>0.663</v>
      </c>
      <c r="J31" s="1">
        <v>0.0</v>
      </c>
      <c r="K31" s="1">
        <v>0.0</v>
      </c>
      <c r="L31" s="1">
        <v>4298.0</v>
      </c>
      <c r="M31" s="1">
        <v>2891.0</v>
      </c>
      <c r="N31" s="1">
        <v>1.0</v>
      </c>
    </row>
    <row r="32">
      <c r="A32" s="42" t="s">
        <v>5753</v>
      </c>
      <c r="B32" s="42" t="str">
        <f t="shared" ref="B32:B34" si="3">A32</f>
        <v>age</v>
      </c>
      <c r="C32" s="43" t="s">
        <v>5780</v>
      </c>
      <c r="D32" s="43" t="s">
        <v>5755</v>
      </c>
      <c r="E32" s="43" t="s">
        <v>52</v>
      </c>
      <c r="F32" s="44">
        <v>0.633</v>
      </c>
      <c r="G32" s="44">
        <v>0.063</v>
      </c>
      <c r="H32" s="44">
        <v>0.514</v>
      </c>
      <c r="I32" s="44">
        <v>0.747</v>
      </c>
      <c r="J32" s="1">
        <v>0.001</v>
      </c>
      <c r="K32" s="1">
        <v>0.001</v>
      </c>
      <c r="L32" s="1">
        <v>1978.0</v>
      </c>
      <c r="M32" s="1">
        <v>2326.0</v>
      </c>
      <c r="N32" s="1">
        <v>1.0</v>
      </c>
    </row>
    <row r="33">
      <c r="A33" s="45" t="s">
        <v>5753</v>
      </c>
      <c r="B33" s="45" t="str">
        <f t="shared" si="3"/>
        <v>age</v>
      </c>
      <c r="C33" s="46" t="s">
        <v>5782</v>
      </c>
      <c r="D33" s="46" t="s">
        <v>5755</v>
      </c>
      <c r="E33" s="46" t="s">
        <v>14</v>
      </c>
      <c r="F33" s="47">
        <v>0.352</v>
      </c>
      <c r="G33" s="47">
        <v>0.039</v>
      </c>
      <c r="H33" s="47">
        <v>0.275</v>
      </c>
      <c r="I33" s="47">
        <v>0.421</v>
      </c>
      <c r="J33" s="1">
        <v>0.001</v>
      </c>
      <c r="K33" s="1">
        <v>0.0</v>
      </c>
      <c r="L33" s="1">
        <v>3091.0</v>
      </c>
      <c r="M33" s="1">
        <v>2695.0</v>
      </c>
      <c r="N33" s="1">
        <v>1.0</v>
      </c>
    </row>
    <row r="34">
      <c r="A34" s="45" t="s">
        <v>5757</v>
      </c>
      <c r="B34" s="45" t="str">
        <f t="shared" si="3"/>
        <v>age_sex</v>
      </c>
      <c r="C34" s="46" t="s">
        <v>5782</v>
      </c>
      <c r="D34" s="46" t="s">
        <v>5755</v>
      </c>
      <c r="E34" s="46" t="s">
        <v>14</v>
      </c>
      <c r="F34" s="47">
        <v>0.167</v>
      </c>
      <c r="G34" s="47">
        <v>0.044</v>
      </c>
      <c r="H34" s="47">
        <v>0.089</v>
      </c>
      <c r="I34" s="47">
        <v>0.25</v>
      </c>
      <c r="J34" s="1">
        <v>0.001</v>
      </c>
      <c r="K34" s="1">
        <v>0.0</v>
      </c>
      <c r="L34" s="1">
        <v>5232.0</v>
      </c>
      <c r="M34" s="1">
        <v>3210.0</v>
      </c>
      <c r="N34" s="1">
        <v>1.0</v>
      </c>
    </row>
    <row r="35">
      <c r="A35" s="45" t="s">
        <v>4214</v>
      </c>
      <c r="B35" s="45" t="s">
        <v>5762</v>
      </c>
      <c r="C35" s="46" t="s">
        <v>5782</v>
      </c>
      <c r="D35" s="46" t="s">
        <v>5755</v>
      </c>
      <c r="E35" s="46" t="s">
        <v>14</v>
      </c>
      <c r="F35" s="47">
        <v>0.156</v>
      </c>
      <c r="G35" s="47">
        <v>0.021</v>
      </c>
      <c r="H35" s="47">
        <v>0.117</v>
      </c>
      <c r="I35" s="47">
        <v>0.196</v>
      </c>
      <c r="J35" s="1">
        <v>0.0</v>
      </c>
      <c r="K35" s="1">
        <v>0.0</v>
      </c>
      <c r="L35" s="1">
        <v>6893.0</v>
      </c>
      <c r="M35" s="1">
        <v>2746.0</v>
      </c>
      <c r="N35" s="1">
        <v>1.0</v>
      </c>
    </row>
    <row r="36">
      <c r="A36" s="45" t="s">
        <v>4327</v>
      </c>
      <c r="B36" s="45" t="s">
        <v>5783</v>
      </c>
      <c r="C36" s="46" t="s">
        <v>5782</v>
      </c>
      <c r="D36" s="46" t="s">
        <v>5755</v>
      </c>
      <c r="E36" s="46" t="s">
        <v>14</v>
      </c>
      <c r="F36" s="47">
        <v>0.107</v>
      </c>
      <c r="G36" s="47">
        <v>0.023</v>
      </c>
      <c r="H36" s="47">
        <v>0.065</v>
      </c>
      <c r="I36" s="47">
        <v>0.148</v>
      </c>
      <c r="J36" s="1">
        <v>0.0</v>
      </c>
      <c r="K36" s="1">
        <v>0.0</v>
      </c>
      <c r="L36" s="1">
        <v>6587.0</v>
      </c>
      <c r="M36" s="1">
        <v>2787.0</v>
      </c>
      <c r="N36" s="1">
        <v>1.0</v>
      </c>
    </row>
    <row r="37">
      <c r="A37" s="45" t="s">
        <v>4036</v>
      </c>
      <c r="B37" s="45" t="s">
        <v>5766</v>
      </c>
      <c r="C37" s="46" t="s">
        <v>5782</v>
      </c>
      <c r="D37" s="46" t="s">
        <v>5755</v>
      </c>
      <c r="E37" s="46" t="s">
        <v>14</v>
      </c>
      <c r="F37" s="47">
        <v>0.196</v>
      </c>
      <c r="G37" s="47">
        <v>0.025</v>
      </c>
      <c r="H37" s="47">
        <v>0.148</v>
      </c>
      <c r="I37" s="47">
        <v>0.243</v>
      </c>
      <c r="J37" s="1">
        <v>0.0</v>
      </c>
      <c r="K37" s="1">
        <v>0.0</v>
      </c>
      <c r="L37" s="1">
        <v>6438.0</v>
      </c>
      <c r="M37" s="1">
        <v>2903.0</v>
      </c>
      <c r="N37" s="1">
        <v>1.0</v>
      </c>
    </row>
    <row r="38">
      <c r="A38" s="45" t="s">
        <v>4682</v>
      </c>
      <c r="B38" s="45" t="s">
        <v>5784</v>
      </c>
      <c r="C38" s="46" t="s">
        <v>5782</v>
      </c>
      <c r="D38" s="46" t="s">
        <v>5755</v>
      </c>
      <c r="E38" s="46" t="s">
        <v>14</v>
      </c>
      <c r="F38" s="47">
        <v>0.108</v>
      </c>
      <c r="G38" s="47">
        <v>0.022</v>
      </c>
      <c r="H38" s="47">
        <v>0.07</v>
      </c>
      <c r="I38" s="47">
        <v>0.153</v>
      </c>
      <c r="J38" s="1">
        <v>0.0</v>
      </c>
      <c r="K38" s="1">
        <v>0.0</v>
      </c>
      <c r="L38" s="1">
        <v>6912.0</v>
      </c>
      <c r="M38" s="1">
        <v>2470.0</v>
      </c>
      <c r="N38" s="1">
        <v>1.0</v>
      </c>
    </row>
    <row r="39">
      <c r="A39" s="45" t="s">
        <v>4068</v>
      </c>
      <c r="B39" s="45" t="s">
        <v>5785</v>
      </c>
      <c r="C39" s="46" t="s">
        <v>5782</v>
      </c>
      <c r="D39" s="46" t="s">
        <v>5755</v>
      </c>
      <c r="E39" s="46" t="s">
        <v>14</v>
      </c>
      <c r="F39" s="47">
        <v>0.099</v>
      </c>
      <c r="G39" s="47">
        <v>0.024</v>
      </c>
      <c r="H39" s="47">
        <v>0.053</v>
      </c>
      <c r="I39" s="47">
        <v>0.142</v>
      </c>
      <c r="J39" s="1">
        <v>0.0</v>
      </c>
      <c r="K39" s="1">
        <v>0.0</v>
      </c>
      <c r="L39" s="1">
        <v>6041.0</v>
      </c>
      <c r="M39" s="1">
        <v>2954.0</v>
      </c>
      <c r="N39" s="1">
        <v>1.0</v>
      </c>
    </row>
    <row r="40">
      <c r="A40" s="45" t="s">
        <v>4097</v>
      </c>
      <c r="B40" s="45" t="s">
        <v>5769</v>
      </c>
      <c r="C40" s="46" t="s">
        <v>5782</v>
      </c>
      <c r="D40" s="46" t="s">
        <v>5755</v>
      </c>
      <c r="E40" s="46" t="s">
        <v>14</v>
      </c>
      <c r="F40" s="47">
        <v>0.101</v>
      </c>
      <c r="G40" s="47">
        <v>0.022</v>
      </c>
      <c r="H40" s="47">
        <v>0.059</v>
      </c>
      <c r="I40" s="47">
        <v>0.142</v>
      </c>
      <c r="J40" s="1">
        <v>0.0</v>
      </c>
      <c r="K40" s="1">
        <v>0.0</v>
      </c>
      <c r="L40" s="1">
        <v>7663.0</v>
      </c>
      <c r="M40" s="1">
        <v>2546.0</v>
      </c>
      <c r="N40" s="1">
        <v>1.0</v>
      </c>
    </row>
    <row r="41">
      <c r="A41" s="45" t="s">
        <v>4099</v>
      </c>
      <c r="B41" s="45" t="s">
        <v>5771</v>
      </c>
      <c r="C41" s="46" t="s">
        <v>5782</v>
      </c>
      <c r="D41" s="46" t="s">
        <v>5755</v>
      </c>
      <c r="E41" s="46" t="s">
        <v>14</v>
      </c>
      <c r="F41" s="47">
        <v>0.129</v>
      </c>
      <c r="G41" s="47">
        <v>0.025</v>
      </c>
      <c r="H41" s="47">
        <v>0.085</v>
      </c>
      <c r="I41" s="47">
        <v>0.176</v>
      </c>
      <c r="J41" s="1">
        <v>0.0</v>
      </c>
      <c r="K41" s="1">
        <v>0.0</v>
      </c>
      <c r="L41" s="1">
        <v>5641.0</v>
      </c>
      <c r="M41" s="1">
        <v>2343.0</v>
      </c>
      <c r="N41" s="1">
        <v>1.0</v>
      </c>
    </row>
    <row r="42">
      <c r="A42" s="45" t="s">
        <v>5774</v>
      </c>
      <c r="B42" s="45" t="str">
        <f t="shared" ref="B42:B43" si="4">A42</f>
        <v>pack_years</v>
      </c>
      <c r="C42" s="46" t="s">
        <v>5782</v>
      </c>
      <c r="D42" s="46" t="s">
        <v>5755</v>
      </c>
      <c r="E42" s="46" t="s">
        <v>14</v>
      </c>
      <c r="F42" s="47">
        <v>0.137</v>
      </c>
      <c r="G42" s="47">
        <v>0.014</v>
      </c>
      <c r="H42" s="47">
        <v>0.11</v>
      </c>
      <c r="I42" s="47">
        <v>0.164</v>
      </c>
      <c r="J42" s="1">
        <v>0.0</v>
      </c>
      <c r="K42" s="1">
        <v>0.0</v>
      </c>
      <c r="L42" s="1">
        <v>7519.0</v>
      </c>
      <c r="M42" s="1">
        <v>2605.0</v>
      </c>
      <c r="N42" s="1">
        <v>1.0</v>
      </c>
    </row>
    <row r="43">
      <c r="A43" s="45" t="s">
        <v>5786</v>
      </c>
      <c r="B43" s="45" t="str">
        <f t="shared" si="4"/>
        <v>tamoxifen</v>
      </c>
      <c r="C43" s="46" t="s">
        <v>5782</v>
      </c>
      <c r="D43" s="46" t="s">
        <v>5755</v>
      </c>
      <c r="E43" s="46" t="s">
        <v>14</v>
      </c>
      <c r="F43" s="47">
        <v>0.399</v>
      </c>
      <c r="G43" s="47">
        <v>0.225</v>
      </c>
      <c r="H43" s="47">
        <v>0.074</v>
      </c>
      <c r="I43" s="47">
        <v>0.873</v>
      </c>
      <c r="J43" s="1">
        <v>0.005</v>
      </c>
      <c r="K43" s="1">
        <v>0.004</v>
      </c>
      <c r="L43" s="1">
        <v>2082.0</v>
      </c>
      <c r="M43" s="1">
        <v>2207.0</v>
      </c>
      <c r="N43" s="1">
        <v>1.0</v>
      </c>
    </row>
    <row r="44">
      <c r="A44" s="45" t="s">
        <v>4039</v>
      </c>
      <c r="B44" s="45" t="s">
        <v>5778</v>
      </c>
      <c r="C44" s="46" t="s">
        <v>5782</v>
      </c>
      <c r="D44" s="46" t="s">
        <v>5755</v>
      </c>
      <c r="E44" s="46" t="s">
        <v>14</v>
      </c>
      <c r="F44" s="47">
        <v>0.018</v>
      </c>
      <c r="G44" s="47">
        <v>0.025</v>
      </c>
      <c r="H44" s="47">
        <v>-0.032</v>
      </c>
      <c r="I44" s="47">
        <v>0.061</v>
      </c>
      <c r="J44" s="1">
        <v>0.0</v>
      </c>
      <c r="K44" s="1">
        <v>0.0</v>
      </c>
      <c r="L44" s="1">
        <v>6731.0</v>
      </c>
      <c r="M44" s="1">
        <v>2595.0</v>
      </c>
      <c r="N44" s="1">
        <v>1.0</v>
      </c>
    </row>
    <row r="45">
      <c r="A45" s="48" t="s">
        <v>5753</v>
      </c>
      <c r="B45" s="48" t="str">
        <f>A45</f>
        <v>age</v>
      </c>
      <c r="C45" s="49" t="s">
        <v>5787</v>
      </c>
      <c r="D45" s="49" t="s">
        <v>5755</v>
      </c>
      <c r="E45" s="49" t="s">
        <v>5788</v>
      </c>
      <c r="F45" s="50">
        <v>0.628</v>
      </c>
      <c r="G45" s="50">
        <v>0.091</v>
      </c>
      <c r="H45" s="50">
        <v>0.462</v>
      </c>
      <c r="I45" s="50">
        <v>0.802</v>
      </c>
      <c r="J45" s="1">
        <v>0.003</v>
      </c>
      <c r="K45" s="1">
        <v>0.002</v>
      </c>
      <c r="L45" s="1">
        <v>1293.0</v>
      </c>
      <c r="M45" s="1">
        <v>2557.0</v>
      </c>
      <c r="N45" s="1">
        <v>1.0</v>
      </c>
    </row>
    <row r="46">
      <c r="A46" s="48" t="s">
        <v>4480</v>
      </c>
      <c r="B46" s="48" t="s">
        <v>5761</v>
      </c>
      <c r="C46" s="49" t="s">
        <v>5787</v>
      </c>
      <c r="D46" s="49" t="s">
        <v>5755</v>
      </c>
      <c r="E46" s="49" t="s">
        <v>5788</v>
      </c>
      <c r="F46" s="50">
        <v>-0.47</v>
      </c>
      <c r="G46" s="50">
        <v>0.062</v>
      </c>
      <c r="H46" s="50">
        <v>-0.578</v>
      </c>
      <c r="I46" s="50">
        <v>-0.348</v>
      </c>
      <c r="J46" s="1">
        <v>0.001</v>
      </c>
      <c r="K46" s="1">
        <v>0.001</v>
      </c>
      <c r="L46" s="1">
        <v>3290.0</v>
      </c>
      <c r="M46" s="1">
        <v>3213.0</v>
      </c>
      <c r="N46" s="1">
        <v>1.0</v>
      </c>
    </row>
    <row r="47">
      <c r="A47" s="48" t="s">
        <v>4590</v>
      </c>
      <c r="B47" s="48" t="s">
        <v>5789</v>
      </c>
      <c r="C47" s="49" t="s">
        <v>5787</v>
      </c>
      <c r="D47" s="49" t="s">
        <v>5755</v>
      </c>
      <c r="E47" s="49" t="s">
        <v>5788</v>
      </c>
      <c r="F47" s="50">
        <v>0.65</v>
      </c>
      <c r="G47" s="50">
        <v>0.034</v>
      </c>
      <c r="H47" s="50">
        <v>0.589</v>
      </c>
      <c r="I47" s="50">
        <v>0.713</v>
      </c>
      <c r="J47" s="1">
        <v>0.001</v>
      </c>
      <c r="K47" s="1">
        <v>0.0</v>
      </c>
      <c r="L47" s="1">
        <v>2939.0</v>
      </c>
      <c r="M47" s="1">
        <v>2554.0</v>
      </c>
      <c r="N47" s="1">
        <v>1.0</v>
      </c>
    </row>
    <row r="48">
      <c r="A48" s="48" t="s">
        <v>4046</v>
      </c>
      <c r="B48" s="48" t="s">
        <v>5772</v>
      </c>
      <c r="C48" s="49" t="s">
        <v>5787</v>
      </c>
      <c r="D48" s="49" t="s">
        <v>5755</v>
      </c>
      <c r="E48" s="49" t="s">
        <v>5788</v>
      </c>
      <c r="F48" s="50">
        <v>0.599</v>
      </c>
      <c r="G48" s="50">
        <v>0.037</v>
      </c>
      <c r="H48" s="50">
        <v>0.531</v>
      </c>
      <c r="I48" s="50">
        <v>0.67</v>
      </c>
      <c r="J48" s="1">
        <v>0.001</v>
      </c>
      <c r="K48" s="1">
        <v>0.0</v>
      </c>
      <c r="L48" s="1">
        <v>3282.0</v>
      </c>
      <c r="M48" s="1">
        <v>3192.0</v>
      </c>
      <c r="N48" s="1">
        <v>1.0</v>
      </c>
    </row>
    <row r="49">
      <c r="A49" s="48" t="s">
        <v>4318</v>
      </c>
      <c r="B49" s="48" t="s">
        <v>5790</v>
      </c>
      <c r="C49" s="49" t="s">
        <v>5787</v>
      </c>
      <c r="D49" s="49" t="s">
        <v>5755</v>
      </c>
      <c r="E49" s="49" t="s">
        <v>5788</v>
      </c>
      <c r="F49" s="50">
        <v>-0.281</v>
      </c>
      <c r="G49" s="50">
        <v>0.06</v>
      </c>
      <c r="H49" s="50">
        <v>-0.389</v>
      </c>
      <c r="I49" s="50">
        <v>-0.164</v>
      </c>
      <c r="J49" s="1">
        <v>0.001</v>
      </c>
      <c r="K49" s="1">
        <v>0.001</v>
      </c>
      <c r="L49" s="1">
        <v>3903.0</v>
      </c>
      <c r="M49" s="1">
        <v>2906.0</v>
      </c>
      <c r="N49" s="1">
        <v>1.0</v>
      </c>
    </row>
    <row r="50">
      <c r="A50" s="51" t="s">
        <v>4036</v>
      </c>
      <c r="B50" s="51" t="s">
        <v>5766</v>
      </c>
      <c r="C50" s="52" t="s">
        <v>5791</v>
      </c>
      <c r="D50" s="52" t="s">
        <v>5755</v>
      </c>
      <c r="E50" s="52" t="s">
        <v>92</v>
      </c>
      <c r="F50" s="53">
        <v>0.565</v>
      </c>
      <c r="G50" s="53">
        <v>0.038</v>
      </c>
      <c r="H50" s="53">
        <v>0.491</v>
      </c>
      <c r="I50" s="53">
        <v>0.633</v>
      </c>
      <c r="J50" s="1">
        <v>0.001</v>
      </c>
      <c r="K50" s="1">
        <v>0.001</v>
      </c>
      <c r="L50" s="1">
        <v>2268.0</v>
      </c>
      <c r="M50" s="1">
        <v>2588.0</v>
      </c>
      <c r="N50" s="1">
        <v>1.0</v>
      </c>
    </row>
    <row r="51">
      <c r="A51" s="51" t="s">
        <v>5774</v>
      </c>
      <c r="B51" s="51" t="str">
        <f t="shared" ref="B51:B52" si="5">A51</f>
        <v>pack_years</v>
      </c>
      <c r="C51" s="52" t="s">
        <v>5791</v>
      </c>
      <c r="D51" s="52" t="s">
        <v>5755</v>
      </c>
      <c r="E51" s="52" t="s">
        <v>92</v>
      </c>
      <c r="F51" s="53">
        <v>0.346</v>
      </c>
      <c r="G51" s="53">
        <v>0.031</v>
      </c>
      <c r="H51" s="53">
        <v>0.288</v>
      </c>
      <c r="I51" s="53">
        <v>0.402</v>
      </c>
      <c r="J51" s="1">
        <v>0.001</v>
      </c>
      <c r="K51" s="1">
        <v>0.0</v>
      </c>
      <c r="L51" s="1">
        <v>2913.0</v>
      </c>
      <c r="M51" s="1">
        <v>2452.0</v>
      </c>
      <c r="N51" s="1">
        <v>1.0</v>
      </c>
    </row>
    <row r="52">
      <c r="A52" s="54">
        <v>433.21</v>
      </c>
      <c r="B52" s="54">
        <f t="shared" si="5"/>
        <v>433.21</v>
      </c>
      <c r="C52" s="55" t="s">
        <v>5792</v>
      </c>
      <c r="D52" s="55" t="s">
        <v>5755</v>
      </c>
      <c r="E52" s="55" t="s">
        <v>5793</v>
      </c>
      <c r="F52" s="56">
        <v>0.688</v>
      </c>
      <c r="G52" s="56">
        <v>0.102</v>
      </c>
      <c r="H52" s="56">
        <v>0.484</v>
      </c>
      <c r="I52" s="56">
        <v>0.87</v>
      </c>
      <c r="J52" s="1">
        <v>0.001</v>
      </c>
      <c r="K52" s="1">
        <v>0.001</v>
      </c>
      <c r="L52" s="1">
        <v>7263.0</v>
      </c>
      <c r="M52" s="1">
        <v>2892.0</v>
      </c>
      <c r="N52" s="1">
        <v>1.0</v>
      </c>
    </row>
    <row r="53">
      <c r="A53" s="54" t="s">
        <v>4480</v>
      </c>
      <c r="B53" s="54" t="s">
        <v>5761</v>
      </c>
      <c r="C53" s="55" t="s">
        <v>5792</v>
      </c>
      <c r="D53" s="55" t="s">
        <v>5755</v>
      </c>
      <c r="E53" s="55" t="s">
        <v>5793</v>
      </c>
      <c r="F53" s="56">
        <v>-0.195</v>
      </c>
      <c r="G53" s="56">
        <v>0.031</v>
      </c>
      <c r="H53" s="56">
        <v>-0.249</v>
      </c>
      <c r="I53" s="56">
        <v>-0.132</v>
      </c>
      <c r="J53" s="1">
        <v>0.0</v>
      </c>
      <c r="K53" s="1">
        <v>0.0</v>
      </c>
      <c r="L53" s="1">
        <v>6243.0</v>
      </c>
      <c r="M53" s="1">
        <v>3064.0</v>
      </c>
      <c r="N53" s="1">
        <v>1.0</v>
      </c>
    </row>
    <row r="54">
      <c r="A54" s="54" t="s">
        <v>4375</v>
      </c>
      <c r="B54" s="54" t="s">
        <v>5794</v>
      </c>
      <c r="C54" s="55" t="s">
        <v>5792</v>
      </c>
      <c r="D54" s="55" t="s">
        <v>5755</v>
      </c>
      <c r="E54" s="55" t="s">
        <v>5793</v>
      </c>
      <c r="F54" s="56">
        <v>0.186</v>
      </c>
      <c r="G54" s="56">
        <v>0.031</v>
      </c>
      <c r="H54" s="56">
        <v>0.129</v>
      </c>
      <c r="I54" s="56">
        <v>0.246</v>
      </c>
      <c r="J54" s="1">
        <v>0.0</v>
      </c>
      <c r="K54" s="1">
        <v>0.0</v>
      </c>
      <c r="L54" s="1">
        <v>5016.0</v>
      </c>
      <c r="M54" s="1">
        <v>2788.0</v>
      </c>
      <c r="N54" s="1">
        <v>1.0</v>
      </c>
    </row>
    <row r="55">
      <c r="A55" s="54" t="s">
        <v>4036</v>
      </c>
      <c r="B55" s="54" t="s">
        <v>5766</v>
      </c>
      <c r="C55" s="55" t="s">
        <v>5792</v>
      </c>
      <c r="D55" s="55" t="s">
        <v>5755</v>
      </c>
      <c r="E55" s="55" t="s">
        <v>5793</v>
      </c>
      <c r="F55" s="56">
        <v>0.109</v>
      </c>
      <c r="G55" s="56">
        <v>0.037</v>
      </c>
      <c r="H55" s="56">
        <v>0.04</v>
      </c>
      <c r="I55" s="56">
        <v>0.18</v>
      </c>
      <c r="J55" s="1">
        <v>0.001</v>
      </c>
      <c r="K55" s="1">
        <v>0.0</v>
      </c>
      <c r="L55" s="1">
        <v>5308.0</v>
      </c>
      <c r="M55" s="1">
        <v>2859.0</v>
      </c>
      <c r="N55" s="1">
        <v>1.0</v>
      </c>
    </row>
    <row r="56">
      <c r="A56" s="54" t="s">
        <v>4267</v>
      </c>
      <c r="B56" s="54" t="str">
        <f>A56</f>
        <v>HbA1c</v>
      </c>
      <c r="C56" s="55" t="s">
        <v>5792</v>
      </c>
      <c r="D56" s="55" t="s">
        <v>5755</v>
      </c>
      <c r="E56" s="55" t="s">
        <v>5793</v>
      </c>
      <c r="F56" s="56">
        <v>0.109</v>
      </c>
      <c r="G56" s="56">
        <v>0.015</v>
      </c>
      <c r="H56" s="56">
        <v>0.081</v>
      </c>
      <c r="I56" s="56">
        <v>0.136</v>
      </c>
      <c r="J56" s="1">
        <v>0.0</v>
      </c>
      <c r="K56" s="1">
        <v>0.0</v>
      </c>
      <c r="L56" s="1">
        <v>5627.0</v>
      </c>
      <c r="M56" s="1">
        <v>2953.0</v>
      </c>
      <c r="N56" s="1">
        <v>1.0</v>
      </c>
    </row>
    <row r="57">
      <c r="A57" s="54" t="s">
        <v>4280</v>
      </c>
      <c r="B57" s="54" t="s">
        <v>5795</v>
      </c>
      <c r="C57" s="55" t="s">
        <v>5792</v>
      </c>
      <c r="D57" s="55" t="s">
        <v>5755</v>
      </c>
      <c r="E57" s="55" t="s">
        <v>5793</v>
      </c>
      <c r="F57" s="56">
        <v>-0.247</v>
      </c>
      <c r="G57" s="56">
        <v>0.029</v>
      </c>
      <c r="H57" s="56">
        <v>-0.302</v>
      </c>
      <c r="I57" s="56">
        <v>-0.194</v>
      </c>
      <c r="J57" s="1">
        <v>0.0</v>
      </c>
      <c r="K57" s="1">
        <v>0.0</v>
      </c>
      <c r="L57" s="1">
        <v>6558.0</v>
      </c>
      <c r="M57" s="1">
        <v>2850.0</v>
      </c>
      <c r="N57" s="1">
        <v>1.0</v>
      </c>
    </row>
    <row r="58">
      <c r="A58" s="54" t="s">
        <v>4044</v>
      </c>
      <c r="B58" s="54" t="s">
        <v>5770</v>
      </c>
      <c r="C58" s="55" t="s">
        <v>5792</v>
      </c>
      <c r="D58" s="55" t="s">
        <v>5755</v>
      </c>
      <c r="E58" s="55" t="s">
        <v>5793</v>
      </c>
      <c r="F58" s="56">
        <v>0.237</v>
      </c>
      <c r="G58" s="56">
        <v>0.035</v>
      </c>
      <c r="H58" s="56">
        <v>0.173</v>
      </c>
      <c r="I58" s="56">
        <v>0.303</v>
      </c>
      <c r="J58" s="1">
        <v>0.0</v>
      </c>
      <c r="K58" s="1">
        <v>0.0</v>
      </c>
      <c r="L58" s="1">
        <v>5078.0</v>
      </c>
      <c r="M58" s="1">
        <v>3006.0</v>
      </c>
      <c r="N58" s="1">
        <v>1.0</v>
      </c>
    </row>
    <row r="59">
      <c r="A59" s="54" t="s">
        <v>4099</v>
      </c>
      <c r="B59" s="54" t="s">
        <v>5771</v>
      </c>
      <c r="C59" s="55" t="s">
        <v>5792</v>
      </c>
      <c r="D59" s="55" t="s">
        <v>5755</v>
      </c>
      <c r="E59" s="55" t="s">
        <v>5793</v>
      </c>
      <c r="F59" s="56">
        <v>0.261</v>
      </c>
      <c r="G59" s="56">
        <v>0.031</v>
      </c>
      <c r="H59" s="56">
        <v>0.203</v>
      </c>
      <c r="I59" s="56">
        <v>0.321</v>
      </c>
      <c r="J59" s="1">
        <v>0.0</v>
      </c>
      <c r="K59" s="1">
        <v>0.0</v>
      </c>
      <c r="L59" s="1">
        <v>7621.0</v>
      </c>
      <c r="M59" s="1">
        <v>2908.0</v>
      </c>
      <c r="N59" s="1">
        <v>1.0</v>
      </c>
    </row>
    <row r="60">
      <c r="A60" s="54" t="s">
        <v>4076</v>
      </c>
      <c r="B60" s="54" t="s">
        <v>5773</v>
      </c>
      <c r="C60" s="55" t="s">
        <v>5792</v>
      </c>
      <c r="D60" s="55" t="s">
        <v>5755</v>
      </c>
      <c r="E60" s="55" t="s">
        <v>5793</v>
      </c>
      <c r="F60" s="56">
        <v>0.316</v>
      </c>
      <c r="G60" s="56">
        <v>0.027</v>
      </c>
      <c r="H60" s="56">
        <v>0.268</v>
      </c>
      <c r="I60" s="56">
        <v>0.368</v>
      </c>
      <c r="J60" s="1">
        <v>0.0</v>
      </c>
      <c r="K60" s="1">
        <v>0.0</v>
      </c>
      <c r="L60" s="1">
        <v>5707.0</v>
      </c>
      <c r="M60" s="1">
        <v>3056.0</v>
      </c>
      <c r="N60" s="1">
        <v>1.0</v>
      </c>
    </row>
    <row r="61">
      <c r="A61" s="54" t="s">
        <v>4117</v>
      </c>
      <c r="B61" s="54" t="s">
        <v>5796</v>
      </c>
      <c r="C61" s="55" t="s">
        <v>5792</v>
      </c>
      <c r="D61" s="55" t="s">
        <v>5755</v>
      </c>
      <c r="E61" s="55" t="s">
        <v>5793</v>
      </c>
      <c r="F61" s="56">
        <v>0.161</v>
      </c>
      <c r="G61" s="56">
        <v>0.026</v>
      </c>
      <c r="H61" s="56">
        <v>0.113</v>
      </c>
      <c r="I61" s="56">
        <v>0.207</v>
      </c>
      <c r="J61" s="1">
        <v>0.0</v>
      </c>
      <c r="K61" s="1">
        <v>0.0</v>
      </c>
      <c r="L61" s="1">
        <v>5797.0</v>
      </c>
      <c r="M61" s="1">
        <v>2682.0</v>
      </c>
      <c r="N61" s="1">
        <v>1.0</v>
      </c>
    </row>
    <row r="62">
      <c r="A62" s="54" t="s">
        <v>5797</v>
      </c>
      <c r="B62" s="54" t="str">
        <f t="shared" ref="B62:B64" si="6">A62</f>
        <v>sex</v>
      </c>
      <c r="C62" s="55" t="s">
        <v>5792</v>
      </c>
      <c r="D62" s="55" t="s">
        <v>5755</v>
      </c>
      <c r="E62" s="55" t="s">
        <v>5793</v>
      </c>
      <c r="F62" s="56">
        <v>0.711</v>
      </c>
      <c r="G62" s="56">
        <v>0.072</v>
      </c>
      <c r="H62" s="56">
        <v>0.58</v>
      </c>
      <c r="I62" s="56">
        <v>0.845</v>
      </c>
      <c r="J62" s="1">
        <v>0.002</v>
      </c>
      <c r="K62" s="1">
        <v>0.001</v>
      </c>
      <c r="L62" s="1">
        <v>1412.0</v>
      </c>
      <c r="M62" s="1">
        <v>2508.0</v>
      </c>
      <c r="N62" s="1">
        <v>1.0</v>
      </c>
    </row>
    <row r="63">
      <c r="A63" s="54" t="s">
        <v>5798</v>
      </c>
      <c r="B63" s="54" t="str">
        <f t="shared" si="6"/>
        <v>spironolactone</v>
      </c>
      <c r="C63" s="55" t="s">
        <v>5792</v>
      </c>
      <c r="D63" s="55" t="s">
        <v>5755</v>
      </c>
      <c r="E63" s="55" t="s">
        <v>5793</v>
      </c>
      <c r="F63" s="56">
        <v>0.464</v>
      </c>
      <c r="G63" s="56">
        <v>0.154</v>
      </c>
      <c r="H63" s="56">
        <v>0.187</v>
      </c>
      <c r="I63" s="56">
        <v>0.762</v>
      </c>
      <c r="J63" s="1">
        <v>0.002</v>
      </c>
      <c r="K63" s="1">
        <v>0.001</v>
      </c>
      <c r="L63" s="1">
        <v>6441.0</v>
      </c>
      <c r="M63" s="1">
        <v>3024.0</v>
      </c>
      <c r="N63" s="1">
        <v>1.0</v>
      </c>
    </row>
    <row r="64">
      <c r="A64" s="54" t="s">
        <v>5799</v>
      </c>
      <c r="B64" s="54" t="str">
        <f t="shared" si="6"/>
        <v>warfarin</v>
      </c>
      <c r="C64" s="55" t="s">
        <v>5792</v>
      </c>
      <c r="D64" s="55" t="s">
        <v>5755</v>
      </c>
      <c r="E64" s="55" t="s">
        <v>5793</v>
      </c>
      <c r="F64" s="56">
        <v>0.181</v>
      </c>
      <c r="G64" s="56">
        <v>0.113</v>
      </c>
      <c r="H64" s="56">
        <v>-0.049</v>
      </c>
      <c r="I64" s="56">
        <v>0.382</v>
      </c>
      <c r="J64" s="1">
        <v>0.001</v>
      </c>
      <c r="K64" s="1">
        <v>0.001</v>
      </c>
      <c r="L64" s="1">
        <v>6991.0</v>
      </c>
      <c r="M64" s="1">
        <v>3090.0</v>
      </c>
      <c r="N64" s="1">
        <v>1.0</v>
      </c>
    </row>
    <row r="65">
      <c r="A65" s="54" t="s">
        <v>4039</v>
      </c>
      <c r="B65" s="54" t="s">
        <v>5778</v>
      </c>
      <c r="C65" s="55" t="s">
        <v>5792</v>
      </c>
      <c r="D65" s="55" t="s">
        <v>5755</v>
      </c>
      <c r="E65" s="55" t="s">
        <v>5793</v>
      </c>
      <c r="F65" s="56">
        <v>0.069</v>
      </c>
      <c r="G65" s="56">
        <v>0.033</v>
      </c>
      <c r="H65" s="56">
        <v>0.007</v>
      </c>
      <c r="I65" s="56">
        <v>0.128</v>
      </c>
      <c r="J65" s="1">
        <v>0.0</v>
      </c>
      <c r="K65" s="1">
        <v>0.0</v>
      </c>
      <c r="L65" s="1">
        <v>4898.0</v>
      </c>
      <c r="M65" s="1">
        <v>3290.0</v>
      </c>
      <c r="N65" s="1">
        <v>1.0</v>
      </c>
    </row>
    <row r="66">
      <c r="A66" s="57">
        <v>496.21</v>
      </c>
      <c r="B66" s="57">
        <f>A66</f>
        <v>496.21</v>
      </c>
      <c r="C66" s="58" t="s">
        <v>5800</v>
      </c>
      <c r="D66" s="58" t="s">
        <v>5755</v>
      </c>
      <c r="E66" s="58" t="s">
        <v>36</v>
      </c>
      <c r="F66" s="59">
        <v>0.919</v>
      </c>
      <c r="G66" s="59">
        <v>0.145</v>
      </c>
      <c r="H66" s="59">
        <v>0.66</v>
      </c>
      <c r="I66" s="59">
        <v>1.2</v>
      </c>
      <c r="J66" s="1">
        <v>0.002</v>
      </c>
      <c r="K66" s="1">
        <v>0.002</v>
      </c>
      <c r="L66" s="1">
        <v>4349.0</v>
      </c>
      <c r="M66" s="1">
        <v>2917.0</v>
      </c>
      <c r="N66" s="1">
        <v>1.0</v>
      </c>
    </row>
    <row r="67">
      <c r="A67" s="57" t="s">
        <v>5204</v>
      </c>
      <c r="B67" s="57" t="s">
        <v>5758</v>
      </c>
      <c r="C67" s="58" t="s">
        <v>5800</v>
      </c>
      <c r="D67" s="58" t="s">
        <v>5755</v>
      </c>
      <c r="E67" s="58" t="s">
        <v>36</v>
      </c>
      <c r="F67" s="59">
        <v>-0.388</v>
      </c>
      <c r="G67" s="59">
        <v>0.04</v>
      </c>
      <c r="H67" s="59">
        <v>-0.467</v>
      </c>
      <c r="I67" s="59">
        <v>-0.314</v>
      </c>
      <c r="J67" s="1">
        <v>0.001</v>
      </c>
      <c r="K67" s="1">
        <v>0.0</v>
      </c>
      <c r="L67" s="1">
        <v>4593.0</v>
      </c>
      <c r="M67" s="1">
        <v>2915.0</v>
      </c>
      <c r="N67" s="1">
        <v>1.0</v>
      </c>
    </row>
    <row r="68">
      <c r="A68" s="57" t="s">
        <v>4042</v>
      </c>
      <c r="B68" s="57" t="s">
        <v>5801</v>
      </c>
      <c r="C68" s="58" t="s">
        <v>5800</v>
      </c>
      <c r="D68" s="58" t="s">
        <v>5755</v>
      </c>
      <c r="E68" s="58" t="s">
        <v>36</v>
      </c>
      <c r="F68" s="59">
        <v>0.162</v>
      </c>
      <c r="G68" s="59">
        <v>0.043</v>
      </c>
      <c r="H68" s="59">
        <v>0.076</v>
      </c>
      <c r="I68" s="59">
        <v>0.238</v>
      </c>
      <c r="J68" s="1">
        <v>0.001</v>
      </c>
      <c r="K68" s="1">
        <v>0.0</v>
      </c>
      <c r="L68" s="1">
        <v>5643.0</v>
      </c>
      <c r="M68" s="1">
        <v>2978.0</v>
      </c>
      <c r="N68" s="1">
        <v>1.0</v>
      </c>
    </row>
    <row r="69">
      <c r="A69" s="57" t="s">
        <v>4681</v>
      </c>
      <c r="B69" s="57" t="s">
        <v>5802</v>
      </c>
      <c r="C69" s="58" t="s">
        <v>5800</v>
      </c>
      <c r="D69" s="58" t="s">
        <v>5755</v>
      </c>
      <c r="E69" s="58" t="s">
        <v>36</v>
      </c>
      <c r="F69" s="59">
        <v>0.188</v>
      </c>
      <c r="G69" s="59">
        <v>0.045</v>
      </c>
      <c r="H69" s="59">
        <v>0.103</v>
      </c>
      <c r="I69" s="59">
        <v>0.273</v>
      </c>
      <c r="J69" s="1">
        <v>0.001</v>
      </c>
      <c r="K69" s="1">
        <v>0.0</v>
      </c>
      <c r="L69" s="1">
        <v>5513.0</v>
      </c>
      <c r="M69" s="1">
        <v>3148.0</v>
      </c>
      <c r="N69" s="1">
        <v>1.0</v>
      </c>
    </row>
    <row r="70">
      <c r="A70" s="57" t="s">
        <v>4727</v>
      </c>
      <c r="B70" s="57" t="s">
        <v>5803</v>
      </c>
      <c r="C70" s="58" t="s">
        <v>5800</v>
      </c>
      <c r="D70" s="58" t="s">
        <v>5755</v>
      </c>
      <c r="E70" s="58" t="s">
        <v>36</v>
      </c>
      <c r="F70" s="59">
        <v>-0.257</v>
      </c>
      <c r="G70" s="59">
        <v>0.047</v>
      </c>
      <c r="H70" s="59">
        <v>-0.341</v>
      </c>
      <c r="I70" s="59">
        <v>-0.165</v>
      </c>
      <c r="J70" s="1">
        <v>0.001</v>
      </c>
      <c r="K70" s="1">
        <v>0.001</v>
      </c>
      <c r="L70" s="1">
        <v>4398.0</v>
      </c>
      <c r="M70" s="1">
        <v>3354.0</v>
      </c>
      <c r="N70" s="1">
        <v>1.0</v>
      </c>
    </row>
    <row r="71">
      <c r="A71" s="57" t="s">
        <v>4194</v>
      </c>
      <c r="B71" s="57" t="s">
        <v>5765</v>
      </c>
      <c r="C71" s="58" t="s">
        <v>5800</v>
      </c>
      <c r="D71" s="58" t="s">
        <v>5755</v>
      </c>
      <c r="E71" s="58" t="s">
        <v>36</v>
      </c>
      <c r="F71" s="59">
        <v>-0.269</v>
      </c>
      <c r="G71" s="59">
        <v>0.045</v>
      </c>
      <c r="H71" s="59">
        <v>-0.351</v>
      </c>
      <c r="I71" s="59">
        <v>-0.185</v>
      </c>
      <c r="J71" s="1">
        <v>0.001</v>
      </c>
      <c r="K71" s="1">
        <v>0.0</v>
      </c>
      <c r="L71" s="1">
        <v>4587.0</v>
      </c>
      <c r="M71" s="1">
        <v>2948.0</v>
      </c>
      <c r="N71" s="1">
        <v>1.0</v>
      </c>
    </row>
    <row r="72">
      <c r="A72" s="57" t="s">
        <v>4036</v>
      </c>
      <c r="B72" s="57" t="s">
        <v>5766</v>
      </c>
      <c r="C72" s="58" t="s">
        <v>5800</v>
      </c>
      <c r="D72" s="58" t="s">
        <v>5755</v>
      </c>
      <c r="E72" s="58" t="s">
        <v>36</v>
      </c>
      <c r="F72" s="59">
        <v>0.246</v>
      </c>
      <c r="G72" s="59">
        <v>0.048</v>
      </c>
      <c r="H72" s="59">
        <v>0.159</v>
      </c>
      <c r="I72" s="59">
        <v>0.338</v>
      </c>
      <c r="J72" s="1">
        <v>0.001</v>
      </c>
      <c r="K72" s="1">
        <v>0.001</v>
      </c>
      <c r="L72" s="1">
        <v>4443.0</v>
      </c>
      <c r="M72" s="1">
        <v>2658.0</v>
      </c>
      <c r="N72" s="1">
        <v>1.0</v>
      </c>
    </row>
    <row r="73">
      <c r="A73" s="57" t="s">
        <v>4044</v>
      </c>
      <c r="B73" s="57" t="s">
        <v>5770</v>
      </c>
      <c r="C73" s="58" t="s">
        <v>5800</v>
      </c>
      <c r="D73" s="58" t="s">
        <v>5755</v>
      </c>
      <c r="E73" s="58" t="s">
        <v>36</v>
      </c>
      <c r="F73" s="59">
        <v>0.315</v>
      </c>
      <c r="G73" s="59">
        <v>0.046</v>
      </c>
      <c r="H73" s="59">
        <v>0.229</v>
      </c>
      <c r="I73" s="59">
        <v>0.402</v>
      </c>
      <c r="J73" s="1">
        <v>0.001</v>
      </c>
      <c r="K73" s="1">
        <v>0.0</v>
      </c>
      <c r="L73" s="1">
        <v>4720.0</v>
      </c>
      <c r="M73" s="1">
        <v>2918.0</v>
      </c>
      <c r="N73" s="1">
        <v>1.0</v>
      </c>
    </row>
    <row r="74">
      <c r="A74" s="57" t="s">
        <v>5774</v>
      </c>
      <c r="B74" s="57" t="str">
        <f>A74</f>
        <v>pack_years</v>
      </c>
      <c r="C74" s="58" t="s">
        <v>5800</v>
      </c>
      <c r="D74" s="58" t="s">
        <v>5755</v>
      </c>
      <c r="E74" s="58" t="s">
        <v>36</v>
      </c>
      <c r="F74" s="59">
        <v>0.122</v>
      </c>
      <c r="G74" s="59">
        <v>0.024</v>
      </c>
      <c r="H74" s="59">
        <v>0.077</v>
      </c>
      <c r="I74" s="59">
        <v>0.17</v>
      </c>
      <c r="J74" s="1">
        <v>0.0</v>
      </c>
      <c r="K74" s="1">
        <v>0.0</v>
      </c>
      <c r="L74" s="1">
        <v>5054.0</v>
      </c>
      <c r="M74" s="1">
        <v>2895.0</v>
      </c>
      <c r="N74" s="1">
        <v>1.0</v>
      </c>
    </row>
    <row r="75">
      <c r="A75" s="57" t="s">
        <v>4535</v>
      </c>
      <c r="B75" s="57" t="s">
        <v>5804</v>
      </c>
      <c r="C75" s="58" t="s">
        <v>5800</v>
      </c>
      <c r="D75" s="58" t="s">
        <v>5755</v>
      </c>
      <c r="E75" s="58" t="s">
        <v>36</v>
      </c>
      <c r="F75" s="59">
        <v>0.358</v>
      </c>
      <c r="G75" s="59">
        <v>0.047</v>
      </c>
      <c r="H75" s="59">
        <v>0.27</v>
      </c>
      <c r="I75" s="59">
        <v>0.445</v>
      </c>
      <c r="J75" s="1">
        <v>0.001</v>
      </c>
      <c r="K75" s="1">
        <v>0.0</v>
      </c>
      <c r="L75" s="1">
        <v>5336.0</v>
      </c>
      <c r="M75" s="1">
        <v>2815.0</v>
      </c>
      <c r="N75" s="1">
        <v>1.0</v>
      </c>
    </row>
    <row r="76">
      <c r="A76" s="57" t="s">
        <v>5805</v>
      </c>
      <c r="B76" s="57" t="str">
        <f t="shared" ref="B76:B77" si="7">A76</f>
        <v>spiriva_18micrograms_inhalation_capsule</v>
      </c>
      <c r="C76" s="58" t="s">
        <v>5800</v>
      </c>
      <c r="D76" s="58" t="s">
        <v>5755</v>
      </c>
      <c r="E76" s="58" t="s">
        <v>36</v>
      </c>
      <c r="F76" s="59">
        <v>0.873</v>
      </c>
      <c r="G76" s="59">
        <v>0.245</v>
      </c>
      <c r="H76" s="59">
        <v>0.432</v>
      </c>
      <c r="I76" s="59">
        <v>1.357</v>
      </c>
      <c r="J76" s="1">
        <v>0.003</v>
      </c>
      <c r="K76" s="1">
        <v>0.002</v>
      </c>
      <c r="L76" s="1">
        <v>5871.0</v>
      </c>
      <c r="M76" s="1">
        <v>3237.0</v>
      </c>
      <c r="N76" s="1">
        <v>1.0</v>
      </c>
    </row>
    <row r="77">
      <c r="A77" s="57" t="s">
        <v>5777</v>
      </c>
      <c r="B77" s="57" t="str">
        <f t="shared" si="7"/>
        <v>tiotropium</v>
      </c>
      <c r="C77" s="58" t="s">
        <v>5800</v>
      </c>
      <c r="D77" s="58" t="s">
        <v>5755</v>
      </c>
      <c r="E77" s="58" t="s">
        <v>36</v>
      </c>
      <c r="F77" s="59">
        <v>0.965</v>
      </c>
      <c r="G77" s="59">
        <v>0.19</v>
      </c>
      <c r="H77" s="59">
        <v>0.592</v>
      </c>
      <c r="I77" s="59">
        <v>1.309</v>
      </c>
      <c r="J77" s="1">
        <v>0.003</v>
      </c>
      <c r="K77" s="1">
        <v>0.002</v>
      </c>
      <c r="L77" s="1">
        <v>5112.0</v>
      </c>
      <c r="M77" s="1">
        <v>3219.0</v>
      </c>
      <c r="N77" s="1">
        <v>1.0</v>
      </c>
    </row>
    <row r="78">
      <c r="A78" s="57" t="s">
        <v>4039</v>
      </c>
      <c r="B78" s="57" t="s">
        <v>5778</v>
      </c>
      <c r="C78" s="58" t="s">
        <v>5800</v>
      </c>
      <c r="D78" s="58" t="s">
        <v>5755</v>
      </c>
      <c r="E78" s="58" t="s">
        <v>36</v>
      </c>
      <c r="F78" s="59">
        <v>0.472</v>
      </c>
      <c r="G78" s="59">
        <v>0.045</v>
      </c>
      <c r="H78" s="59">
        <v>0.388</v>
      </c>
      <c r="I78" s="59">
        <v>0.556</v>
      </c>
      <c r="J78" s="1">
        <v>0.001</v>
      </c>
      <c r="K78" s="1">
        <v>0.001</v>
      </c>
      <c r="L78" s="1">
        <v>4079.0</v>
      </c>
      <c r="M78" s="1">
        <v>3235.0</v>
      </c>
      <c r="N78" s="1">
        <v>1.0</v>
      </c>
    </row>
    <row r="79" hidden="1">
      <c r="A79" s="32" t="s">
        <v>5204</v>
      </c>
      <c r="B79" s="32" t="s">
        <v>5758</v>
      </c>
      <c r="C79" s="32" t="s">
        <v>5806</v>
      </c>
      <c r="D79" s="32" t="s">
        <v>5807</v>
      </c>
      <c r="E79" s="32" t="s">
        <v>36</v>
      </c>
      <c r="F79" s="32">
        <v>-0.432</v>
      </c>
      <c r="G79" s="32">
        <v>0.042</v>
      </c>
      <c r="H79" s="32">
        <v>-0.514</v>
      </c>
      <c r="I79" s="32">
        <v>-0.355</v>
      </c>
      <c r="J79" s="1">
        <v>0.001</v>
      </c>
      <c r="K79" s="1">
        <v>0.0</v>
      </c>
      <c r="L79" s="1">
        <v>4064.0</v>
      </c>
      <c r="M79" s="1">
        <v>3049.0</v>
      </c>
      <c r="N79" s="1">
        <v>1.0</v>
      </c>
    </row>
    <row r="80" hidden="1">
      <c r="A80" s="32" t="s">
        <v>4042</v>
      </c>
      <c r="B80" s="32" t="s">
        <v>5801</v>
      </c>
      <c r="C80" s="32" t="s">
        <v>5806</v>
      </c>
      <c r="D80" s="32" t="s">
        <v>5807</v>
      </c>
      <c r="E80" s="32" t="s">
        <v>36</v>
      </c>
      <c r="F80" s="32">
        <v>0.053</v>
      </c>
      <c r="G80" s="32">
        <v>0.046</v>
      </c>
      <c r="H80" s="32">
        <v>-0.032</v>
      </c>
      <c r="I80" s="32">
        <v>0.138</v>
      </c>
      <c r="J80" s="1">
        <v>0.001</v>
      </c>
      <c r="K80" s="1">
        <v>0.001</v>
      </c>
      <c r="L80" s="1">
        <v>4510.0</v>
      </c>
      <c r="M80" s="1">
        <v>3179.0</v>
      </c>
      <c r="N80" s="1">
        <v>1.0</v>
      </c>
    </row>
    <row r="81" hidden="1">
      <c r="A81" s="32" t="s">
        <v>4681</v>
      </c>
      <c r="B81" s="32" t="s">
        <v>5802</v>
      </c>
      <c r="C81" s="32" t="s">
        <v>5806</v>
      </c>
      <c r="D81" s="32" t="s">
        <v>5807</v>
      </c>
      <c r="E81" s="32" t="s">
        <v>36</v>
      </c>
      <c r="F81" s="32">
        <v>0.233</v>
      </c>
      <c r="G81" s="32">
        <v>0.046</v>
      </c>
      <c r="H81" s="32">
        <v>0.149</v>
      </c>
      <c r="I81" s="32">
        <v>0.32</v>
      </c>
      <c r="J81" s="1">
        <v>0.001</v>
      </c>
      <c r="K81" s="1">
        <v>0.0</v>
      </c>
      <c r="L81" s="1">
        <v>4389.0</v>
      </c>
      <c r="M81" s="1">
        <v>3217.0</v>
      </c>
      <c r="N81" s="1">
        <v>1.0</v>
      </c>
    </row>
    <row r="82" hidden="1">
      <c r="A82" s="32" t="s">
        <v>4727</v>
      </c>
      <c r="B82" s="32" t="s">
        <v>5803</v>
      </c>
      <c r="C82" s="32" t="s">
        <v>5806</v>
      </c>
      <c r="D82" s="32" t="s">
        <v>5807</v>
      </c>
      <c r="E82" s="32" t="s">
        <v>36</v>
      </c>
      <c r="F82" s="32">
        <v>-0.343</v>
      </c>
      <c r="G82" s="32">
        <v>0.046</v>
      </c>
      <c r="H82" s="32">
        <v>-0.421</v>
      </c>
      <c r="I82" s="32">
        <v>-0.252</v>
      </c>
      <c r="J82" s="1">
        <v>0.001</v>
      </c>
      <c r="K82" s="1">
        <v>0.001</v>
      </c>
      <c r="L82" s="1">
        <v>3487.0</v>
      </c>
      <c r="M82" s="1">
        <v>3054.0</v>
      </c>
      <c r="N82" s="1">
        <v>1.0</v>
      </c>
    </row>
    <row r="83" hidden="1">
      <c r="A83" s="32" t="s">
        <v>5245</v>
      </c>
      <c r="B83" s="32" t="s">
        <v>5808</v>
      </c>
      <c r="C83" s="32" t="s">
        <v>5806</v>
      </c>
      <c r="D83" s="32" t="s">
        <v>5807</v>
      </c>
      <c r="E83" s="32" t="s">
        <v>36</v>
      </c>
      <c r="F83" s="32">
        <v>-0.186</v>
      </c>
      <c r="G83" s="32">
        <v>0.044</v>
      </c>
      <c r="H83" s="32">
        <v>-0.265</v>
      </c>
      <c r="I83" s="32">
        <v>-0.103</v>
      </c>
      <c r="J83" s="1">
        <v>0.001</v>
      </c>
      <c r="K83" s="1">
        <v>0.0</v>
      </c>
      <c r="L83" s="1">
        <v>4923.0</v>
      </c>
      <c r="M83" s="1">
        <v>3139.0</v>
      </c>
      <c r="N83" s="1">
        <v>1.0</v>
      </c>
    </row>
    <row r="84" hidden="1">
      <c r="A84" s="32" t="s">
        <v>4214</v>
      </c>
      <c r="B84" s="32" t="s">
        <v>5762</v>
      </c>
      <c r="C84" s="32" t="s">
        <v>5806</v>
      </c>
      <c r="D84" s="32" t="s">
        <v>5807</v>
      </c>
      <c r="E84" s="32" t="s">
        <v>36</v>
      </c>
      <c r="F84" s="32">
        <v>0.252</v>
      </c>
      <c r="G84" s="32">
        <v>0.043</v>
      </c>
      <c r="H84" s="32">
        <v>0.172</v>
      </c>
      <c r="I84" s="32">
        <v>0.335</v>
      </c>
      <c r="J84" s="1">
        <v>0.001</v>
      </c>
      <c r="K84" s="1">
        <v>0.0</v>
      </c>
      <c r="L84" s="1">
        <v>4129.0</v>
      </c>
      <c r="M84" s="1">
        <v>2739.0</v>
      </c>
      <c r="N84" s="1">
        <v>1.0</v>
      </c>
    </row>
    <row r="85" hidden="1">
      <c r="A85" s="32" t="s">
        <v>4038</v>
      </c>
      <c r="B85" s="32" t="s">
        <v>5764</v>
      </c>
      <c r="C85" s="32" t="s">
        <v>5806</v>
      </c>
      <c r="D85" s="32" t="s">
        <v>5807</v>
      </c>
      <c r="E85" s="32" t="s">
        <v>36</v>
      </c>
      <c r="F85" s="32">
        <v>0.393</v>
      </c>
      <c r="G85" s="32">
        <v>0.06</v>
      </c>
      <c r="H85" s="32">
        <v>0.282</v>
      </c>
      <c r="I85" s="32">
        <v>0.503</v>
      </c>
      <c r="J85" s="1">
        <v>0.001</v>
      </c>
      <c r="K85" s="1">
        <v>0.001</v>
      </c>
      <c r="L85" s="1">
        <v>2904.0</v>
      </c>
      <c r="M85" s="1">
        <v>2589.0</v>
      </c>
      <c r="N85" s="1">
        <v>1.0</v>
      </c>
    </row>
    <row r="86" hidden="1">
      <c r="A86" s="32" t="s">
        <v>4194</v>
      </c>
      <c r="B86" s="32" t="s">
        <v>5765</v>
      </c>
      <c r="C86" s="32" t="s">
        <v>5806</v>
      </c>
      <c r="D86" s="32" t="s">
        <v>5807</v>
      </c>
      <c r="E86" s="32" t="s">
        <v>36</v>
      </c>
      <c r="F86" s="32">
        <v>-0.192</v>
      </c>
      <c r="G86" s="32">
        <v>0.049</v>
      </c>
      <c r="H86" s="32">
        <v>-0.284</v>
      </c>
      <c r="I86" s="32">
        <v>-0.103</v>
      </c>
      <c r="J86" s="1">
        <v>0.001</v>
      </c>
      <c r="K86" s="1">
        <v>0.001</v>
      </c>
      <c r="L86" s="1">
        <v>4543.0</v>
      </c>
      <c r="M86" s="1">
        <v>3166.0</v>
      </c>
      <c r="N86" s="1">
        <v>1.0</v>
      </c>
    </row>
    <row r="87" hidden="1">
      <c r="A87" s="32" t="s">
        <v>4036</v>
      </c>
      <c r="B87" s="32" t="s">
        <v>5766</v>
      </c>
      <c r="C87" s="32" t="s">
        <v>5806</v>
      </c>
      <c r="D87" s="32" t="s">
        <v>5807</v>
      </c>
      <c r="E87" s="32" t="s">
        <v>36</v>
      </c>
      <c r="F87" s="32">
        <v>0.147</v>
      </c>
      <c r="G87" s="32">
        <v>0.056</v>
      </c>
      <c r="H87" s="32">
        <v>0.047</v>
      </c>
      <c r="I87" s="32">
        <v>0.258</v>
      </c>
      <c r="J87" s="1">
        <v>0.001</v>
      </c>
      <c r="K87" s="1">
        <v>0.001</v>
      </c>
      <c r="L87" s="1">
        <v>3363.0</v>
      </c>
      <c r="M87" s="1">
        <v>2971.0</v>
      </c>
      <c r="N87" s="1">
        <v>1.0</v>
      </c>
    </row>
    <row r="88" hidden="1">
      <c r="A88" s="32" t="s">
        <v>4495</v>
      </c>
      <c r="B88" s="32" t="s">
        <v>5809</v>
      </c>
      <c r="C88" s="32" t="s">
        <v>5806</v>
      </c>
      <c r="D88" s="32" t="s">
        <v>5807</v>
      </c>
      <c r="E88" s="32" t="s">
        <v>36</v>
      </c>
      <c r="F88" s="32">
        <v>-0.162</v>
      </c>
      <c r="G88" s="32">
        <v>0.036</v>
      </c>
      <c r="H88" s="32">
        <v>-0.223</v>
      </c>
      <c r="I88" s="32">
        <v>-0.089</v>
      </c>
      <c r="J88" s="1">
        <v>0.0</v>
      </c>
      <c r="K88" s="1">
        <v>0.0</v>
      </c>
      <c r="L88" s="1">
        <v>5283.0</v>
      </c>
      <c r="M88" s="1">
        <v>3450.0</v>
      </c>
      <c r="N88" s="1">
        <v>1.0</v>
      </c>
    </row>
    <row r="89" hidden="1">
      <c r="A89" s="32" t="s">
        <v>4044</v>
      </c>
      <c r="B89" s="32" t="s">
        <v>5770</v>
      </c>
      <c r="C89" s="32" t="s">
        <v>5806</v>
      </c>
      <c r="D89" s="32" t="s">
        <v>5807</v>
      </c>
      <c r="E89" s="32" t="s">
        <v>36</v>
      </c>
      <c r="F89" s="32">
        <v>0.188</v>
      </c>
      <c r="G89" s="32">
        <v>0.048</v>
      </c>
      <c r="H89" s="32">
        <v>0.099</v>
      </c>
      <c r="I89" s="32">
        <v>0.283</v>
      </c>
      <c r="J89" s="1">
        <v>0.001</v>
      </c>
      <c r="K89" s="1">
        <v>0.0</v>
      </c>
      <c r="L89" s="1">
        <v>5172.0</v>
      </c>
      <c r="M89" s="1">
        <v>2777.0</v>
      </c>
      <c r="N89" s="1">
        <v>1.0</v>
      </c>
    </row>
    <row r="90" hidden="1">
      <c r="A90" s="32" t="s">
        <v>4535</v>
      </c>
      <c r="B90" s="32" t="s">
        <v>5804</v>
      </c>
      <c r="C90" s="32" t="s">
        <v>5806</v>
      </c>
      <c r="D90" s="32" t="s">
        <v>5807</v>
      </c>
      <c r="E90" s="32" t="s">
        <v>36</v>
      </c>
      <c r="F90" s="32">
        <v>0.343</v>
      </c>
      <c r="G90" s="32">
        <v>0.047</v>
      </c>
      <c r="H90" s="32">
        <v>0.251</v>
      </c>
      <c r="I90" s="32">
        <v>0.428</v>
      </c>
      <c r="J90" s="1">
        <v>0.001</v>
      </c>
      <c r="K90" s="1">
        <v>0.001</v>
      </c>
      <c r="L90" s="1">
        <v>4229.0</v>
      </c>
      <c r="M90" s="1">
        <v>3262.0</v>
      </c>
      <c r="N90" s="1">
        <v>1.0</v>
      </c>
    </row>
    <row r="91" hidden="1">
      <c r="A91" s="32" t="s">
        <v>4039</v>
      </c>
      <c r="B91" s="32" t="s">
        <v>5778</v>
      </c>
      <c r="C91" s="32" t="s">
        <v>5806</v>
      </c>
      <c r="D91" s="32" t="s">
        <v>5807</v>
      </c>
      <c r="E91" s="32" t="s">
        <v>36</v>
      </c>
      <c r="F91" s="32">
        <v>0.445</v>
      </c>
      <c r="G91" s="32">
        <v>0.051</v>
      </c>
      <c r="H91" s="32">
        <v>0.347</v>
      </c>
      <c r="I91" s="32">
        <v>0.539</v>
      </c>
      <c r="J91" s="1">
        <v>0.001</v>
      </c>
      <c r="K91" s="1">
        <v>0.001</v>
      </c>
      <c r="L91" s="1">
        <v>3736.0</v>
      </c>
      <c r="M91" s="1">
        <v>3085.0</v>
      </c>
      <c r="N91" s="1">
        <v>1.0</v>
      </c>
    </row>
    <row r="92" hidden="1">
      <c r="A92" s="32" t="s">
        <v>5412</v>
      </c>
      <c r="B92" s="32" t="s">
        <v>5779</v>
      </c>
      <c r="C92" s="32" t="s">
        <v>5810</v>
      </c>
      <c r="D92" s="32" t="s">
        <v>5807</v>
      </c>
      <c r="E92" s="32" t="s">
        <v>52</v>
      </c>
      <c r="F92" s="32">
        <v>-0.423</v>
      </c>
      <c r="G92" s="32">
        <v>0.044</v>
      </c>
      <c r="H92" s="32">
        <v>-0.504</v>
      </c>
      <c r="I92" s="32">
        <v>-0.34</v>
      </c>
      <c r="J92" s="1">
        <v>0.001</v>
      </c>
      <c r="K92" s="1">
        <v>0.001</v>
      </c>
      <c r="L92" s="1">
        <v>2837.0</v>
      </c>
      <c r="M92" s="1">
        <v>2189.0</v>
      </c>
      <c r="N92" s="1">
        <v>1.0</v>
      </c>
    </row>
    <row r="93" hidden="1">
      <c r="A93" s="32" t="s">
        <v>4038</v>
      </c>
      <c r="B93" s="32" t="s">
        <v>5764</v>
      </c>
      <c r="C93" s="32" t="s">
        <v>5810</v>
      </c>
      <c r="D93" s="32" t="s">
        <v>5807</v>
      </c>
      <c r="E93" s="32" t="s">
        <v>52</v>
      </c>
      <c r="F93" s="32">
        <v>0.256</v>
      </c>
      <c r="G93" s="32">
        <v>0.04</v>
      </c>
      <c r="H93" s="32">
        <v>0.187</v>
      </c>
      <c r="I93" s="32">
        <v>0.334</v>
      </c>
      <c r="J93" s="1">
        <v>0.001</v>
      </c>
      <c r="K93" s="1">
        <v>0.001</v>
      </c>
      <c r="L93" s="1">
        <v>2998.0</v>
      </c>
      <c r="M93" s="1">
        <v>2868.0</v>
      </c>
      <c r="N93" s="1">
        <v>1.0</v>
      </c>
    </row>
    <row r="94" hidden="1">
      <c r="A94" s="32" t="s">
        <v>4354</v>
      </c>
      <c r="B94" s="32" t="s">
        <v>5781</v>
      </c>
      <c r="C94" s="32" t="s">
        <v>5810</v>
      </c>
      <c r="D94" s="32" t="s">
        <v>5807</v>
      </c>
      <c r="E94" s="32" t="s">
        <v>52</v>
      </c>
      <c r="F94" s="32">
        <v>-0.347</v>
      </c>
      <c r="G94" s="32">
        <v>0.041</v>
      </c>
      <c r="H94" s="32">
        <v>-0.428</v>
      </c>
      <c r="I94" s="32">
        <v>-0.277</v>
      </c>
      <c r="J94" s="1">
        <v>0.001</v>
      </c>
      <c r="K94" s="1">
        <v>0.0</v>
      </c>
      <c r="L94" s="1">
        <v>4441.0</v>
      </c>
      <c r="M94" s="1">
        <v>2739.0</v>
      </c>
      <c r="N94" s="1">
        <v>1.0</v>
      </c>
    </row>
    <row r="95" hidden="1">
      <c r="A95" s="32" t="s">
        <v>4046</v>
      </c>
      <c r="B95" s="32" t="s">
        <v>5772</v>
      </c>
      <c r="C95" s="32" t="s">
        <v>5810</v>
      </c>
      <c r="D95" s="32" t="s">
        <v>5807</v>
      </c>
      <c r="E95" s="32" t="s">
        <v>52</v>
      </c>
      <c r="F95" s="32">
        <v>0.615</v>
      </c>
      <c r="G95" s="32">
        <v>0.029</v>
      </c>
      <c r="H95" s="32">
        <v>0.561</v>
      </c>
      <c r="I95" s="32">
        <v>0.667</v>
      </c>
      <c r="J95" s="1">
        <v>0.001</v>
      </c>
      <c r="K95" s="1">
        <v>0.0</v>
      </c>
      <c r="L95" s="1">
        <v>2718.0</v>
      </c>
      <c r="M95" s="1">
        <v>2575.0</v>
      </c>
      <c r="N95" s="1">
        <v>1.0</v>
      </c>
    </row>
    <row r="96" hidden="1">
      <c r="A96" s="32" t="s">
        <v>5204</v>
      </c>
      <c r="B96" s="32" t="s">
        <v>5758</v>
      </c>
      <c r="C96" s="32" t="s">
        <v>5811</v>
      </c>
      <c r="D96" s="32" t="s">
        <v>5807</v>
      </c>
      <c r="E96" s="32" t="s">
        <v>14</v>
      </c>
      <c r="F96" s="32">
        <v>-0.158</v>
      </c>
      <c r="G96" s="32">
        <v>0.024</v>
      </c>
      <c r="H96" s="32">
        <v>-0.203</v>
      </c>
      <c r="I96" s="32">
        <v>-0.113</v>
      </c>
      <c r="J96" s="1">
        <v>0.0</v>
      </c>
      <c r="K96" s="1">
        <v>0.0</v>
      </c>
      <c r="L96" s="1">
        <v>6570.0</v>
      </c>
      <c r="M96" s="1">
        <v>2924.0</v>
      </c>
      <c r="N96" s="1">
        <v>1.0</v>
      </c>
    </row>
    <row r="97" hidden="1">
      <c r="A97" s="32" t="s">
        <v>4727</v>
      </c>
      <c r="B97" s="32" t="s">
        <v>5803</v>
      </c>
      <c r="C97" s="32" t="s">
        <v>5811</v>
      </c>
      <c r="D97" s="32" t="s">
        <v>5807</v>
      </c>
      <c r="E97" s="32" t="s">
        <v>14</v>
      </c>
      <c r="F97" s="32">
        <v>-0.192</v>
      </c>
      <c r="G97" s="32">
        <v>0.023</v>
      </c>
      <c r="H97" s="32">
        <v>-0.234</v>
      </c>
      <c r="I97" s="32">
        <v>-0.148</v>
      </c>
      <c r="J97" s="1">
        <v>0.0</v>
      </c>
      <c r="K97" s="1">
        <v>0.0</v>
      </c>
      <c r="L97" s="1">
        <v>6048.0</v>
      </c>
      <c r="M97" s="1">
        <v>2959.0</v>
      </c>
      <c r="N97" s="1">
        <v>1.0</v>
      </c>
    </row>
    <row r="98" hidden="1">
      <c r="A98" s="32" t="s">
        <v>4172</v>
      </c>
      <c r="B98" s="32" t="s">
        <v>5812</v>
      </c>
      <c r="C98" s="32" t="s">
        <v>5811</v>
      </c>
      <c r="D98" s="32" t="s">
        <v>5807</v>
      </c>
      <c r="E98" s="32" t="s">
        <v>14</v>
      </c>
      <c r="F98" s="32">
        <v>0.051</v>
      </c>
      <c r="G98" s="32">
        <v>0.025</v>
      </c>
      <c r="H98" s="32">
        <v>0.004</v>
      </c>
      <c r="I98" s="32">
        <v>0.095</v>
      </c>
      <c r="J98" s="1">
        <v>0.0</v>
      </c>
      <c r="K98" s="1">
        <v>0.0</v>
      </c>
      <c r="L98" s="1">
        <v>7219.0</v>
      </c>
      <c r="M98" s="1">
        <v>2998.0</v>
      </c>
      <c r="N98" s="1">
        <v>1.0</v>
      </c>
    </row>
    <row r="99" hidden="1">
      <c r="A99" s="32" t="s">
        <v>4214</v>
      </c>
      <c r="B99" s="32" t="s">
        <v>5762</v>
      </c>
      <c r="C99" s="32" t="s">
        <v>5811</v>
      </c>
      <c r="D99" s="32" t="s">
        <v>5807</v>
      </c>
      <c r="E99" s="32" t="s">
        <v>14</v>
      </c>
      <c r="F99" s="32">
        <v>0.144</v>
      </c>
      <c r="G99" s="32">
        <v>0.022</v>
      </c>
      <c r="H99" s="32">
        <v>0.104</v>
      </c>
      <c r="I99" s="32">
        <v>0.186</v>
      </c>
      <c r="J99" s="1">
        <v>0.0</v>
      </c>
      <c r="K99" s="1">
        <v>0.0</v>
      </c>
      <c r="L99" s="1">
        <v>6689.0</v>
      </c>
      <c r="M99" s="1">
        <v>2707.0</v>
      </c>
      <c r="N99" s="1">
        <v>1.0</v>
      </c>
    </row>
    <row r="100" hidden="1">
      <c r="A100" s="32" t="s">
        <v>4038</v>
      </c>
      <c r="B100" s="32" t="s">
        <v>5764</v>
      </c>
      <c r="C100" s="32" t="s">
        <v>5811</v>
      </c>
      <c r="D100" s="32" t="s">
        <v>5807</v>
      </c>
      <c r="E100" s="32" t="s">
        <v>14</v>
      </c>
      <c r="F100" s="32">
        <v>0.127</v>
      </c>
      <c r="G100" s="32">
        <v>0.032</v>
      </c>
      <c r="H100" s="32">
        <v>0.069</v>
      </c>
      <c r="I100" s="32">
        <v>0.188</v>
      </c>
      <c r="J100" s="1">
        <v>0.0</v>
      </c>
      <c r="K100" s="1">
        <v>0.0</v>
      </c>
      <c r="L100" s="1">
        <v>6244.0</v>
      </c>
      <c r="M100" s="1">
        <v>2991.0</v>
      </c>
      <c r="N100" s="1">
        <v>1.0</v>
      </c>
    </row>
    <row r="101" hidden="1">
      <c r="A101" s="32" t="s">
        <v>4327</v>
      </c>
      <c r="B101" s="32" t="s">
        <v>5783</v>
      </c>
      <c r="C101" s="32" t="s">
        <v>5811</v>
      </c>
      <c r="D101" s="32" t="s">
        <v>5807</v>
      </c>
      <c r="E101" s="32" t="s">
        <v>14</v>
      </c>
      <c r="F101" s="32">
        <v>0.12</v>
      </c>
      <c r="G101" s="32">
        <v>0.022</v>
      </c>
      <c r="H101" s="32">
        <v>0.077</v>
      </c>
      <c r="I101" s="32">
        <v>0.16</v>
      </c>
      <c r="J101" s="1">
        <v>0.0</v>
      </c>
      <c r="K101" s="1">
        <v>0.0</v>
      </c>
      <c r="L101" s="1">
        <v>7400.0</v>
      </c>
      <c r="M101" s="1">
        <v>2442.0</v>
      </c>
      <c r="N101" s="1">
        <v>1.0</v>
      </c>
    </row>
    <row r="102" hidden="1">
      <c r="A102" s="32" t="s">
        <v>4036</v>
      </c>
      <c r="B102" s="32" t="s">
        <v>5766</v>
      </c>
      <c r="C102" s="32" t="s">
        <v>5811</v>
      </c>
      <c r="D102" s="32" t="s">
        <v>5807</v>
      </c>
      <c r="E102" s="32" t="s">
        <v>14</v>
      </c>
      <c r="F102" s="32">
        <v>0.12</v>
      </c>
      <c r="G102" s="32">
        <v>0.026</v>
      </c>
      <c r="H102" s="32">
        <v>0.069</v>
      </c>
      <c r="I102" s="32">
        <v>0.167</v>
      </c>
      <c r="J102" s="1">
        <v>0.0</v>
      </c>
      <c r="K102" s="1">
        <v>0.0</v>
      </c>
      <c r="L102" s="1">
        <v>5932.0</v>
      </c>
      <c r="M102" s="1">
        <v>2768.0</v>
      </c>
      <c r="N102" s="1">
        <v>1.0</v>
      </c>
    </row>
    <row r="103" hidden="1">
      <c r="A103" s="32" t="s">
        <v>4682</v>
      </c>
      <c r="B103" s="32" t="s">
        <v>5784</v>
      </c>
      <c r="C103" s="32" t="s">
        <v>5811</v>
      </c>
      <c r="D103" s="32" t="s">
        <v>5807</v>
      </c>
      <c r="E103" s="32" t="s">
        <v>14</v>
      </c>
      <c r="F103" s="32">
        <v>0.135</v>
      </c>
      <c r="G103" s="32">
        <v>0.021</v>
      </c>
      <c r="H103" s="32">
        <v>0.095</v>
      </c>
      <c r="I103" s="32">
        <v>0.173</v>
      </c>
      <c r="J103" s="1">
        <v>0.0</v>
      </c>
      <c r="K103" s="1">
        <v>0.0</v>
      </c>
      <c r="L103" s="1">
        <v>7506.0</v>
      </c>
      <c r="M103" s="1">
        <v>3203.0</v>
      </c>
      <c r="N103" s="1">
        <v>1.0</v>
      </c>
    </row>
    <row r="104" hidden="1">
      <c r="A104" s="32" t="s">
        <v>4068</v>
      </c>
      <c r="B104" s="32" t="s">
        <v>5785</v>
      </c>
      <c r="C104" s="32" t="s">
        <v>5811</v>
      </c>
      <c r="D104" s="32" t="s">
        <v>5807</v>
      </c>
      <c r="E104" s="32" t="s">
        <v>14</v>
      </c>
      <c r="F104" s="32">
        <v>0.112</v>
      </c>
      <c r="G104" s="32">
        <v>0.025</v>
      </c>
      <c r="H104" s="32">
        <v>0.063</v>
      </c>
      <c r="I104" s="32">
        <v>0.156</v>
      </c>
      <c r="J104" s="1">
        <v>0.0</v>
      </c>
      <c r="K104" s="1">
        <v>0.0</v>
      </c>
      <c r="L104" s="1">
        <v>7502.0</v>
      </c>
      <c r="M104" s="1">
        <v>2772.0</v>
      </c>
      <c r="N104" s="1">
        <v>1.01</v>
      </c>
    </row>
    <row r="105" hidden="1">
      <c r="A105" s="32" t="s">
        <v>4151</v>
      </c>
      <c r="B105" s="32" t="s">
        <v>5813</v>
      </c>
      <c r="C105" s="32" t="s">
        <v>5811</v>
      </c>
      <c r="D105" s="32" t="s">
        <v>5807</v>
      </c>
      <c r="E105" s="32" t="s">
        <v>14</v>
      </c>
      <c r="F105" s="32">
        <v>0.096</v>
      </c>
      <c r="G105" s="32">
        <v>0.022</v>
      </c>
      <c r="H105" s="32">
        <v>0.055</v>
      </c>
      <c r="I105" s="32">
        <v>0.136</v>
      </c>
      <c r="J105" s="1">
        <v>0.0</v>
      </c>
      <c r="K105" s="1">
        <v>0.0</v>
      </c>
      <c r="L105" s="1">
        <v>7438.0</v>
      </c>
      <c r="M105" s="1">
        <v>2963.0</v>
      </c>
      <c r="N105" s="1">
        <v>1.0</v>
      </c>
    </row>
    <row r="106" hidden="1">
      <c r="A106" s="32" t="s">
        <v>4097</v>
      </c>
      <c r="B106" s="32" t="s">
        <v>5769</v>
      </c>
      <c r="C106" s="32" t="s">
        <v>5811</v>
      </c>
      <c r="D106" s="32" t="s">
        <v>5807</v>
      </c>
      <c r="E106" s="32" t="s">
        <v>14</v>
      </c>
      <c r="F106" s="32">
        <v>0.092</v>
      </c>
      <c r="G106" s="32">
        <v>0.023</v>
      </c>
      <c r="H106" s="32">
        <v>0.05</v>
      </c>
      <c r="I106" s="32">
        <v>0.134</v>
      </c>
      <c r="J106" s="1">
        <v>0.0</v>
      </c>
      <c r="K106" s="1">
        <v>0.0</v>
      </c>
      <c r="L106" s="1">
        <v>6245.0</v>
      </c>
      <c r="M106" s="1">
        <v>2919.0</v>
      </c>
      <c r="N106" s="1">
        <v>1.0</v>
      </c>
    </row>
    <row r="107" hidden="1">
      <c r="A107" s="32" t="s">
        <v>4044</v>
      </c>
      <c r="B107" s="32" t="s">
        <v>5770</v>
      </c>
      <c r="C107" s="32" t="s">
        <v>5811</v>
      </c>
      <c r="D107" s="32" t="s">
        <v>5807</v>
      </c>
      <c r="E107" s="32" t="s">
        <v>14</v>
      </c>
      <c r="F107" s="32">
        <v>0.12</v>
      </c>
      <c r="G107" s="32">
        <v>0.027</v>
      </c>
      <c r="H107" s="32">
        <v>0.069</v>
      </c>
      <c r="I107" s="32">
        <v>0.171</v>
      </c>
      <c r="J107" s="1">
        <v>0.0</v>
      </c>
      <c r="K107" s="1">
        <v>0.0</v>
      </c>
      <c r="L107" s="1">
        <v>6833.0</v>
      </c>
      <c r="M107" s="1">
        <v>3065.0</v>
      </c>
      <c r="N107" s="1">
        <v>1.0</v>
      </c>
    </row>
    <row r="108" hidden="1">
      <c r="A108" s="32" t="s">
        <v>4099</v>
      </c>
      <c r="B108" s="32" t="s">
        <v>5771</v>
      </c>
      <c r="C108" s="32" t="s">
        <v>5811</v>
      </c>
      <c r="D108" s="32" t="s">
        <v>5807</v>
      </c>
      <c r="E108" s="32" t="s">
        <v>14</v>
      </c>
      <c r="F108" s="32">
        <v>0.156</v>
      </c>
      <c r="G108" s="32">
        <v>0.024</v>
      </c>
      <c r="H108" s="32">
        <v>0.115</v>
      </c>
      <c r="I108" s="32">
        <v>0.206</v>
      </c>
      <c r="J108" s="1">
        <v>0.0</v>
      </c>
      <c r="K108" s="1">
        <v>0.0</v>
      </c>
      <c r="L108" s="1">
        <v>7672.0</v>
      </c>
      <c r="M108" s="1">
        <v>2643.0</v>
      </c>
      <c r="N108" s="1">
        <v>1.0</v>
      </c>
    </row>
    <row r="109" hidden="1">
      <c r="A109" s="32" t="s">
        <v>4046</v>
      </c>
      <c r="B109" s="32" t="s">
        <v>5772</v>
      </c>
      <c r="C109" s="32" t="s">
        <v>5811</v>
      </c>
      <c r="D109" s="32" t="s">
        <v>5807</v>
      </c>
      <c r="E109" s="32" t="s">
        <v>14</v>
      </c>
      <c r="F109" s="32">
        <v>0.092</v>
      </c>
      <c r="G109" s="32">
        <v>0.025</v>
      </c>
      <c r="H109" s="32">
        <v>0.046</v>
      </c>
      <c r="I109" s="32">
        <v>0.141</v>
      </c>
      <c r="J109" s="1">
        <v>0.0</v>
      </c>
      <c r="K109" s="1">
        <v>0.0</v>
      </c>
      <c r="L109" s="1">
        <v>6082.0</v>
      </c>
      <c r="M109" s="1">
        <v>2730.0</v>
      </c>
      <c r="N109" s="1">
        <v>1.0</v>
      </c>
    </row>
    <row r="110" hidden="1">
      <c r="A110" s="32" t="s">
        <v>4953</v>
      </c>
      <c r="B110" s="32" t="s">
        <v>5814</v>
      </c>
      <c r="C110" s="32" t="s">
        <v>5811</v>
      </c>
      <c r="D110" s="32" t="s">
        <v>5807</v>
      </c>
      <c r="E110" s="32" t="s">
        <v>14</v>
      </c>
      <c r="F110" s="32">
        <v>-0.159</v>
      </c>
      <c r="G110" s="32">
        <v>0.024</v>
      </c>
      <c r="H110" s="32">
        <v>-0.203</v>
      </c>
      <c r="I110" s="32">
        <v>-0.114</v>
      </c>
      <c r="J110" s="1">
        <v>0.0</v>
      </c>
      <c r="K110" s="1">
        <v>0.0</v>
      </c>
      <c r="L110" s="1">
        <v>5925.0</v>
      </c>
      <c r="M110" s="1">
        <v>3167.0</v>
      </c>
      <c r="N110" s="1">
        <v>1.0</v>
      </c>
    </row>
    <row r="111" hidden="1">
      <c r="A111" s="32" t="s">
        <v>4039</v>
      </c>
      <c r="B111" s="32" t="s">
        <v>5778</v>
      </c>
      <c r="C111" s="32" t="s">
        <v>5811</v>
      </c>
      <c r="D111" s="32" t="s">
        <v>5807</v>
      </c>
      <c r="E111" s="32" t="s">
        <v>14</v>
      </c>
      <c r="F111" s="32">
        <v>0.041</v>
      </c>
      <c r="G111" s="32">
        <v>0.028</v>
      </c>
      <c r="H111" s="32">
        <v>-0.007</v>
      </c>
      <c r="I111" s="32">
        <v>0.096</v>
      </c>
      <c r="J111" s="1">
        <v>0.0</v>
      </c>
      <c r="K111" s="1">
        <v>0.0</v>
      </c>
      <c r="L111" s="1">
        <v>6198.0</v>
      </c>
      <c r="M111" s="1">
        <v>3155.0</v>
      </c>
      <c r="N111" s="1">
        <v>1.0</v>
      </c>
    </row>
    <row r="112" hidden="1">
      <c r="A112" s="32" t="s">
        <v>4480</v>
      </c>
      <c r="B112" s="32" t="s">
        <v>5761</v>
      </c>
      <c r="C112" s="32" t="s">
        <v>5815</v>
      </c>
      <c r="D112" s="32" t="s">
        <v>5807</v>
      </c>
      <c r="E112" s="32" t="s">
        <v>5788</v>
      </c>
      <c r="F112" s="32">
        <v>-0.374</v>
      </c>
      <c r="G112" s="32">
        <v>0.062</v>
      </c>
      <c r="H112" s="32">
        <v>-0.489</v>
      </c>
      <c r="I112" s="32">
        <v>-0.257</v>
      </c>
      <c r="J112" s="1">
        <v>0.001</v>
      </c>
      <c r="K112" s="1">
        <v>0.001</v>
      </c>
      <c r="L112" s="1">
        <v>2766.0</v>
      </c>
      <c r="M112" s="1">
        <v>2875.0</v>
      </c>
      <c r="N112" s="1">
        <v>1.0</v>
      </c>
    </row>
    <row r="113" hidden="1">
      <c r="A113" s="32" t="s">
        <v>4036</v>
      </c>
      <c r="B113" s="32" t="s">
        <v>5766</v>
      </c>
      <c r="C113" s="32" t="s">
        <v>5815</v>
      </c>
      <c r="D113" s="32" t="s">
        <v>5807</v>
      </c>
      <c r="E113" s="32" t="s">
        <v>5788</v>
      </c>
      <c r="F113" s="32">
        <v>0.357</v>
      </c>
      <c r="G113" s="32">
        <v>0.044</v>
      </c>
      <c r="H113" s="32">
        <v>0.279</v>
      </c>
      <c r="I113" s="32">
        <v>0.441</v>
      </c>
      <c r="J113" s="1">
        <v>0.001</v>
      </c>
      <c r="K113" s="1">
        <v>0.001</v>
      </c>
      <c r="L113" s="1">
        <v>2759.0</v>
      </c>
      <c r="M113" s="1">
        <v>2647.0</v>
      </c>
      <c r="N113" s="1">
        <v>1.0</v>
      </c>
    </row>
    <row r="114" hidden="1">
      <c r="A114" s="32" t="s">
        <v>4590</v>
      </c>
      <c r="B114" s="32" t="s">
        <v>5789</v>
      </c>
      <c r="C114" s="32" t="s">
        <v>5815</v>
      </c>
      <c r="D114" s="32" t="s">
        <v>5807</v>
      </c>
      <c r="E114" s="32" t="s">
        <v>5788</v>
      </c>
      <c r="F114" s="32">
        <v>0.679</v>
      </c>
      <c r="G114" s="32">
        <v>0.03</v>
      </c>
      <c r="H114" s="32">
        <v>0.621</v>
      </c>
      <c r="I114" s="32">
        <v>0.733</v>
      </c>
      <c r="J114" s="1">
        <v>0.001</v>
      </c>
      <c r="K114" s="1">
        <v>0.0</v>
      </c>
      <c r="L114" s="1">
        <v>2871.0</v>
      </c>
      <c r="M114" s="1">
        <v>2633.0</v>
      </c>
      <c r="N114" s="1">
        <v>1.0</v>
      </c>
    </row>
    <row r="115" hidden="1">
      <c r="A115" s="32" t="s">
        <v>4046</v>
      </c>
      <c r="B115" s="32" t="s">
        <v>5772</v>
      </c>
      <c r="C115" s="32" t="s">
        <v>5815</v>
      </c>
      <c r="D115" s="32" t="s">
        <v>5807</v>
      </c>
      <c r="E115" s="32" t="s">
        <v>5788</v>
      </c>
      <c r="F115" s="32">
        <v>0.601</v>
      </c>
      <c r="G115" s="32">
        <v>0.035</v>
      </c>
      <c r="H115" s="32">
        <v>0.533</v>
      </c>
      <c r="I115" s="32">
        <v>0.666</v>
      </c>
      <c r="J115" s="1">
        <v>0.001</v>
      </c>
      <c r="K115" s="1">
        <v>0.0</v>
      </c>
      <c r="L115" s="1">
        <v>3038.0</v>
      </c>
      <c r="M115" s="1">
        <v>2637.0</v>
      </c>
      <c r="N115" s="1">
        <v>1.0</v>
      </c>
    </row>
    <row r="116" hidden="1">
      <c r="A116" s="32" t="s">
        <v>4318</v>
      </c>
      <c r="B116" s="32" t="s">
        <v>5790</v>
      </c>
      <c r="C116" s="32" t="s">
        <v>5815</v>
      </c>
      <c r="D116" s="32" t="s">
        <v>5807</v>
      </c>
      <c r="E116" s="32" t="s">
        <v>5788</v>
      </c>
      <c r="F116" s="32">
        <v>-0.415</v>
      </c>
      <c r="G116" s="32">
        <v>0.062</v>
      </c>
      <c r="H116" s="32">
        <v>-0.531</v>
      </c>
      <c r="I116" s="32">
        <v>-0.301</v>
      </c>
      <c r="J116" s="1">
        <v>0.001</v>
      </c>
      <c r="K116" s="1">
        <v>0.001</v>
      </c>
      <c r="L116" s="1">
        <v>2601.0</v>
      </c>
      <c r="M116" s="1">
        <v>2727.0</v>
      </c>
      <c r="N116" s="1">
        <v>1.0</v>
      </c>
    </row>
    <row r="117" hidden="1">
      <c r="A117" s="32" t="s">
        <v>4036</v>
      </c>
      <c r="B117" s="32" t="s">
        <v>5766</v>
      </c>
      <c r="C117" s="32" t="s">
        <v>5816</v>
      </c>
      <c r="D117" s="32" t="s">
        <v>5807</v>
      </c>
      <c r="E117" s="32" t="s">
        <v>92</v>
      </c>
      <c r="F117" s="32">
        <v>0.598</v>
      </c>
      <c r="G117" s="32">
        <v>0.032</v>
      </c>
      <c r="H117" s="32">
        <v>0.539</v>
      </c>
      <c r="I117" s="32">
        <v>0.659</v>
      </c>
      <c r="J117" s="1">
        <v>0.001</v>
      </c>
      <c r="K117" s="1">
        <v>0.0</v>
      </c>
      <c r="L117" s="1">
        <v>2612.0</v>
      </c>
      <c r="M117" s="1">
        <v>2861.0</v>
      </c>
      <c r="N117" s="1">
        <v>1.0</v>
      </c>
    </row>
    <row r="118" hidden="1">
      <c r="A118" s="32" t="s">
        <v>5817</v>
      </c>
      <c r="B118" s="32" t="str">
        <f>A118</f>
        <v>PlateID_890000000225</v>
      </c>
      <c r="C118" s="32" t="s">
        <v>5816</v>
      </c>
      <c r="D118" s="32" t="s">
        <v>5807</v>
      </c>
      <c r="E118" s="32" t="s">
        <v>92</v>
      </c>
      <c r="F118" s="32">
        <v>4.291</v>
      </c>
      <c r="G118" s="32">
        <v>0.273</v>
      </c>
      <c r="H118" s="32">
        <v>3.77</v>
      </c>
      <c r="I118" s="32">
        <v>4.792</v>
      </c>
      <c r="J118" s="1">
        <v>0.005</v>
      </c>
      <c r="K118" s="1">
        <v>0.003</v>
      </c>
      <c r="L118" s="1">
        <v>3137.0</v>
      </c>
      <c r="M118" s="1">
        <v>2737.0</v>
      </c>
      <c r="N118" s="1">
        <v>1.0</v>
      </c>
    </row>
    <row r="119" hidden="1">
      <c r="A119" s="32" t="s">
        <v>4156</v>
      </c>
      <c r="B119" s="32" t="s">
        <v>5818</v>
      </c>
      <c r="C119" s="32" t="s">
        <v>5819</v>
      </c>
      <c r="D119" s="32" t="s">
        <v>5807</v>
      </c>
      <c r="E119" s="32" t="s">
        <v>5793</v>
      </c>
      <c r="F119" s="32">
        <v>0.093</v>
      </c>
      <c r="G119" s="32">
        <v>0.024</v>
      </c>
      <c r="H119" s="32">
        <v>0.049</v>
      </c>
      <c r="I119" s="32">
        <v>0.138</v>
      </c>
      <c r="J119" s="1">
        <v>0.0</v>
      </c>
      <c r="K119" s="1">
        <v>0.0</v>
      </c>
      <c r="L119" s="1">
        <v>6658.0</v>
      </c>
      <c r="M119" s="1">
        <v>3166.0</v>
      </c>
      <c r="N119" s="1">
        <v>1.0</v>
      </c>
    </row>
    <row r="120" hidden="1">
      <c r="A120" s="32" t="s">
        <v>4499</v>
      </c>
      <c r="B120" s="32" t="s">
        <v>5820</v>
      </c>
      <c r="C120" s="32" t="s">
        <v>5819</v>
      </c>
      <c r="D120" s="32" t="s">
        <v>5807</v>
      </c>
      <c r="E120" s="32" t="s">
        <v>5793</v>
      </c>
      <c r="F120" s="32">
        <v>-0.17</v>
      </c>
      <c r="G120" s="32">
        <v>0.032</v>
      </c>
      <c r="H120" s="32">
        <v>-0.23</v>
      </c>
      <c r="I120" s="32">
        <v>-0.109</v>
      </c>
      <c r="J120" s="1">
        <v>0.0</v>
      </c>
      <c r="K120" s="1">
        <v>0.0</v>
      </c>
      <c r="L120" s="1">
        <v>6501.0</v>
      </c>
      <c r="M120" s="1">
        <v>2820.0</v>
      </c>
      <c r="N120" s="1">
        <v>1.0</v>
      </c>
    </row>
    <row r="121" hidden="1">
      <c r="A121" s="32" t="s">
        <v>5204</v>
      </c>
      <c r="B121" s="32" t="s">
        <v>5758</v>
      </c>
      <c r="C121" s="32" t="s">
        <v>5819</v>
      </c>
      <c r="D121" s="32" t="s">
        <v>5807</v>
      </c>
      <c r="E121" s="32" t="s">
        <v>5793</v>
      </c>
      <c r="F121" s="32">
        <v>-0.235</v>
      </c>
      <c r="G121" s="32">
        <v>0.03</v>
      </c>
      <c r="H121" s="32">
        <v>-0.288</v>
      </c>
      <c r="I121" s="32">
        <v>-0.176</v>
      </c>
      <c r="J121" s="1">
        <v>0.0</v>
      </c>
      <c r="K121" s="1">
        <v>0.0</v>
      </c>
      <c r="L121" s="1">
        <v>5234.0</v>
      </c>
      <c r="M121" s="1">
        <v>3006.0</v>
      </c>
      <c r="N121" s="1">
        <v>1.0</v>
      </c>
    </row>
    <row r="122" hidden="1">
      <c r="A122" s="32" t="s">
        <v>4480</v>
      </c>
      <c r="B122" s="32" t="s">
        <v>5761</v>
      </c>
      <c r="C122" s="32" t="s">
        <v>5819</v>
      </c>
      <c r="D122" s="32" t="s">
        <v>5807</v>
      </c>
      <c r="E122" s="32" t="s">
        <v>5793</v>
      </c>
      <c r="F122" s="32">
        <v>-0.227</v>
      </c>
      <c r="G122" s="32">
        <v>0.031</v>
      </c>
      <c r="H122" s="32">
        <v>-0.283</v>
      </c>
      <c r="I122" s="32">
        <v>-0.165</v>
      </c>
      <c r="J122" s="1">
        <v>0.0</v>
      </c>
      <c r="K122" s="1">
        <v>0.0</v>
      </c>
      <c r="L122" s="1">
        <v>6019.0</v>
      </c>
      <c r="M122" s="1">
        <v>2976.0</v>
      </c>
      <c r="N122" s="1">
        <v>1.0</v>
      </c>
    </row>
    <row r="123" hidden="1">
      <c r="A123" s="32" t="s">
        <v>4375</v>
      </c>
      <c r="B123" s="32" t="s">
        <v>5794</v>
      </c>
      <c r="C123" s="32" t="s">
        <v>5819</v>
      </c>
      <c r="D123" s="32" t="s">
        <v>5807</v>
      </c>
      <c r="E123" s="32" t="s">
        <v>5793</v>
      </c>
      <c r="F123" s="32">
        <v>0.251</v>
      </c>
      <c r="G123" s="32">
        <v>0.031</v>
      </c>
      <c r="H123" s="32">
        <v>0.195</v>
      </c>
      <c r="I123" s="32">
        <v>0.312</v>
      </c>
      <c r="J123" s="1">
        <v>0.0</v>
      </c>
      <c r="K123" s="1">
        <v>0.0</v>
      </c>
      <c r="L123" s="1">
        <v>5143.0</v>
      </c>
      <c r="M123" s="1">
        <v>3311.0</v>
      </c>
      <c r="N123" s="1">
        <v>1.0</v>
      </c>
    </row>
    <row r="124" hidden="1">
      <c r="A124" s="32" t="s">
        <v>4036</v>
      </c>
      <c r="B124" s="32" t="s">
        <v>5766</v>
      </c>
      <c r="C124" s="32" t="s">
        <v>5819</v>
      </c>
      <c r="D124" s="32" t="s">
        <v>5807</v>
      </c>
      <c r="E124" s="32" t="s">
        <v>5793</v>
      </c>
      <c r="F124" s="32">
        <v>0.038</v>
      </c>
      <c r="G124" s="32">
        <v>0.037</v>
      </c>
      <c r="H124" s="32">
        <v>-0.032</v>
      </c>
      <c r="I124" s="32">
        <v>0.105</v>
      </c>
      <c r="J124" s="1">
        <v>0.0</v>
      </c>
      <c r="K124" s="1">
        <v>0.0</v>
      </c>
      <c r="L124" s="1">
        <v>5749.0</v>
      </c>
      <c r="M124" s="1">
        <v>3007.0</v>
      </c>
      <c r="N124" s="1">
        <v>1.0</v>
      </c>
    </row>
    <row r="125" hidden="1">
      <c r="A125" s="32" t="s">
        <v>4203</v>
      </c>
      <c r="B125" s="32" t="s">
        <v>5821</v>
      </c>
      <c r="C125" s="32" t="s">
        <v>5819</v>
      </c>
      <c r="D125" s="32" t="s">
        <v>5807</v>
      </c>
      <c r="E125" s="32" t="s">
        <v>5793</v>
      </c>
      <c r="F125" s="32">
        <v>0.16</v>
      </c>
      <c r="G125" s="32">
        <v>0.032</v>
      </c>
      <c r="H125" s="32">
        <v>0.1</v>
      </c>
      <c r="I125" s="32">
        <v>0.219</v>
      </c>
      <c r="J125" s="1">
        <v>0.0</v>
      </c>
      <c r="K125" s="1">
        <v>0.0</v>
      </c>
      <c r="L125" s="1">
        <v>5279.0</v>
      </c>
      <c r="M125" s="1">
        <v>3058.0</v>
      </c>
      <c r="N125" s="1">
        <v>1.0</v>
      </c>
    </row>
    <row r="126" hidden="1">
      <c r="A126" s="32" t="s">
        <v>4280</v>
      </c>
      <c r="B126" s="32" t="s">
        <v>5795</v>
      </c>
      <c r="C126" s="32" t="s">
        <v>5819</v>
      </c>
      <c r="D126" s="32" t="s">
        <v>5807</v>
      </c>
      <c r="E126" s="32" t="s">
        <v>5793</v>
      </c>
      <c r="F126" s="32">
        <v>-0.18</v>
      </c>
      <c r="G126" s="32">
        <v>0.031</v>
      </c>
      <c r="H126" s="32">
        <v>-0.238</v>
      </c>
      <c r="I126" s="32">
        <v>-0.122</v>
      </c>
      <c r="J126" s="1">
        <v>0.0</v>
      </c>
      <c r="K126" s="1">
        <v>0.0</v>
      </c>
      <c r="L126" s="1">
        <v>6509.0</v>
      </c>
      <c r="M126" s="1">
        <v>2654.0</v>
      </c>
      <c r="N126" s="1">
        <v>1.0</v>
      </c>
    </row>
    <row r="127" hidden="1">
      <c r="A127" s="32" t="s">
        <v>4044</v>
      </c>
      <c r="B127" s="32" t="s">
        <v>5770</v>
      </c>
      <c r="C127" s="32" t="s">
        <v>5819</v>
      </c>
      <c r="D127" s="32" t="s">
        <v>5807</v>
      </c>
      <c r="E127" s="32" t="s">
        <v>5793</v>
      </c>
      <c r="F127" s="32">
        <v>0.266</v>
      </c>
      <c r="G127" s="32">
        <v>0.034</v>
      </c>
      <c r="H127" s="32">
        <v>0.203</v>
      </c>
      <c r="I127" s="32">
        <v>0.331</v>
      </c>
      <c r="J127" s="1">
        <v>0.0</v>
      </c>
      <c r="K127" s="1">
        <v>0.0</v>
      </c>
      <c r="L127" s="1">
        <v>4963.0</v>
      </c>
      <c r="M127" s="1">
        <v>3146.0</v>
      </c>
      <c r="N127" s="1">
        <v>1.0</v>
      </c>
    </row>
    <row r="128" hidden="1">
      <c r="A128" s="32" t="s">
        <v>4099</v>
      </c>
      <c r="B128" s="32" t="s">
        <v>5771</v>
      </c>
      <c r="C128" s="32" t="s">
        <v>5819</v>
      </c>
      <c r="D128" s="32" t="s">
        <v>5807</v>
      </c>
      <c r="E128" s="32" t="s">
        <v>5793</v>
      </c>
      <c r="F128" s="32">
        <v>0.253</v>
      </c>
      <c r="G128" s="32">
        <v>0.029</v>
      </c>
      <c r="H128" s="32">
        <v>0.197</v>
      </c>
      <c r="I128" s="32">
        <v>0.305</v>
      </c>
      <c r="J128" s="1">
        <v>0.0</v>
      </c>
      <c r="K128" s="1">
        <v>0.0</v>
      </c>
      <c r="L128" s="1">
        <v>7087.0</v>
      </c>
      <c r="M128" s="1">
        <v>2769.0</v>
      </c>
      <c r="N128" s="1">
        <v>1.0</v>
      </c>
    </row>
    <row r="129" hidden="1">
      <c r="A129" s="32" t="s">
        <v>4046</v>
      </c>
      <c r="B129" s="32" t="s">
        <v>5772</v>
      </c>
      <c r="C129" s="32" t="s">
        <v>5819</v>
      </c>
      <c r="D129" s="32" t="s">
        <v>5807</v>
      </c>
      <c r="E129" s="32" t="s">
        <v>5793</v>
      </c>
      <c r="F129" s="32">
        <v>0.162</v>
      </c>
      <c r="G129" s="32">
        <v>0.032</v>
      </c>
      <c r="H129" s="32">
        <v>0.101</v>
      </c>
      <c r="I129" s="32">
        <v>0.221</v>
      </c>
      <c r="J129" s="1">
        <v>0.0</v>
      </c>
      <c r="K129" s="1">
        <v>0.0</v>
      </c>
      <c r="L129" s="1">
        <v>6762.0</v>
      </c>
      <c r="M129" s="1">
        <v>2838.0</v>
      </c>
      <c r="N129" s="1">
        <v>1.0</v>
      </c>
    </row>
    <row r="130" hidden="1">
      <c r="A130" s="32" t="s">
        <v>4076</v>
      </c>
      <c r="B130" s="32" t="s">
        <v>5773</v>
      </c>
      <c r="C130" s="32" t="s">
        <v>5819</v>
      </c>
      <c r="D130" s="32" t="s">
        <v>5807</v>
      </c>
      <c r="E130" s="32" t="s">
        <v>5793</v>
      </c>
      <c r="F130" s="32">
        <v>0.344</v>
      </c>
      <c r="G130" s="32">
        <v>0.027</v>
      </c>
      <c r="H130" s="32">
        <v>0.291</v>
      </c>
      <c r="I130" s="32">
        <v>0.393</v>
      </c>
      <c r="J130" s="1">
        <v>0.0</v>
      </c>
      <c r="K130" s="1">
        <v>0.0</v>
      </c>
      <c r="L130" s="1">
        <v>5548.0</v>
      </c>
      <c r="M130" s="1">
        <v>3034.0</v>
      </c>
      <c r="N130" s="1">
        <v>1.0</v>
      </c>
    </row>
    <row r="131" hidden="1">
      <c r="A131" s="32" t="s">
        <v>4117</v>
      </c>
      <c r="B131" s="32" t="s">
        <v>5796</v>
      </c>
      <c r="C131" s="32" t="s">
        <v>5819</v>
      </c>
      <c r="D131" s="32" t="s">
        <v>5807</v>
      </c>
      <c r="E131" s="32" t="s">
        <v>5793</v>
      </c>
      <c r="F131" s="32">
        <v>0.197</v>
      </c>
      <c r="G131" s="32">
        <v>0.024</v>
      </c>
      <c r="H131" s="32">
        <v>0.148</v>
      </c>
      <c r="I131" s="32">
        <v>0.241</v>
      </c>
      <c r="J131" s="1">
        <v>0.0</v>
      </c>
      <c r="K131" s="1">
        <v>0.0</v>
      </c>
      <c r="L131" s="1">
        <v>8285.0</v>
      </c>
      <c r="M131" s="1">
        <v>2680.0</v>
      </c>
      <c r="N131" s="1">
        <v>1.0</v>
      </c>
    </row>
    <row r="132" hidden="1">
      <c r="A132" s="32" t="s">
        <v>4039</v>
      </c>
      <c r="B132" s="32" t="s">
        <v>5778</v>
      </c>
      <c r="C132" s="32" t="s">
        <v>5819</v>
      </c>
      <c r="D132" s="32" t="s">
        <v>5807</v>
      </c>
      <c r="E132" s="32" t="s">
        <v>5793</v>
      </c>
      <c r="F132" s="32">
        <v>0.029</v>
      </c>
      <c r="G132" s="32">
        <v>0.034</v>
      </c>
      <c r="H132" s="32">
        <v>-0.035</v>
      </c>
      <c r="I132" s="32">
        <v>0.091</v>
      </c>
      <c r="J132" s="1">
        <v>0.0</v>
      </c>
      <c r="K132" s="1">
        <v>0.0</v>
      </c>
      <c r="L132" s="1">
        <v>5476.0</v>
      </c>
      <c r="M132" s="1">
        <v>3193.0</v>
      </c>
      <c r="N132" s="1">
        <v>1.0</v>
      </c>
    </row>
    <row r="133">
      <c r="A133" s="60">
        <v>496.21</v>
      </c>
      <c r="B133" s="60">
        <f t="shared" ref="B133:B165" si="8">A133</f>
        <v>496.21</v>
      </c>
      <c r="C133" s="32" t="s">
        <v>5822</v>
      </c>
      <c r="D133" s="32" t="s">
        <v>5823</v>
      </c>
      <c r="E133" s="32" t="s">
        <v>36</v>
      </c>
      <c r="F133" s="33">
        <v>1.585</v>
      </c>
      <c r="G133" s="33">
        <v>0.156</v>
      </c>
      <c r="H133" s="33">
        <v>1.28</v>
      </c>
      <c r="I133" s="33">
        <v>1.863</v>
      </c>
      <c r="J133" s="1">
        <v>0.002</v>
      </c>
      <c r="K133" s="1">
        <v>0.002</v>
      </c>
      <c r="L133" s="1">
        <v>4454.0</v>
      </c>
      <c r="M133" s="1">
        <v>2605.0</v>
      </c>
      <c r="N133" s="1">
        <v>1.0</v>
      </c>
    </row>
    <row r="134">
      <c r="A134" s="60" t="s">
        <v>5774</v>
      </c>
      <c r="B134" s="60" t="str">
        <f t="shared" si="8"/>
        <v>pack_years</v>
      </c>
      <c r="C134" s="32" t="s">
        <v>5822</v>
      </c>
      <c r="D134" s="32" t="s">
        <v>5823</v>
      </c>
      <c r="E134" s="32" t="s">
        <v>36</v>
      </c>
      <c r="F134" s="33">
        <v>0.253</v>
      </c>
      <c r="G134" s="33">
        <v>0.021</v>
      </c>
      <c r="H134" s="33">
        <v>0.214</v>
      </c>
      <c r="I134" s="33">
        <v>0.291</v>
      </c>
      <c r="J134" s="1">
        <v>0.0</v>
      </c>
      <c r="K134" s="1">
        <v>0.0</v>
      </c>
      <c r="L134" s="1">
        <v>5011.0</v>
      </c>
      <c r="M134" s="1">
        <v>2928.0</v>
      </c>
      <c r="N134" s="1">
        <v>1.0</v>
      </c>
    </row>
    <row r="135">
      <c r="A135" s="60" t="s">
        <v>5824</v>
      </c>
      <c r="B135" s="60" t="str">
        <f t="shared" si="8"/>
        <v>prednisolone</v>
      </c>
      <c r="C135" s="32" t="s">
        <v>5822</v>
      </c>
      <c r="D135" s="32" t="s">
        <v>5823</v>
      </c>
      <c r="E135" s="32" t="s">
        <v>36</v>
      </c>
      <c r="F135" s="33">
        <v>1.432</v>
      </c>
      <c r="G135" s="33">
        <v>0.192</v>
      </c>
      <c r="H135" s="33">
        <v>1.084</v>
      </c>
      <c r="I135" s="33">
        <v>1.803</v>
      </c>
      <c r="J135" s="1">
        <v>0.003</v>
      </c>
      <c r="K135" s="1">
        <v>0.002</v>
      </c>
      <c r="L135" s="1">
        <v>4626.0</v>
      </c>
      <c r="M135" s="1">
        <v>2566.0</v>
      </c>
      <c r="N135" s="1">
        <v>1.0</v>
      </c>
    </row>
    <row r="136">
      <c r="A136" s="60" t="s">
        <v>5805</v>
      </c>
      <c r="B136" s="60" t="str">
        <f t="shared" si="8"/>
        <v>spiriva_18micrograms_inhalation_capsule</v>
      </c>
      <c r="C136" s="32" t="s">
        <v>5822</v>
      </c>
      <c r="D136" s="32" t="s">
        <v>5823</v>
      </c>
      <c r="E136" s="32" t="s">
        <v>36</v>
      </c>
      <c r="F136" s="33">
        <v>1.042</v>
      </c>
      <c r="G136" s="33">
        <v>0.261</v>
      </c>
      <c r="H136" s="33">
        <v>0.518</v>
      </c>
      <c r="I136" s="33">
        <v>1.486</v>
      </c>
      <c r="J136" s="1">
        <v>0.004</v>
      </c>
      <c r="K136" s="1">
        <v>0.003</v>
      </c>
      <c r="L136" s="1">
        <v>4628.0</v>
      </c>
      <c r="M136" s="1">
        <v>2995.0</v>
      </c>
      <c r="N136" s="1">
        <v>1.0</v>
      </c>
    </row>
    <row r="137">
      <c r="A137" s="60" t="s">
        <v>5777</v>
      </c>
      <c r="B137" s="60" t="str">
        <f t="shared" si="8"/>
        <v>tiotropium</v>
      </c>
      <c r="C137" s="32" t="s">
        <v>5822</v>
      </c>
      <c r="D137" s="32" t="s">
        <v>5823</v>
      </c>
      <c r="E137" s="32" t="s">
        <v>36</v>
      </c>
      <c r="F137" s="33">
        <v>1.173</v>
      </c>
      <c r="G137" s="33">
        <v>0.204</v>
      </c>
      <c r="H137" s="33">
        <v>0.806</v>
      </c>
      <c r="I137" s="33">
        <v>1.571</v>
      </c>
      <c r="J137" s="1">
        <v>0.003</v>
      </c>
      <c r="K137" s="1">
        <v>0.002</v>
      </c>
      <c r="L137" s="1">
        <v>4134.0</v>
      </c>
      <c r="M137" s="1">
        <v>2736.0</v>
      </c>
      <c r="N137" s="1">
        <v>1.0</v>
      </c>
    </row>
    <row r="138">
      <c r="A138" s="60" t="s">
        <v>5753</v>
      </c>
      <c r="B138" s="60" t="str">
        <f t="shared" si="8"/>
        <v>age</v>
      </c>
      <c r="C138" s="32" t="s">
        <v>5822</v>
      </c>
      <c r="D138" s="32" t="s">
        <v>5823</v>
      </c>
      <c r="E138" s="32" t="s">
        <v>36</v>
      </c>
      <c r="F138" s="33">
        <v>0.993</v>
      </c>
      <c r="G138" s="33">
        <v>0.072</v>
      </c>
      <c r="H138" s="33">
        <v>0.855</v>
      </c>
      <c r="I138" s="33">
        <v>1.122</v>
      </c>
      <c r="J138" s="1">
        <v>0.002</v>
      </c>
      <c r="K138" s="1">
        <v>0.002</v>
      </c>
      <c r="L138" s="1">
        <v>1017.0</v>
      </c>
      <c r="M138" s="1">
        <v>1769.0</v>
      </c>
      <c r="N138" s="1">
        <v>1.0</v>
      </c>
    </row>
    <row r="139">
      <c r="A139" s="60" t="s">
        <v>5753</v>
      </c>
      <c r="B139" s="60" t="str">
        <f t="shared" si="8"/>
        <v>age</v>
      </c>
      <c r="C139" s="32" t="s">
        <v>5825</v>
      </c>
      <c r="D139" s="32" t="s">
        <v>5823</v>
      </c>
      <c r="E139" s="32" t="s">
        <v>52</v>
      </c>
      <c r="F139" s="33">
        <v>0.674</v>
      </c>
      <c r="G139" s="33">
        <v>0.083</v>
      </c>
      <c r="H139" s="33">
        <v>0.505</v>
      </c>
      <c r="I139" s="33">
        <v>0.818</v>
      </c>
      <c r="J139" s="1">
        <v>0.004</v>
      </c>
      <c r="K139" s="1">
        <v>0.002</v>
      </c>
      <c r="L139" s="1">
        <v>565.0</v>
      </c>
      <c r="M139" s="1">
        <v>635.0</v>
      </c>
      <c r="N139" s="1">
        <v>1.01</v>
      </c>
    </row>
    <row r="140">
      <c r="A140" s="60" t="s">
        <v>5757</v>
      </c>
      <c r="B140" s="60" t="str">
        <f t="shared" si="8"/>
        <v>age_sex</v>
      </c>
      <c r="C140" s="32" t="s">
        <v>5825</v>
      </c>
      <c r="D140" s="32" t="s">
        <v>5823</v>
      </c>
      <c r="E140" s="32" t="s">
        <v>52</v>
      </c>
      <c r="F140" s="33">
        <v>0.311</v>
      </c>
      <c r="G140" s="33">
        <v>0.102</v>
      </c>
      <c r="H140" s="33">
        <v>0.131</v>
      </c>
      <c r="I140" s="33">
        <v>0.51</v>
      </c>
      <c r="J140" s="1">
        <v>0.005</v>
      </c>
      <c r="K140" s="1">
        <v>0.004</v>
      </c>
      <c r="L140" s="1">
        <v>531.0</v>
      </c>
      <c r="M140" s="1">
        <v>177.0</v>
      </c>
      <c r="N140" s="1">
        <v>1.0</v>
      </c>
    </row>
    <row r="141">
      <c r="A141" s="60">
        <v>496.21</v>
      </c>
      <c r="B141" s="60">
        <f t="shared" si="8"/>
        <v>496.21</v>
      </c>
      <c r="C141" s="32" t="s">
        <v>5826</v>
      </c>
      <c r="D141" s="32" t="s">
        <v>5823</v>
      </c>
      <c r="E141" s="32" t="s">
        <v>14</v>
      </c>
      <c r="F141" s="33">
        <v>0.458</v>
      </c>
      <c r="G141" s="33">
        <v>0.114</v>
      </c>
      <c r="H141" s="33">
        <v>0.246</v>
      </c>
      <c r="I141" s="33">
        <v>0.668</v>
      </c>
      <c r="J141" s="1">
        <v>0.001</v>
      </c>
      <c r="K141" s="1">
        <v>0.001</v>
      </c>
      <c r="L141" s="1">
        <v>8586.0</v>
      </c>
      <c r="M141" s="1">
        <v>3129.0</v>
      </c>
      <c r="N141" s="1">
        <v>1.0</v>
      </c>
    </row>
    <row r="142">
      <c r="A142" s="60" t="s">
        <v>5827</v>
      </c>
      <c r="B142" s="60" t="str">
        <f t="shared" si="8"/>
        <v>omeprazole</v>
      </c>
      <c r="C142" s="32" t="s">
        <v>5826</v>
      </c>
      <c r="D142" s="32" t="s">
        <v>5823</v>
      </c>
      <c r="E142" s="32" t="s">
        <v>14</v>
      </c>
      <c r="F142" s="33">
        <v>0.353</v>
      </c>
      <c r="G142" s="33">
        <v>0.068</v>
      </c>
      <c r="H142" s="33">
        <v>0.229</v>
      </c>
      <c r="I142" s="33">
        <v>0.48</v>
      </c>
      <c r="J142" s="1">
        <v>0.001</v>
      </c>
      <c r="K142" s="1">
        <v>0.001</v>
      </c>
      <c r="L142" s="1">
        <v>5694.0</v>
      </c>
      <c r="M142" s="1">
        <v>2703.0</v>
      </c>
      <c r="N142" s="1">
        <v>1.0</v>
      </c>
    </row>
    <row r="143">
      <c r="A143" s="60" t="s">
        <v>5774</v>
      </c>
      <c r="B143" s="60" t="str">
        <f t="shared" si="8"/>
        <v>pack_years</v>
      </c>
      <c r="C143" s="32" t="s">
        <v>5826</v>
      </c>
      <c r="D143" s="32" t="s">
        <v>5823</v>
      </c>
      <c r="E143" s="32" t="s">
        <v>14</v>
      </c>
      <c r="F143" s="33">
        <v>0.196</v>
      </c>
      <c r="G143" s="33">
        <v>0.015</v>
      </c>
      <c r="H143" s="33">
        <v>0.169</v>
      </c>
      <c r="I143" s="33">
        <v>0.223</v>
      </c>
      <c r="J143" s="1">
        <v>0.0</v>
      </c>
      <c r="K143" s="1">
        <v>0.0</v>
      </c>
      <c r="L143" s="1">
        <v>6160.0</v>
      </c>
      <c r="M143" s="1">
        <v>3083.0</v>
      </c>
      <c r="N143" s="1">
        <v>1.0</v>
      </c>
    </row>
    <row r="144">
      <c r="A144" s="60" t="s">
        <v>5828</v>
      </c>
      <c r="B144" s="60" t="str">
        <f t="shared" si="8"/>
        <v>Smoker</v>
      </c>
      <c r="C144" s="32" t="s">
        <v>5826</v>
      </c>
      <c r="D144" s="32" t="s">
        <v>5823</v>
      </c>
      <c r="E144" s="32" t="s">
        <v>14</v>
      </c>
      <c r="F144" s="33">
        <v>0.572</v>
      </c>
      <c r="G144" s="33">
        <v>0.061</v>
      </c>
      <c r="H144" s="33">
        <v>0.456</v>
      </c>
      <c r="I144" s="33">
        <v>0.682</v>
      </c>
      <c r="J144" s="1">
        <v>0.001</v>
      </c>
      <c r="K144" s="1">
        <v>0.001</v>
      </c>
      <c r="L144" s="1">
        <v>3957.0</v>
      </c>
      <c r="M144" s="1">
        <v>3191.0</v>
      </c>
      <c r="N144" s="1">
        <v>1.0</v>
      </c>
    </row>
    <row r="145">
      <c r="A145" s="60" t="s">
        <v>5786</v>
      </c>
      <c r="B145" s="60" t="str">
        <f t="shared" si="8"/>
        <v>tamoxifen</v>
      </c>
      <c r="C145" s="32" t="s">
        <v>5826</v>
      </c>
      <c r="D145" s="32" t="s">
        <v>5823</v>
      </c>
      <c r="E145" s="32" t="s">
        <v>14</v>
      </c>
      <c r="F145" s="33">
        <v>1.218</v>
      </c>
      <c r="G145" s="33">
        <v>0.277</v>
      </c>
      <c r="H145" s="33">
        <v>0.673</v>
      </c>
      <c r="I145" s="33">
        <v>1.72</v>
      </c>
      <c r="J145" s="1">
        <v>0.004</v>
      </c>
      <c r="K145" s="1">
        <v>0.003</v>
      </c>
      <c r="L145" s="1">
        <v>5064.0</v>
      </c>
      <c r="M145" s="1">
        <v>2567.0</v>
      </c>
      <c r="N145" s="1">
        <v>1.0</v>
      </c>
    </row>
    <row r="146">
      <c r="A146" s="60" t="s">
        <v>5753</v>
      </c>
      <c r="B146" s="60" t="str">
        <f t="shared" si="8"/>
        <v>age</v>
      </c>
      <c r="C146" s="32" t="s">
        <v>5826</v>
      </c>
      <c r="D146" s="32" t="s">
        <v>5823</v>
      </c>
      <c r="E146" s="32" t="s">
        <v>14</v>
      </c>
      <c r="F146" s="33">
        <v>0.606</v>
      </c>
      <c r="G146" s="33">
        <v>0.037</v>
      </c>
      <c r="H146" s="33">
        <v>0.534</v>
      </c>
      <c r="I146" s="33">
        <v>0.675</v>
      </c>
      <c r="J146" s="1">
        <v>0.001</v>
      </c>
      <c r="K146" s="1">
        <v>0.0</v>
      </c>
      <c r="L146" s="1">
        <v>4633.0</v>
      </c>
      <c r="M146" s="1">
        <v>3207.0</v>
      </c>
      <c r="N146" s="1">
        <v>1.0</v>
      </c>
    </row>
    <row r="147">
      <c r="A147" s="60" t="s">
        <v>5757</v>
      </c>
      <c r="B147" s="60" t="str">
        <f t="shared" si="8"/>
        <v>age_sex</v>
      </c>
      <c r="C147" s="32" t="s">
        <v>5826</v>
      </c>
      <c r="D147" s="32" t="s">
        <v>5823</v>
      </c>
      <c r="E147" s="32" t="s">
        <v>14</v>
      </c>
      <c r="F147" s="33">
        <v>0.258</v>
      </c>
      <c r="G147" s="33">
        <v>0.045</v>
      </c>
      <c r="H147" s="33">
        <v>0.173</v>
      </c>
      <c r="I147" s="33">
        <v>0.341</v>
      </c>
      <c r="J147" s="1">
        <v>0.001</v>
      </c>
      <c r="K147" s="1">
        <v>0.0</v>
      </c>
      <c r="L147" s="1">
        <v>6565.0</v>
      </c>
      <c r="M147" s="1">
        <v>3022.0</v>
      </c>
      <c r="N147" s="1">
        <v>1.0</v>
      </c>
    </row>
    <row r="148">
      <c r="A148" s="60" t="s">
        <v>5753</v>
      </c>
      <c r="B148" s="60" t="str">
        <f t="shared" si="8"/>
        <v>age</v>
      </c>
      <c r="C148" s="32" t="s">
        <v>5829</v>
      </c>
      <c r="D148" s="32" t="s">
        <v>5823</v>
      </c>
      <c r="E148" s="32" t="s">
        <v>5788</v>
      </c>
      <c r="F148" s="33">
        <v>1.055</v>
      </c>
      <c r="G148" s="33">
        <v>0.105</v>
      </c>
      <c r="H148" s="33">
        <v>0.865</v>
      </c>
      <c r="I148" s="33">
        <v>1.261</v>
      </c>
      <c r="J148" s="1">
        <v>0.003</v>
      </c>
      <c r="K148" s="1">
        <v>0.002</v>
      </c>
      <c r="L148" s="1">
        <v>1559.0</v>
      </c>
      <c r="M148" s="1">
        <v>2200.0</v>
      </c>
      <c r="N148" s="1">
        <v>1.0</v>
      </c>
    </row>
    <row r="149">
      <c r="A149" s="60" t="s">
        <v>5757</v>
      </c>
      <c r="B149" s="60" t="str">
        <f t="shared" si="8"/>
        <v>age_sex</v>
      </c>
      <c r="C149" s="32" t="s">
        <v>5829</v>
      </c>
      <c r="D149" s="32" t="s">
        <v>5823</v>
      </c>
      <c r="E149" s="32" t="s">
        <v>5788</v>
      </c>
      <c r="F149" s="33">
        <v>0.373</v>
      </c>
      <c r="G149" s="33">
        <v>0.11</v>
      </c>
      <c r="H149" s="33">
        <v>0.171</v>
      </c>
      <c r="I149" s="33">
        <v>0.584</v>
      </c>
      <c r="J149" s="1">
        <v>0.002</v>
      </c>
      <c r="K149" s="1">
        <v>0.001</v>
      </c>
      <c r="L149" s="1">
        <v>3253.0</v>
      </c>
      <c r="M149" s="1">
        <v>2539.0</v>
      </c>
      <c r="N149" s="1">
        <v>1.0</v>
      </c>
    </row>
    <row r="150">
      <c r="A150" s="60">
        <v>316.0</v>
      </c>
      <c r="B150" s="60">
        <f t="shared" si="8"/>
        <v>316</v>
      </c>
      <c r="C150" s="32" t="s">
        <v>5830</v>
      </c>
      <c r="D150" s="32" t="s">
        <v>5823</v>
      </c>
      <c r="E150" s="32" t="s">
        <v>92</v>
      </c>
      <c r="F150" s="33">
        <v>1.563</v>
      </c>
      <c r="G150" s="33">
        <v>0.369</v>
      </c>
      <c r="H150" s="33">
        <v>0.866</v>
      </c>
      <c r="I150" s="33">
        <v>2.231</v>
      </c>
      <c r="J150" s="1">
        <v>0.007</v>
      </c>
      <c r="K150" s="1">
        <v>0.005</v>
      </c>
      <c r="L150" s="1">
        <v>2540.0</v>
      </c>
      <c r="M150" s="1">
        <v>2368.0</v>
      </c>
      <c r="N150" s="1">
        <v>1.0</v>
      </c>
    </row>
    <row r="151">
      <c r="A151" s="60" t="s">
        <v>5753</v>
      </c>
      <c r="B151" s="60" t="str">
        <f t="shared" si="8"/>
        <v>age</v>
      </c>
      <c r="C151" s="32" t="s">
        <v>5830</v>
      </c>
      <c r="D151" s="32" t="s">
        <v>5823</v>
      </c>
      <c r="E151" s="32" t="s">
        <v>92</v>
      </c>
      <c r="F151" s="33">
        <v>0.91</v>
      </c>
      <c r="G151" s="33">
        <v>0.12</v>
      </c>
      <c r="H151" s="33">
        <v>0.693</v>
      </c>
      <c r="I151" s="33">
        <v>1.139</v>
      </c>
      <c r="J151" s="1">
        <v>0.003</v>
      </c>
      <c r="K151" s="1">
        <v>0.002</v>
      </c>
      <c r="L151" s="1">
        <v>1336.0</v>
      </c>
      <c r="M151" s="1">
        <v>2154.0</v>
      </c>
      <c r="N151" s="1">
        <v>1.0</v>
      </c>
    </row>
    <row r="152">
      <c r="A152" s="60" t="s">
        <v>5774</v>
      </c>
      <c r="B152" s="60" t="str">
        <f t="shared" si="8"/>
        <v>pack_years</v>
      </c>
      <c r="C152" s="32" t="s">
        <v>5830</v>
      </c>
      <c r="D152" s="32" t="s">
        <v>5823</v>
      </c>
      <c r="E152" s="32" t="s">
        <v>92</v>
      </c>
      <c r="F152" s="33">
        <v>0.365</v>
      </c>
      <c r="G152" s="33">
        <v>0.032</v>
      </c>
      <c r="H152" s="33">
        <v>0.303</v>
      </c>
      <c r="I152" s="33">
        <v>0.421</v>
      </c>
      <c r="J152" s="1">
        <v>0.001</v>
      </c>
      <c r="K152" s="1">
        <v>0.0</v>
      </c>
      <c r="L152" s="1">
        <v>3070.0</v>
      </c>
      <c r="M152" s="1">
        <v>2308.0</v>
      </c>
      <c r="N152" s="1">
        <v>1.0</v>
      </c>
    </row>
    <row r="153">
      <c r="A153" s="60">
        <v>250.2</v>
      </c>
      <c r="B153" s="60">
        <f t="shared" si="8"/>
        <v>250.2</v>
      </c>
      <c r="C153" s="32" t="s">
        <v>5831</v>
      </c>
      <c r="D153" s="32" t="s">
        <v>5823</v>
      </c>
      <c r="E153" s="32" t="s">
        <v>5793</v>
      </c>
      <c r="F153" s="33">
        <v>0.511</v>
      </c>
      <c r="G153" s="33">
        <v>0.088</v>
      </c>
      <c r="H153" s="33">
        <v>0.334</v>
      </c>
      <c r="I153" s="33">
        <v>0.67</v>
      </c>
      <c r="J153" s="1">
        <v>0.001</v>
      </c>
      <c r="K153" s="1">
        <v>0.001</v>
      </c>
      <c r="L153" s="1">
        <v>5851.0</v>
      </c>
      <c r="M153" s="1">
        <v>2873.0</v>
      </c>
      <c r="N153" s="1">
        <v>1.0</v>
      </c>
    </row>
    <row r="154">
      <c r="A154" s="60">
        <v>401.1</v>
      </c>
      <c r="B154" s="60">
        <f t="shared" si="8"/>
        <v>401.1</v>
      </c>
      <c r="C154" s="32" t="s">
        <v>5831</v>
      </c>
      <c r="D154" s="32" t="s">
        <v>5823</v>
      </c>
      <c r="E154" s="32" t="s">
        <v>5793</v>
      </c>
      <c r="F154" s="33">
        <v>0.639</v>
      </c>
      <c r="G154" s="33">
        <v>0.069</v>
      </c>
      <c r="H154" s="33">
        <v>0.509</v>
      </c>
      <c r="I154" s="33">
        <v>0.765</v>
      </c>
      <c r="J154" s="1">
        <v>0.001</v>
      </c>
      <c r="K154" s="1">
        <v>0.001</v>
      </c>
      <c r="L154" s="1">
        <v>4791.0</v>
      </c>
      <c r="M154" s="1">
        <v>3480.0</v>
      </c>
      <c r="N154" s="1">
        <v>1.0</v>
      </c>
    </row>
    <row r="155">
      <c r="A155" s="60">
        <v>411.2</v>
      </c>
      <c r="B155" s="60">
        <f t="shared" si="8"/>
        <v>411.2</v>
      </c>
      <c r="C155" s="32" t="s">
        <v>5831</v>
      </c>
      <c r="D155" s="32" t="s">
        <v>5823</v>
      </c>
      <c r="E155" s="32" t="s">
        <v>5793</v>
      </c>
      <c r="F155" s="33">
        <v>0.432</v>
      </c>
      <c r="G155" s="33">
        <v>0.098</v>
      </c>
      <c r="H155" s="33">
        <v>0.245</v>
      </c>
      <c r="I155" s="33">
        <v>0.61</v>
      </c>
      <c r="J155" s="1">
        <v>0.001</v>
      </c>
      <c r="K155" s="1">
        <v>0.001</v>
      </c>
      <c r="L155" s="1">
        <v>5428.0</v>
      </c>
      <c r="M155" s="1">
        <v>2943.0</v>
      </c>
      <c r="N155" s="1">
        <v>1.0</v>
      </c>
    </row>
    <row r="156">
      <c r="A156" s="60">
        <v>411.8</v>
      </c>
      <c r="B156" s="60">
        <f t="shared" si="8"/>
        <v>411.8</v>
      </c>
      <c r="C156" s="32" t="s">
        <v>5831</v>
      </c>
      <c r="D156" s="32" t="s">
        <v>5823</v>
      </c>
      <c r="E156" s="32" t="s">
        <v>5793</v>
      </c>
      <c r="F156" s="33">
        <v>0.445</v>
      </c>
      <c r="G156" s="33">
        <v>0.09</v>
      </c>
      <c r="H156" s="33">
        <v>0.275</v>
      </c>
      <c r="I156" s="33">
        <v>0.61</v>
      </c>
      <c r="J156" s="1">
        <v>0.001</v>
      </c>
      <c r="K156" s="1">
        <v>0.001</v>
      </c>
      <c r="L156" s="1">
        <v>4881.0</v>
      </c>
      <c r="M156" s="1">
        <v>2818.0</v>
      </c>
      <c r="N156" s="1">
        <v>1.0</v>
      </c>
    </row>
    <row r="157">
      <c r="A157" s="60">
        <v>585.3</v>
      </c>
      <c r="B157" s="60">
        <f t="shared" si="8"/>
        <v>585.3</v>
      </c>
      <c r="C157" s="32" t="s">
        <v>5831</v>
      </c>
      <c r="D157" s="32" t="s">
        <v>5823</v>
      </c>
      <c r="E157" s="32" t="s">
        <v>5793</v>
      </c>
      <c r="F157" s="33">
        <v>0.663</v>
      </c>
      <c r="G157" s="33">
        <v>0.104</v>
      </c>
      <c r="H157" s="33">
        <v>0.47</v>
      </c>
      <c r="I157" s="33">
        <v>0.855</v>
      </c>
      <c r="J157" s="1">
        <v>0.001</v>
      </c>
      <c r="K157" s="1">
        <v>0.001</v>
      </c>
      <c r="L157" s="1">
        <v>6577.0</v>
      </c>
      <c r="M157" s="1">
        <v>2327.0</v>
      </c>
      <c r="N157" s="1">
        <v>1.0</v>
      </c>
    </row>
    <row r="158">
      <c r="A158" s="60" t="s">
        <v>5753</v>
      </c>
      <c r="B158" s="60" t="str">
        <f t="shared" si="8"/>
        <v>age</v>
      </c>
      <c r="C158" s="32" t="s">
        <v>5831</v>
      </c>
      <c r="D158" s="32" t="s">
        <v>5823</v>
      </c>
      <c r="E158" s="32" t="s">
        <v>5793</v>
      </c>
      <c r="F158" s="33">
        <v>0.515</v>
      </c>
      <c r="G158" s="33">
        <v>0.053</v>
      </c>
      <c r="H158" s="33">
        <v>0.416</v>
      </c>
      <c r="I158" s="33">
        <v>0.61</v>
      </c>
      <c r="J158" s="1">
        <v>0.001</v>
      </c>
      <c r="K158" s="1">
        <v>0.001</v>
      </c>
      <c r="L158" s="1">
        <v>4022.0</v>
      </c>
      <c r="M158" s="1">
        <v>2908.0</v>
      </c>
      <c r="N158" s="1">
        <v>1.0</v>
      </c>
    </row>
    <row r="159">
      <c r="A159" s="60" t="s">
        <v>5757</v>
      </c>
      <c r="B159" s="60" t="str">
        <f t="shared" si="8"/>
        <v>age_sex</v>
      </c>
      <c r="C159" s="32" t="s">
        <v>5831</v>
      </c>
      <c r="D159" s="32" t="s">
        <v>5823</v>
      </c>
      <c r="E159" s="32" t="s">
        <v>5793</v>
      </c>
      <c r="F159" s="33">
        <v>0.356</v>
      </c>
      <c r="G159" s="33">
        <v>0.061</v>
      </c>
      <c r="H159" s="33">
        <v>0.247</v>
      </c>
      <c r="I159" s="33">
        <v>0.474</v>
      </c>
      <c r="J159" s="1">
        <v>0.001</v>
      </c>
      <c r="K159" s="1">
        <v>0.001</v>
      </c>
      <c r="L159" s="1">
        <v>5217.0</v>
      </c>
      <c r="M159" s="1">
        <v>2547.0</v>
      </c>
      <c r="N159" s="1">
        <v>1.0</v>
      </c>
    </row>
    <row r="160">
      <c r="A160" s="60" t="s">
        <v>5763</v>
      </c>
      <c r="B160" s="60" t="str">
        <f t="shared" si="8"/>
        <v>digoxin</v>
      </c>
      <c r="C160" s="32" t="s">
        <v>5831</v>
      </c>
      <c r="D160" s="32" t="s">
        <v>5823</v>
      </c>
      <c r="E160" s="32" t="s">
        <v>5793</v>
      </c>
      <c r="F160" s="33">
        <v>0.51</v>
      </c>
      <c r="G160" s="33">
        <v>0.135</v>
      </c>
      <c r="H160" s="33">
        <v>0.26</v>
      </c>
      <c r="I160" s="33">
        <v>0.771</v>
      </c>
      <c r="J160" s="1">
        <v>0.002</v>
      </c>
      <c r="K160" s="1">
        <v>0.001</v>
      </c>
      <c r="L160" s="1">
        <v>5296.0</v>
      </c>
      <c r="M160" s="1">
        <v>3330.0</v>
      </c>
      <c r="N160" s="1">
        <v>1.0</v>
      </c>
    </row>
    <row r="161">
      <c r="A161" s="60" t="s">
        <v>5832</v>
      </c>
      <c r="B161" s="60" t="str">
        <f t="shared" si="8"/>
        <v>furosemide</v>
      </c>
      <c r="C161" s="32" t="s">
        <v>5831</v>
      </c>
      <c r="D161" s="32" t="s">
        <v>5823</v>
      </c>
      <c r="E161" s="32" t="s">
        <v>5793</v>
      </c>
      <c r="F161" s="33">
        <v>0.582</v>
      </c>
      <c r="G161" s="33">
        <v>0.1</v>
      </c>
      <c r="H161" s="33">
        <v>0.404</v>
      </c>
      <c r="I161" s="33">
        <v>0.775</v>
      </c>
      <c r="J161" s="1">
        <v>0.001</v>
      </c>
      <c r="K161" s="1">
        <v>0.001</v>
      </c>
      <c r="L161" s="1">
        <v>5439.0</v>
      </c>
      <c r="M161" s="1">
        <v>2481.0</v>
      </c>
      <c r="N161" s="1">
        <v>1.0</v>
      </c>
    </row>
    <row r="162">
      <c r="A162" s="60" t="s">
        <v>5833</v>
      </c>
      <c r="B162" s="60" t="str">
        <f t="shared" si="8"/>
        <v>insulin_product</v>
      </c>
      <c r="C162" s="32" t="s">
        <v>5831</v>
      </c>
      <c r="D162" s="32" t="s">
        <v>5823</v>
      </c>
      <c r="E162" s="32" t="s">
        <v>5793</v>
      </c>
      <c r="F162" s="33">
        <v>0.567</v>
      </c>
      <c r="G162" s="33">
        <v>0.118</v>
      </c>
      <c r="H162" s="33">
        <v>0.345</v>
      </c>
      <c r="I162" s="33">
        <v>0.789</v>
      </c>
      <c r="J162" s="1">
        <v>0.002</v>
      </c>
      <c r="K162" s="1">
        <v>0.001</v>
      </c>
      <c r="L162" s="1">
        <v>5561.0</v>
      </c>
      <c r="M162" s="1">
        <v>2855.0</v>
      </c>
      <c r="N162" s="1">
        <v>1.0</v>
      </c>
    </row>
    <row r="163">
      <c r="A163" s="60" t="s">
        <v>5774</v>
      </c>
      <c r="B163" s="60" t="str">
        <f t="shared" si="8"/>
        <v>pack_years</v>
      </c>
      <c r="C163" s="32" t="s">
        <v>5831</v>
      </c>
      <c r="D163" s="32" t="s">
        <v>5823</v>
      </c>
      <c r="E163" s="32" t="s">
        <v>5793</v>
      </c>
      <c r="F163" s="33">
        <v>0.207</v>
      </c>
      <c r="G163" s="33">
        <v>0.016</v>
      </c>
      <c r="H163" s="33">
        <v>0.176</v>
      </c>
      <c r="I163" s="33">
        <v>0.237</v>
      </c>
      <c r="J163" s="1">
        <v>0.0</v>
      </c>
      <c r="K163" s="1">
        <v>0.0</v>
      </c>
      <c r="L163" s="1">
        <v>5309.0</v>
      </c>
      <c r="M163" s="1">
        <v>2579.0</v>
      </c>
      <c r="N163" s="1">
        <v>1.0</v>
      </c>
    </row>
    <row r="164">
      <c r="A164" s="60" t="s">
        <v>5798</v>
      </c>
      <c r="B164" s="60" t="str">
        <f t="shared" si="8"/>
        <v>spironolactone</v>
      </c>
      <c r="C164" s="32" t="s">
        <v>5831</v>
      </c>
      <c r="D164" s="32" t="s">
        <v>5823</v>
      </c>
      <c r="E164" s="32" t="s">
        <v>5793</v>
      </c>
      <c r="F164" s="33">
        <v>0.771</v>
      </c>
      <c r="G164" s="33">
        <v>0.148</v>
      </c>
      <c r="H164" s="33">
        <v>0.494</v>
      </c>
      <c r="I164" s="33">
        <v>1.043</v>
      </c>
      <c r="J164" s="1">
        <v>0.002</v>
      </c>
      <c r="K164" s="1">
        <v>0.002</v>
      </c>
      <c r="L164" s="1">
        <v>5572.0</v>
      </c>
      <c r="M164" s="1">
        <v>2989.0</v>
      </c>
      <c r="N164" s="1">
        <v>1.0</v>
      </c>
    </row>
    <row r="165">
      <c r="A165" s="60" t="s">
        <v>5799</v>
      </c>
      <c r="B165" s="60" t="str">
        <f t="shared" si="8"/>
        <v>warfarin</v>
      </c>
      <c r="C165" s="32" t="s">
        <v>5831</v>
      </c>
      <c r="D165" s="32" t="s">
        <v>5823</v>
      </c>
      <c r="E165" s="32" t="s">
        <v>5793</v>
      </c>
      <c r="F165" s="33">
        <v>0.789</v>
      </c>
      <c r="G165" s="33">
        <v>0.111</v>
      </c>
      <c r="H165" s="33">
        <v>0.591</v>
      </c>
      <c r="I165" s="33">
        <v>1.008</v>
      </c>
      <c r="J165" s="1">
        <v>0.001</v>
      </c>
      <c r="K165" s="1">
        <v>0.001</v>
      </c>
      <c r="L165" s="1">
        <v>5950.0</v>
      </c>
      <c r="M165" s="1">
        <v>3304.0</v>
      </c>
      <c r="N165" s="1">
        <v>1.0</v>
      </c>
    </row>
  </sheetData>
  <autoFilter ref="$A$1:$I$165">
    <filterColumn colId="3">
      <filters>
        <filter val="Epidimilogy_Only"/>
        <filter val="Prexisting_Conditions+Biomakers"/>
      </filters>
    </filterColumn>
  </autoFilter>
  <customSheetViews>
    <customSheetView guid="{CA692CC8-D080-40A2-8309-90AB2AD61A3A}" filter="1" showAutoFilter="1">
      <autoFilter ref="$A$1:$N$165">
        <filterColumn colId="4">
          <filters>
            <filter val="All-Cause Mortality"/>
          </filters>
        </filterColumn>
      </autoFilter>
    </customSheetView>
  </customSheetView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1" t="s">
        <v>5834</v>
      </c>
    </row>
    <row r="2">
      <c r="A2" s="1" t="s">
        <v>5835</v>
      </c>
      <c r="B2" s="1" t="s">
        <v>5836</v>
      </c>
      <c r="C2" s="1" t="s">
        <v>5837</v>
      </c>
      <c r="D2" s="1" t="s">
        <v>5838</v>
      </c>
    </row>
    <row r="3">
      <c r="A3" s="1" t="s">
        <v>4328</v>
      </c>
      <c r="B3" s="61">
        <v>-0.273540545850037</v>
      </c>
      <c r="C3" s="61">
        <v>-0.303094715172008</v>
      </c>
      <c r="D3" s="61">
        <v>-0.243986376528067</v>
      </c>
    </row>
    <row r="4">
      <c r="A4" s="1" t="s">
        <v>5839</v>
      </c>
      <c r="B4" s="61">
        <v>-0.221944956175999</v>
      </c>
      <c r="C4" s="61">
        <v>-0.249879385795329</v>
      </c>
      <c r="D4" s="61">
        <v>-0.194010526556668</v>
      </c>
    </row>
    <row r="5">
      <c r="A5" s="1" t="s">
        <v>5779</v>
      </c>
      <c r="B5" s="61">
        <v>-0.205374459720495</v>
      </c>
      <c r="C5" s="61">
        <v>-0.240421869190555</v>
      </c>
      <c r="D5" s="61">
        <v>-0.170327050250434</v>
      </c>
    </row>
    <row r="6">
      <c r="A6" s="1" t="s">
        <v>5765</v>
      </c>
      <c r="B6" s="61">
        <v>-0.196566518949764</v>
      </c>
      <c r="C6" s="61">
        <v>-0.22785784553115</v>
      </c>
      <c r="D6" s="61">
        <v>-0.165275192368378</v>
      </c>
    </row>
    <row r="7">
      <c r="A7" s="1" t="s">
        <v>5840</v>
      </c>
      <c r="B7" s="61">
        <v>-0.193382062153132</v>
      </c>
      <c r="C7" s="61">
        <v>-0.220246892958533</v>
      </c>
      <c r="D7" s="61">
        <v>-0.16651723134773</v>
      </c>
    </row>
    <row r="8">
      <c r="A8" s="1" t="s">
        <v>5841</v>
      </c>
      <c r="B8" s="61">
        <v>-0.179635108017976</v>
      </c>
      <c r="C8" s="61">
        <v>-0.20916117646312</v>
      </c>
      <c r="D8" s="61">
        <v>-0.150109039572832</v>
      </c>
    </row>
    <row r="9">
      <c r="A9" s="1" t="s">
        <v>5803</v>
      </c>
      <c r="B9" s="61">
        <v>-0.177494392897719</v>
      </c>
      <c r="C9" s="61">
        <v>-0.210933828968698</v>
      </c>
      <c r="D9" s="61">
        <v>-0.14405495682674</v>
      </c>
    </row>
    <row r="10">
      <c r="A10" s="1" t="s">
        <v>5842</v>
      </c>
      <c r="B10" s="61">
        <v>-0.123248581416285</v>
      </c>
      <c r="C10" s="61">
        <v>-0.152774792586118</v>
      </c>
      <c r="D10" s="61">
        <v>-0.0937223702464517</v>
      </c>
    </row>
    <row r="11">
      <c r="A11" s="1" t="s">
        <v>5843</v>
      </c>
      <c r="B11" s="61">
        <v>-0.117277482966244</v>
      </c>
      <c r="C11" s="61">
        <v>-0.147213793119281</v>
      </c>
      <c r="D11" s="61">
        <v>-0.087341172813208</v>
      </c>
    </row>
    <row r="12">
      <c r="A12" s="1" t="s">
        <v>5795</v>
      </c>
      <c r="B12" s="61">
        <v>-0.0914243724367103</v>
      </c>
      <c r="C12" s="61">
        <v>-0.121669815985483</v>
      </c>
      <c r="D12" s="61">
        <v>-0.0611789288879374</v>
      </c>
    </row>
    <row r="13">
      <c r="A13" s="1" t="s">
        <v>5844</v>
      </c>
      <c r="B13" s="61">
        <v>-0.0636490288550983</v>
      </c>
      <c r="C13" s="61">
        <v>-0.101983879004848</v>
      </c>
      <c r="D13" s="61">
        <v>-0.0253141787053483</v>
      </c>
    </row>
    <row r="14">
      <c r="A14" s="1" t="s">
        <v>5845</v>
      </c>
      <c r="B14" s="61">
        <v>-0.0113820156316919</v>
      </c>
      <c r="C14" s="61">
        <v>-0.0499862877682627</v>
      </c>
      <c r="D14" s="61">
        <v>0.0272222565048788</v>
      </c>
    </row>
    <row r="15">
      <c r="A15" s="1" t="s">
        <v>5846</v>
      </c>
      <c r="B15" s="61">
        <v>0.0345497209050173</v>
      </c>
      <c r="C15" s="61">
        <v>-6.85536905604661E-4</v>
      </c>
      <c r="D15" s="61">
        <v>0.0697849787156394</v>
      </c>
    </row>
    <row r="16">
      <c r="A16" s="1" t="s">
        <v>5847</v>
      </c>
      <c r="B16" s="61">
        <v>0.0555956720703133</v>
      </c>
      <c r="C16" s="61">
        <v>0.0182036197642111</v>
      </c>
      <c r="D16" s="61">
        <v>0.0929877243764155</v>
      </c>
    </row>
    <row r="17">
      <c r="A17" s="1" t="s">
        <v>5771</v>
      </c>
      <c r="B17" s="61">
        <v>0.0556866809064379</v>
      </c>
      <c r="C17" s="61">
        <v>0.0229709599564072</v>
      </c>
      <c r="D17" s="61">
        <v>0.0884024018564685</v>
      </c>
    </row>
    <row r="18">
      <c r="A18" s="1" t="s">
        <v>5848</v>
      </c>
      <c r="B18" s="61">
        <v>0.0663113443069489</v>
      </c>
      <c r="C18" s="61">
        <v>0.0332517309910492</v>
      </c>
      <c r="D18" s="61">
        <v>0.0993709576228487</v>
      </c>
    </row>
    <row r="19">
      <c r="A19" s="1" t="s">
        <v>5849</v>
      </c>
      <c r="B19" s="61">
        <v>0.0854364764086416</v>
      </c>
      <c r="C19" s="61">
        <v>0.0479284385562559</v>
      </c>
      <c r="D19" s="61">
        <v>0.122944514261027</v>
      </c>
    </row>
    <row r="20">
      <c r="A20" s="1" t="s">
        <v>5785</v>
      </c>
      <c r="B20" s="61">
        <v>0.095892970035324</v>
      </c>
      <c r="C20" s="61">
        <v>0.0629664161338957</v>
      </c>
      <c r="D20" s="61">
        <v>0.128819523936752</v>
      </c>
    </row>
    <row r="21">
      <c r="A21" s="1" t="s">
        <v>5850</v>
      </c>
      <c r="B21" s="61">
        <v>0.097436564354634</v>
      </c>
      <c r="C21" s="61">
        <v>0.0644848401052464</v>
      </c>
      <c r="D21" s="61">
        <v>0.130388288604021</v>
      </c>
    </row>
    <row r="22">
      <c r="A22" s="1" t="s">
        <v>5812</v>
      </c>
      <c r="B22" s="61">
        <v>0.115402354712096</v>
      </c>
      <c r="C22" s="61">
        <v>0.0813305099566266</v>
      </c>
      <c r="D22" s="61">
        <v>0.149474199467565</v>
      </c>
    </row>
    <row r="23">
      <c r="A23" s="1" t="s">
        <v>5851</v>
      </c>
      <c r="B23" s="61">
        <v>0.12440329872307</v>
      </c>
      <c r="C23" s="61">
        <v>0.0948493550354708</v>
      </c>
      <c r="D23" s="61">
        <v>0.153957242410671</v>
      </c>
    </row>
    <row r="24">
      <c r="A24" s="1" t="s">
        <v>5852</v>
      </c>
      <c r="B24" s="61">
        <v>0.134001979206648</v>
      </c>
      <c r="C24" s="61">
        <v>0.102826040772587</v>
      </c>
      <c r="D24" s="61">
        <v>0.16517791764071</v>
      </c>
    </row>
    <row r="25">
      <c r="A25" s="1" t="s">
        <v>5853</v>
      </c>
      <c r="B25" s="61">
        <v>0.13588901389693</v>
      </c>
      <c r="C25" s="61">
        <v>0.105014496286376</v>
      </c>
      <c r="D25" s="61">
        <v>0.166763531507483</v>
      </c>
    </row>
    <row r="26">
      <c r="A26" s="1" t="s">
        <v>5854</v>
      </c>
      <c r="B26" s="61">
        <v>0.148200057546044</v>
      </c>
      <c r="C26" s="61">
        <v>0.110405653864444</v>
      </c>
      <c r="D26" s="61">
        <v>0.185994461227644</v>
      </c>
    </row>
    <row r="27">
      <c r="A27" s="1" t="s">
        <v>5773</v>
      </c>
      <c r="B27" s="61">
        <v>0.157469599096595</v>
      </c>
      <c r="C27" s="61">
        <v>0.127367845062494</v>
      </c>
      <c r="D27" s="61">
        <v>0.187571353130696</v>
      </c>
    </row>
    <row r="28">
      <c r="A28" s="1" t="s">
        <v>5855</v>
      </c>
      <c r="B28" s="61">
        <v>0.159258589136633</v>
      </c>
      <c r="C28" s="61">
        <v>0.113971057015923</v>
      </c>
      <c r="D28" s="61">
        <v>0.204546121257343</v>
      </c>
    </row>
    <row r="29">
      <c r="A29" s="1" t="s">
        <v>5856</v>
      </c>
      <c r="B29" s="61">
        <v>0.170229868980892</v>
      </c>
      <c r="C29" s="61">
        <v>0.13339348616754</v>
      </c>
      <c r="D29" s="61">
        <v>0.207066251794243</v>
      </c>
    </row>
    <row r="30">
      <c r="A30" s="1" t="s">
        <v>5766</v>
      </c>
      <c r="B30" s="61">
        <v>0.181682000942479</v>
      </c>
      <c r="C30" s="61">
        <v>0.140698433903925</v>
      </c>
      <c r="D30" s="61">
        <v>0.222665567981033</v>
      </c>
    </row>
    <row r="31">
      <c r="A31" s="1" t="s">
        <v>5857</v>
      </c>
      <c r="B31" s="61">
        <v>0.197129005080146</v>
      </c>
      <c r="C31" s="61">
        <v>0.169192149781374</v>
      </c>
      <c r="D31" s="61">
        <v>0.225065860378918</v>
      </c>
    </row>
    <row r="32">
      <c r="A32" s="1" t="s">
        <v>5796</v>
      </c>
      <c r="B32" s="61">
        <v>0.198046321441815</v>
      </c>
      <c r="C32" s="61">
        <v>0.16808389731266</v>
      </c>
      <c r="D32" s="61">
        <v>0.228008745570969</v>
      </c>
    </row>
    <row r="33">
      <c r="A33" s="1" t="s">
        <v>5858</v>
      </c>
      <c r="B33" s="61">
        <v>0.205907997980772</v>
      </c>
      <c r="C33" s="61">
        <v>0.174075341386801</v>
      </c>
      <c r="D33" s="61">
        <v>0.237740654574742</v>
      </c>
    </row>
    <row r="34">
      <c r="A34" s="1" t="s">
        <v>4267</v>
      </c>
      <c r="B34" s="61">
        <v>0.234142401018708</v>
      </c>
      <c r="C34" s="61">
        <v>0.205198484250665</v>
      </c>
      <c r="D34" s="61">
        <v>0.263086317786751</v>
      </c>
    </row>
    <row r="35">
      <c r="A35" s="1" t="s">
        <v>5859</v>
      </c>
      <c r="B35" s="61">
        <v>0.314681406212553</v>
      </c>
      <c r="C35" s="61">
        <v>0.271834466925331</v>
      </c>
      <c r="D35" s="61">
        <v>0.357528345499775</v>
      </c>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0.0"/>
    <col customWidth="1" min="2" max="2" width="17.5"/>
    <col customWidth="1" min="5" max="5" width="15.5"/>
  </cols>
  <sheetData>
    <row r="1">
      <c r="A1" s="1" t="s">
        <v>5860</v>
      </c>
      <c r="B1" s="62" t="s">
        <v>5861</v>
      </c>
      <c r="C1" s="62" t="s">
        <v>5862</v>
      </c>
      <c r="D1" s="62" t="s">
        <v>5863</v>
      </c>
      <c r="E1" s="1" t="s">
        <v>5864</v>
      </c>
      <c r="F1" s="1" t="s">
        <v>5865</v>
      </c>
    </row>
    <row r="2">
      <c r="A2" s="1" t="s">
        <v>5766</v>
      </c>
      <c r="B2" s="62">
        <v>0.220187590701274</v>
      </c>
      <c r="C2" s="62">
        <v>0.0667706536980269</v>
      </c>
      <c r="D2" s="62">
        <v>0.0351906158357771</v>
      </c>
      <c r="E2" s="1" t="s">
        <v>5866</v>
      </c>
      <c r="F2" s="1" t="s">
        <v>5867</v>
      </c>
    </row>
    <row r="3">
      <c r="A3" s="1" t="s">
        <v>5753</v>
      </c>
      <c r="B3" s="62">
        <v>0.151708839255058</v>
      </c>
      <c r="C3" s="62">
        <v>0.130909419415752</v>
      </c>
      <c r="D3" s="62">
        <v>0.0791788856304985</v>
      </c>
      <c r="E3" s="1" t="s">
        <v>5866</v>
      </c>
      <c r="F3" s="1" t="s">
        <v>5867</v>
      </c>
    </row>
    <row r="4">
      <c r="A4" s="1" t="s">
        <v>5778</v>
      </c>
      <c r="B4" s="62">
        <v>0.10585238469958</v>
      </c>
      <c r="C4" s="62">
        <v>0.0200834737337036</v>
      </c>
      <c r="D4" s="62">
        <v>0.00879765395894428</v>
      </c>
      <c r="E4" s="1" t="s">
        <v>5866</v>
      </c>
      <c r="F4" s="1" t="s">
        <v>5867</v>
      </c>
    </row>
    <row r="5">
      <c r="A5" s="1" t="s">
        <v>5772</v>
      </c>
      <c r="B5" s="62">
        <v>0.0367037859756597</v>
      </c>
      <c r="C5" s="62">
        <v>0.0652857900671163</v>
      </c>
      <c r="D5" s="62">
        <v>0.06158357771261</v>
      </c>
      <c r="E5" s="1" t="s">
        <v>5866</v>
      </c>
      <c r="F5" s="1" t="s">
        <v>5867</v>
      </c>
    </row>
    <row r="6">
      <c r="A6" s="1" t="s">
        <v>5868</v>
      </c>
      <c r="B6" s="62">
        <v>0.0245617245803776</v>
      </c>
      <c r="C6" s="62">
        <v>0.0528884601855481</v>
      </c>
      <c r="D6" s="62">
        <v>0.0381231671554252</v>
      </c>
      <c r="E6" s="1" t="s">
        <v>5866</v>
      </c>
      <c r="F6" s="1" t="s">
        <v>5867</v>
      </c>
    </row>
    <row r="7">
      <c r="A7" s="1" t="s">
        <v>5869</v>
      </c>
      <c r="B7" s="62">
        <v>0.0236416048202233</v>
      </c>
      <c r="C7" s="62">
        <v>0.00973328641767724</v>
      </c>
      <c r="D7" s="62">
        <v>0.00879765395894428</v>
      </c>
      <c r="E7" s="1" t="s">
        <v>5866</v>
      </c>
      <c r="F7" s="1" t="s">
        <v>5867</v>
      </c>
    </row>
    <row r="8">
      <c r="A8" s="1" t="s">
        <v>5764</v>
      </c>
      <c r="B8" s="62">
        <v>0.0224175278665987</v>
      </c>
      <c r="C8" s="62">
        <v>0.0207148909649268</v>
      </c>
      <c r="D8" s="62">
        <v>0.0146627565982405</v>
      </c>
      <c r="E8" s="1" t="s">
        <v>5866</v>
      </c>
      <c r="F8" s="1" t="s">
        <v>5867</v>
      </c>
    </row>
    <row r="9">
      <c r="A9" s="1" t="s">
        <v>5870</v>
      </c>
      <c r="B9" s="62">
        <v>0.0195430603043138</v>
      </c>
      <c r="C9" s="62">
        <v>0.028179715437745</v>
      </c>
      <c r="D9" s="62">
        <v>0.0234604105571848</v>
      </c>
      <c r="E9" s="1" t="s">
        <v>5866</v>
      </c>
      <c r="F9" s="1" t="s">
        <v>5867</v>
      </c>
    </row>
    <row r="10">
      <c r="A10" s="1" t="s">
        <v>5773</v>
      </c>
      <c r="B10" s="62">
        <v>0.0153716818688151</v>
      </c>
      <c r="C10" s="62">
        <v>0.00860160076439254</v>
      </c>
      <c r="D10" s="62">
        <v>0.00879765395894428</v>
      </c>
      <c r="E10" s="1" t="s">
        <v>5866</v>
      </c>
      <c r="F10" s="1" t="s">
        <v>5867</v>
      </c>
    </row>
    <row r="11">
      <c r="A11" s="1" t="s">
        <v>5770</v>
      </c>
      <c r="B11" s="62">
        <v>0.0140167498744685</v>
      </c>
      <c r="C11" s="62">
        <v>0.0120632952225183</v>
      </c>
      <c r="D11" s="62">
        <v>0.0146627565982405</v>
      </c>
      <c r="E11" s="1" t="s">
        <v>5866</v>
      </c>
      <c r="F11" s="1" t="s">
        <v>5867</v>
      </c>
    </row>
    <row r="12">
      <c r="A12" s="1" t="s">
        <v>5801</v>
      </c>
      <c r="B12" s="62">
        <v>0.012001490395769</v>
      </c>
      <c r="C12" s="62">
        <v>0.0125412720676912</v>
      </c>
      <c r="D12" s="62">
        <v>0.0117302052785924</v>
      </c>
      <c r="E12" s="1" t="s">
        <v>5866</v>
      </c>
      <c r="F12" s="1" t="s">
        <v>5867</v>
      </c>
    </row>
    <row r="13">
      <c r="A13" s="1" t="s">
        <v>5762</v>
      </c>
      <c r="B13" s="62">
        <v>0.0119966358781164</v>
      </c>
      <c r="C13" s="62">
        <v>0.0138031703207971</v>
      </c>
      <c r="D13" s="62">
        <v>0.0175953079178886</v>
      </c>
      <c r="E13" s="1" t="s">
        <v>5866</v>
      </c>
      <c r="F13" s="1" t="s">
        <v>5867</v>
      </c>
    </row>
    <row r="14">
      <c r="A14" s="1" t="s">
        <v>5871</v>
      </c>
      <c r="B14" s="62">
        <v>0.0109151735063112</v>
      </c>
      <c r="C14" s="62">
        <v>0.0120305825926091</v>
      </c>
      <c r="D14" s="62">
        <v>0.0117302052785924</v>
      </c>
      <c r="E14" s="1" t="s">
        <v>5866</v>
      </c>
      <c r="F14" s="1" t="s">
        <v>5867</v>
      </c>
    </row>
    <row r="15">
      <c r="A15" s="1" t="s">
        <v>5758</v>
      </c>
      <c r="B15" s="62">
        <v>0.0105713335713089</v>
      </c>
      <c r="C15" s="62">
        <v>0.027328708779247</v>
      </c>
      <c r="D15" s="62">
        <v>0.0175953079178886</v>
      </c>
      <c r="E15" s="1" t="s">
        <v>5866</v>
      </c>
      <c r="F15" s="1" t="s">
        <v>5867</v>
      </c>
    </row>
    <row r="16" hidden="1">
      <c r="A16" s="1" t="s">
        <v>5872</v>
      </c>
      <c r="B16" s="62">
        <v>0.00992648354007536</v>
      </c>
      <c r="C16" s="62">
        <v>0.00477148439829006</v>
      </c>
      <c r="D16" s="62">
        <v>0.00879765395894428</v>
      </c>
      <c r="E16" s="1" t="s">
        <v>5866</v>
      </c>
      <c r="F16" s="1" t="s">
        <v>5867</v>
      </c>
    </row>
    <row r="17" hidden="1">
      <c r="A17" s="1" t="s">
        <v>5761</v>
      </c>
      <c r="B17" s="62">
        <v>0.0097006601947842</v>
      </c>
      <c r="C17" s="62">
        <v>0.0243696461629583</v>
      </c>
      <c r="D17" s="62">
        <v>0.0146627565982405</v>
      </c>
      <c r="E17" s="1" t="s">
        <v>5866</v>
      </c>
      <c r="F17" s="1" t="s">
        <v>5867</v>
      </c>
    </row>
    <row r="18" hidden="1">
      <c r="A18" s="1" t="s">
        <v>5768</v>
      </c>
      <c r="B18" s="62">
        <v>0.00839738836873956</v>
      </c>
      <c r="C18" s="62">
        <v>0.0199700931856487</v>
      </c>
      <c r="D18" s="62">
        <v>0.0117302052785924</v>
      </c>
      <c r="E18" s="1" t="s">
        <v>5866</v>
      </c>
      <c r="F18" s="1" t="s">
        <v>5867</v>
      </c>
    </row>
    <row r="19" hidden="1">
      <c r="A19" s="1" t="s">
        <v>5873</v>
      </c>
      <c r="B19" s="62">
        <v>0.00814699299441292</v>
      </c>
      <c r="C19" s="62">
        <v>0.00116953447582738</v>
      </c>
      <c r="D19" s="62">
        <v>0.00586510263929619</v>
      </c>
      <c r="E19" s="1" t="s">
        <v>5866</v>
      </c>
      <c r="F19" s="1" t="s">
        <v>5867</v>
      </c>
    </row>
    <row r="20" hidden="1">
      <c r="A20" s="1" t="s">
        <v>5874</v>
      </c>
      <c r="B20" s="62">
        <v>0.00746667682880567</v>
      </c>
      <c r="C20" s="62">
        <v>0.00475664783348454</v>
      </c>
      <c r="D20" s="62">
        <v>0.00879765395894428</v>
      </c>
      <c r="E20" s="1" t="s">
        <v>5866</v>
      </c>
      <c r="F20" s="1" t="s">
        <v>5867</v>
      </c>
    </row>
    <row r="21" hidden="1">
      <c r="A21" s="1" t="s">
        <v>5765</v>
      </c>
      <c r="B21" s="62">
        <v>0.00743654293262369</v>
      </c>
      <c r="C21" s="62">
        <v>0.00949488248991692</v>
      </c>
      <c r="D21" s="62">
        <v>0.00586510263929619</v>
      </c>
      <c r="E21" s="1" t="s">
        <v>5866</v>
      </c>
      <c r="F21" s="1" t="s">
        <v>5867</v>
      </c>
    </row>
    <row r="22" hidden="1">
      <c r="A22" s="1" t="s">
        <v>5789</v>
      </c>
      <c r="B22" s="62">
        <v>0.00717956851565478</v>
      </c>
      <c r="C22" s="62">
        <v>0.0271966574693689</v>
      </c>
      <c r="D22" s="62">
        <v>0.0175953079178886</v>
      </c>
      <c r="E22" s="1" t="s">
        <v>5866</v>
      </c>
      <c r="F22" s="1" t="s">
        <v>5867</v>
      </c>
    </row>
    <row r="23" hidden="1">
      <c r="A23" s="1" t="s">
        <v>5875</v>
      </c>
      <c r="B23" s="62">
        <v>0.00686439527474383</v>
      </c>
      <c r="C23" s="62">
        <v>0.0193504396283144</v>
      </c>
      <c r="D23" s="62">
        <v>0.0175953079178886</v>
      </c>
      <c r="E23" s="1" t="s">
        <v>5866</v>
      </c>
      <c r="F23" s="1" t="s">
        <v>5867</v>
      </c>
    </row>
    <row r="24" hidden="1">
      <c r="A24" s="1" t="s">
        <v>5876</v>
      </c>
      <c r="B24" s="62">
        <v>0.00666264085183342</v>
      </c>
      <c r="C24" s="62">
        <v>0.0103469143994048</v>
      </c>
      <c r="D24" s="62">
        <v>0.0117302052785924</v>
      </c>
      <c r="E24" s="1" t="s">
        <v>5866</v>
      </c>
      <c r="F24" s="1" t="s">
        <v>5867</v>
      </c>
    </row>
    <row r="25" hidden="1">
      <c r="A25" s="1" t="s">
        <v>5877</v>
      </c>
      <c r="B25" s="62">
        <v>0.00648413895690413</v>
      </c>
      <c r="C25" s="62">
        <v>0.008719823270131</v>
      </c>
      <c r="D25" s="62">
        <v>0.00879765395894428</v>
      </c>
      <c r="E25" s="1" t="s">
        <v>5866</v>
      </c>
      <c r="F25" s="1" t="s">
        <v>5867</v>
      </c>
    </row>
    <row r="26" hidden="1">
      <c r="A26" s="1" t="s">
        <v>5878</v>
      </c>
      <c r="B26" s="62">
        <v>0.00606605386506783</v>
      </c>
      <c r="C26" s="62">
        <v>0.00906006286010973</v>
      </c>
      <c r="D26" s="62">
        <v>0.00879765395894428</v>
      </c>
      <c r="E26" s="1" t="s">
        <v>5866</v>
      </c>
      <c r="F26" s="1" t="s">
        <v>5867</v>
      </c>
    </row>
    <row r="27" hidden="1">
      <c r="A27" s="1" t="s">
        <v>5879</v>
      </c>
      <c r="B27" s="62">
        <v>0.00583545562221398</v>
      </c>
      <c r="C27" s="62">
        <v>3.4114046091482E-4</v>
      </c>
      <c r="D27" s="62">
        <v>0.00293255131964809</v>
      </c>
      <c r="E27" s="1" t="s">
        <v>5866</v>
      </c>
      <c r="F27" s="1" t="s">
        <v>5867</v>
      </c>
    </row>
    <row r="28" hidden="1">
      <c r="A28" s="1" t="s">
        <v>5880</v>
      </c>
      <c r="B28" s="62">
        <v>0.00482918663635641</v>
      </c>
      <c r="C28" s="62">
        <v>0.00927208120315151</v>
      </c>
      <c r="D28" s="62">
        <v>0.00879765395894428</v>
      </c>
      <c r="E28" s="1" t="s">
        <v>5866</v>
      </c>
      <c r="F28" s="1" t="s">
        <v>5867</v>
      </c>
    </row>
    <row r="29" hidden="1">
      <c r="A29" s="1" t="s">
        <v>5849</v>
      </c>
      <c r="B29" s="62">
        <v>0.00481034985009787</v>
      </c>
      <c r="C29" s="62">
        <v>0.00432271480409912</v>
      </c>
      <c r="D29" s="62">
        <v>0.00293255131964809</v>
      </c>
      <c r="E29" s="1" t="s">
        <v>5866</v>
      </c>
      <c r="F29" s="1" t="s">
        <v>5867</v>
      </c>
    </row>
    <row r="30" hidden="1">
      <c r="A30" s="1" t="s">
        <v>5771</v>
      </c>
      <c r="B30" s="62">
        <v>0.00463398731236559</v>
      </c>
      <c r="C30" s="62">
        <v>0.00899160573213452</v>
      </c>
      <c r="D30" s="62">
        <v>0.00586510263929619</v>
      </c>
      <c r="E30" s="1" t="s">
        <v>5866</v>
      </c>
      <c r="F30" s="1" t="s">
        <v>5867</v>
      </c>
    </row>
    <row r="31" hidden="1">
      <c r="A31" s="1" t="s">
        <v>5881</v>
      </c>
      <c r="B31" s="62">
        <v>0.00441993735514408</v>
      </c>
      <c r="C31" s="62">
        <v>0.0138311446629428</v>
      </c>
      <c r="D31" s="62">
        <v>0.0117302052785924</v>
      </c>
      <c r="E31" s="1" t="s">
        <v>5866</v>
      </c>
      <c r="F31" s="1" t="s">
        <v>5867</v>
      </c>
    </row>
    <row r="32" hidden="1">
      <c r="A32" s="1" t="s">
        <v>5818</v>
      </c>
      <c r="B32" s="62">
        <v>0.00403031500303854</v>
      </c>
      <c r="C32" s="62">
        <v>0.0066296704079447</v>
      </c>
      <c r="D32" s="62">
        <v>0.00293255131964809</v>
      </c>
      <c r="E32" s="1" t="s">
        <v>5866</v>
      </c>
      <c r="F32" s="1" t="s">
        <v>5867</v>
      </c>
    </row>
    <row r="33" hidden="1">
      <c r="A33" s="1" t="s">
        <v>5796</v>
      </c>
      <c r="B33" s="62">
        <v>0.00399815512174402</v>
      </c>
      <c r="C33" s="62">
        <v>0.00784358984037821</v>
      </c>
      <c r="D33" s="62">
        <v>0.00586510263929619</v>
      </c>
      <c r="E33" s="1" t="s">
        <v>5866</v>
      </c>
      <c r="F33" s="1" t="s">
        <v>5867</v>
      </c>
    </row>
    <row r="34" hidden="1">
      <c r="A34" s="1" t="s">
        <v>5882</v>
      </c>
      <c r="B34" s="62">
        <v>0.00385413766855876</v>
      </c>
      <c r="C34" s="62">
        <v>0.0117517448519265</v>
      </c>
      <c r="D34" s="62">
        <v>0.00879765395894428</v>
      </c>
      <c r="E34" s="1" t="s">
        <v>5866</v>
      </c>
      <c r="F34" s="1" t="s">
        <v>5867</v>
      </c>
    </row>
    <row r="35" hidden="1">
      <c r="A35" s="1" t="s">
        <v>5883</v>
      </c>
      <c r="B35" s="62">
        <v>0.00382177354442504</v>
      </c>
      <c r="C35" s="62">
        <v>0.0145493571498034</v>
      </c>
      <c r="D35" s="62">
        <v>0.00879765395894428</v>
      </c>
      <c r="E35" s="1" t="s">
        <v>5866</v>
      </c>
      <c r="F35" s="1" t="s">
        <v>5867</v>
      </c>
    </row>
    <row r="36" hidden="1">
      <c r="A36" s="1" t="s">
        <v>5884</v>
      </c>
      <c r="B36" s="62">
        <v>0.00377355204087349</v>
      </c>
      <c r="C36" s="62">
        <v>0.00133140607254214</v>
      </c>
      <c r="D36" s="62">
        <v>0.00879765395894428</v>
      </c>
      <c r="E36" s="1" t="s">
        <v>5866</v>
      </c>
      <c r="F36" s="1" t="s">
        <v>5867</v>
      </c>
    </row>
    <row r="37" hidden="1">
      <c r="A37" s="1" t="s">
        <v>5781</v>
      </c>
      <c r="B37" s="62">
        <v>0.00377224148265531</v>
      </c>
      <c r="C37" s="62">
        <v>0.00470523963729271</v>
      </c>
      <c r="D37" s="62">
        <v>0.00293255131964809</v>
      </c>
      <c r="E37" s="1" t="s">
        <v>5866</v>
      </c>
      <c r="F37" s="1" t="s">
        <v>5867</v>
      </c>
    </row>
    <row r="38" hidden="1">
      <c r="A38" s="1" t="s">
        <v>5820</v>
      </c>
      <c r="B38" s="62">
        <v>0.0037442988698159</v>
      </c>
      <c r="C38" s="62">
        <v>0.00379587158381448</v>
      </c>
      <c r="D38" s="62">
        <v>0.00586510263929619</v>
      </c>
      <c r="E38" s="1" t="s">
        <v>5866</v>
      </c>
      <c r="F38" s="1" t="s">
        <v>5867</v>
      </c>
    </row>
    <row r="39" hidden="1">
      <c r="A39" s="1" t="s">
        <v>5885</v>
      </c>
      <c r="B39" s="62">
        <v>0.00357221937365645</v>
      </c>
      <c r="C39" s="62">
        <v>0.00660986627312896</v>
      </c>
      <c r="D39" s="62">
        <v>0.00586510263929619</v>
      </c>
      <c r="E39" s="1" t="s">
        <v>5866</v>
      </c>
      <c r="F39" s="1" t="s">
        <v>5867</v>
      </c>
    </row>
    <row r="40" hidden="1">
      <c r="A40" s="1" t="s">
        <v>5886</v>
      </c>
      <c r="B40" s="62">
        <v>0.00327761177117255</v>
      </c>
      <c r="C40" s="62">
        <v>4.65072086648626E-4</v>
      </c>
      <c r="D40" s="62">
        <v>0.00293255131964809</v>
      </c>
      <c r="E40" s="1" t="s">
        <v>5866</v>
      </c>
      <c r="F40" s="1" t="s">
        <v>5867</v>
      </c>
    </row>
    <row r="41" hidden="1">
      <c r="A41" s="1" t="s">
        <v>5887</v>
      </c>
      <c r="B41" s="62">
        <v>0.00326866201150695</v>
      </c>
      <c r="C41" s="62">
        <v>0.00288089422443968</v>
      </c>
      <c r="D41" s="62">
        <v>0.00586510263929619</v>
      </c>
      <c r="E41" s="1" t="s">
        <v>5866</v>
      </c>
      <c r="F41" s="1" t="s">
        <v>5867</v>
      </c>
    </row>
    <row r="42" hidden="1">
      <c r="A42" s="1" t="s">
        <v>5888</v>
      </c>
      <c r="B42" s="62">
        <v>0.00316097641693325</v>
      </c>
      <c r="C42" s="62">
        <v>0.00396939435983447</v>
      </c>
      <c r="D42" s="62">
        <v>0.00293255131964809</v>
      </c>
      <c r="E42" s="1" t="s">
        <v>5866</v>
      </c>
      <c r="F42" s="1" t="s">
        <v>5867</v>
      </c>
    </row>
    <row r="43" hidden="1">
      <c r="A43" s="1" t="s">
        <v>5889</v>
      </c>
      <c r="B43" s="62">
        <v>0.00307586196391952</v>
      </c>
      <c r="C43" s="62">
        <v>0.0112065173931257</v>
      </c>
      <c r="D43" s="62">
        <v>0.00586510263929619</v>
      </c>
      <c r="E43" s="1" t="s">
        <v>5866</v>
      </c>
      <c r="F43" s="1" t="s">
        <v>5867</v>
      </c>
    </row>
    <row r="44" hidden="1">
      <c r="A44" s="1" t="s">
        <v>5795</v>
      </c>
      <c r="B44" s="62">
        <v>0.00301289920460107</v>
      </c>
      <c r="C44" s="62">
        <v>0.0141390659503162</v>
      </c>
      <c r="D44" s="62">
        <v>0.00879765395894428</v>
      </c>
      <c r="E44" s="1" t="s">
        <v>5866</v>
      </c>
      <c r="F44" s="1" t="s">
        <v>5867</v>
      </c>
    </row>
    <row r="45" hidden="1">
      <c r="A45" s="1" t="s">
        <v>5890</v>
      </c>
      <c r="B45" s="62">
        <v>0.00292571895642987</v>
      </c>
      <c r="C45" s="62">
        <v>0.00207198900175202</v>
      </c>
      <c r="D45" s="62">
        <v>0.00293255131964809</v>
      </c>
      <c r="E45" s="1" t="s">
        <v>5866</v>
      </c>
      <c r="F45" s="1" t="s">
        <v>5867</v>
      </c>
    </row>
    <row r="46" hidden="1">
      <c r="A46" s="1" t="s">
        <v>5808</v>
      </c>
      <c r="B46" s="62">
        <v>0.00263749711593533</v>
      </c>
      <c r="C46" s="62">
        <v>0.00150842500531857</v>
      </c>
      <c r="D46" s="62">
        <v>0.00586510263929619</v>
      </c>
      <c r="E46" s="1" t="s">
        <v>5866</v>
      </c>
      <c r="F46" s="1" t="s">
        <v>5867</v>
      </c>
    </row>
    <row r="47" hidden="1">
      <c r="A47" s="1" t="s">
        <v>5891</v>
      </c>
      <c r="B47" s="62">
        <v>0.00257639302414929</v>
      </c>
      <c r="C47" s="62">
        <v>0.00289759430376154</v>
      </c>
      <c r="D47" s="62">
        <v>0.00586510263929619</v>
      </c>
      <c r="E47" s="1" t="s">
        <v>5866</v>
      </c>
      <c r="F47" s="1" t="s">
        <v>5867</v>
      </c>
    </row>
    <row r="48" hidden="1">
      <c r="A48" s="1" t="s">
        <v>5892</v>
      </c>
      <c r="B48" s="62">
        <v>0.00253859021322549</v>
      </c>
      <c r="C48" s="62">
        <v>0.0028087898869102</v>
      </c>
      <c r="D48" s="62">
        <v>0.00293255131964809</v>
      </c>
      <c r="E48" s="1" t="s">
        <v>5866</v>
      </c>
      <c r="F48" s="1" t="s">
        <v>5867</v>
      </c>
    </row>
    <row r="49" hidden="1">
      <c r="A49" s="1" t="s">
        <v>5893</v>
      </c>
      <c r="B49" s="62">
        <v>0.00253219406600702</v>
      </c>
      <c r="C49" s="62">
        <v>0.0105894015227948</v>
      </c>
      <c r="D49" s="62">
        <v>0.00586510263929619</v>
      </c>
      <c r="E49" s="1" t="s">
        <v>5866</v>
      </c>
      <c r="F49" s="1" t="s">
        <v>5867</v>
      </c>
    </row>
    <row r="50" hidden="1">
      <c r="A50" s="1" t="s">
        <v>5894</v>
      </c>
      <c r="B50" s="62">
        <v>0.00250891615191029</v>
      </c>
      <c r="C50" s="62">
        <v>3.28581335042437E-4</v>
      </c>
      <c r="D50" s="62">
        <v>0.00586510263929619</v>
      </c>
      <c r="E50" s="1" t="s">
        <v>5866</v>
      </c>
      <c r="F50" s="1" t="s">
        <v>5867</v>
      </c>
    </row>
    <row r="51" hidden="1">
      <c r="A51" s="1" t="s">
        <v>5895</v>
      </c>
      <c r="B51" s="62">
        <v>0.00250366584163714</v>
      </c>
      <c r="C51" s="62">
        <v>0.00663964116462484</v>
      </c>
      <c r="D51" s="62">
        <v>0.00586510263929619</v>
      </c>
      <c r="E51" s="1" t="s">
        <v>5866</v>
      </c>
      <c r="F51" s="1" t="s">
        <v>5867</v>
      </c>
    </row>
    <row r="52" hidden="1">
      <c r="A52" s="1" t="s">
        <v>5896</v>
      </c>
      <c r="B52" s="62">
        <v>0.00246785295600257</v>
      </c>
      <c r="C52" s="62">
        <v>0.00792175187210939</v>
      </c>
      <c r="D52" s="62">
        <v>0.00586510263929619</v>
      </c>
      <c r="E52" s="1" t="s">
        <v>5866</v>
      </c>
      <c r="F52" s="1" t="s">
        <v>5867</v>
      </c>
    </row>
    <row r="53" hidden="1">
      <c r="A53" s="1" t="s">
        <v>5897</v>
      </c>
      <c r="B53" s="62">
        <v>0.00245899435557028</v>
      </c>
      <c r="C53" s="62">
        <v>0.00613532261954627</v>
      </c>
      <c r="D53" s="62">
        <v>0.00586510263929619</v>
      </c>
      <c r="E53" s="1" t="s">
        <v>5866</v>
      </c>
      <c r="F53" s="1" t="s">
        <v>5867</v>
      </c>
    </row>
    <row r="54" hidden="1">
      <c r="A54" s="1" t="s">
        <v>5797</v>
      </c>
      <c r="B54" s="62">
        <v>0.00244580973025579</v>
      </c>
      <c r="C54" s="62">
        <v>0.00514854938835545</v>
      </c>
      <c r="D54" s="62">
        <v>0.00293255131964809</v>
      </c>
      <c r="E54" s="1" t="s">
        <v>5866</v>
      </c>
      <c r="F54" s="1" t="s">
        <v>5867</v>
      </c>
    </row>
    <row r="55" hidden="1">
      <c r="A55" s="1" t="s">
        <v>5759</v>
      </c>
      <c r="B55" s="62">
        <v>0.0024099547267476</v>
      </c>
      <c r="C55" s="62">
        <v>0.00472886811094354</v>
      </c>
      <c r="D55" s="62">
        <v>0.00293255131964809</v>
      </c>
      <c r="E55" s="1" t="s">
        <v>5866</v>
      </c>
      <c r="F55" s="1" t="s">
        <v>5867</v>
      </c>
    </row>
    <row r="56" hidden="1">
      <c r="A56" s="1" t="s">
        <v>5898</v>
      </c>
      <c r="B56" s="62">
        <v>0.00238581094417368</v>
      </c>
      <c r="C56" s="62">
        <v>0.00450304831226872</v>
      </c>
      <c r="D56" s="62">
        <v>0.00586510263929619</v>
      </c>
      <c r="E56" s="1" t="s">
        <v>5866</v>
      </c>
      <c r="F56" s="1" t="s">
        <v>5867</v>
      </c>
    </row>
    <row r="57" hidden="1">
      <c r="A57" s="1" t="s">
        <v>5899</v>
      </c>
      <c r="B57" s="62">
        <v>0.00234111854340931</v>
      </c>
      <c r="C57" s="62">
        <v>7.45142895170388E-4</v>
      </c>
      <c r="D57" s="62">
        <v>0.00293255131964809</v>
      </c>
      <c r="E57" s="1" t="s">
        <v>5866</v>
      </c>
      <c r="F57" s="1" t="s">
        <v>5867</v>
      </c>
    </row>
    <row r="58" hidden="1">
      <c r="A58" s="1" t="s">
        <v>5784</v>
      </c>
      <c r="B58" s="62">
        <v>0.00226661202497601</v>
      </c>
      <c r="C58" s="62">
        <v>0.00771381354463838</v>
      </c>
      <c r="D58" s="62">
        <v>0.00586510263929619</v>
      </c>
      <c r="E58" s="1" t="s">
        <v>5866</v>
      </c>
      <c r="F58" s="1" t="s">
        <v>5867</v>
      </c>
    </row>
    <row r="59" hidden="1">
      <c r="A59" s="1" t="s">
        <v>5900</v>
      </c>
      <c r="B59" s="62">
        <v>0.00221370620613791</v>
      </c>
      <c r="C59" s="62">
        <v>0.00105270610791139</v>
      </c>
      <c r="D59" s="62">
        <v>0.00293255131964809</v>
      </c>
      <c r="E59" s="1" t="s">
        <v>5866</v>
      </c>
      <c r="F59" s="1" t="s">
        <v>5867</v>
      </c>
    </row>
    <row r="60" hidden="1">
      <c r="A60" s="1" t="s">
        <v>5901</v>
      </c>
      <c r="B60" s="62">
        <v>0.00218185355453794</v>
      </c>
      <c r="C60" s="62">
        <v>0.00833403378846901</v>
      </c>
      <c r="D60" s="62">
        <v>0.00586510263929619</v>
      </c>
      <c r="E60" s="1" t="s">
        <v>5866</v>
      </c>
      <c r="F60" s="1" t="s">
        <v>5867</v>
      </c>
    </row>
    <row r="61" hidden="1">
      <c r="A61" s="1" t="s">
        <v>5902</v>
      </c>
      <c r="B61" s="62">
        <v>0.00212618973617422</v>
      </c>
      <c r="C61" s="62">
        <v>4.14594574445089E-4</v>
      </c>
      <c r="D61" s="62">
        <v>0.00586510263929619</v>
      </c>
      <c r="E61" s="1" t="s">
        <v>5866</v>
      </c>
      <c r="F61" s="1" t="s">
        <v>5867</v>
      </c>
    </row>
    <row r="62" hidden="1">
      <c r="A62" s="1" t="s">
        <v>5903</v>
      </c>
      <c r="B62" s="62">
        <v>0.00210245270840717</v>
      </c>
      <c r="C62" s="62">
        <v>0.00508496093055863</v>
      </c>
      <c r="D62" s="62">
        <v>0.00586510263929619</v>
      </c>
      <c r="E62" s="1" t="s">
        <v>5866</v>
      </c>
      <c r="F62" s="1" t="s">
        <v>5867</v>
      </c>
    </row>
    <row r="63" hidden="1">
      <c r="A63" s="1" t="s">
        <v>5904</v>
      </c>
      <c r="B63" s="62">
        <v>0.00209929444484287</v>
      </c>
      <c r="C63" s="62">
        <v>0.00416410491429829</v>
      </c>
      <c r="D63" s="62">
        <v>0.00293255131964809</v>
      </c>
      <c r="E63" s="1" t="s">
        <v>5866</v>
      </c>
      <c r="F63" s="1" t="s">
        <v>5867</v>
      </c>
    </row>
    <row r="64" hidden="1">
      <c r="A64" s="1" t="s">
        <v>5840</v>
      </c>
      <c r="B64" s="62">
        <v>0.00208735373919309</v>
      </c>
      <c r="C64" s="62">
        <v>0.00324446845062672</v>
      </c>
      <c r="D64" s="62">
        <v>0.00586510263929619</v>
      </c>
      <c r="E64" s="1" t="s">
        <v>5866</v>
      </c>
      <c r="F64" s="1" t="s">
        <v>5867</v>
      </c>
    </row>
    <row r="65" hidden="1">
      <c r="A65" s="1" t="s">
        <v>5905</v>
      </c>
      <c r="B65" s="62">
        <v>0.00206568380473715</v>
      </c>
      <c r="C65" s="62">
        <v>0.00379847478003135</v>
      </c>
      <c r="D65" s="62">
        <v>0.00586510263929619</v>
      </c>
      <c r="E65" s="1" t="s">
        <v>5866</v>
      </c>
      <c r="F65" s="1" t="s">
        <v>5867</v>
      </c>
    </row>
    <row r="66" hidden="1">
      <c r="A66" s="1" t="s">
        <v>5767</v>
      </c>
      <c r="B66" s="62">
        <v>0.00203665247371253</v>
      </c>
      <c r="C66" s="62">
        <v>0.0026662750702252</v>
      </c>
      <c r="D66" s="62">
        <v>0.00293255131964809</v>
      </c>
      <c r="E66" s="1" t="s">
        <v>5866</v>
      </c>
      <c r="F66" s="1" t="s">
        <v>5867</v>
      </c>
    </row>
    <row r="67" hidden="1">
      <c r="A67" s="1" t="s">
        <v>5814</v>
      </c>
      <c r="B67" s="62">
        <v>0.00201860914780598</v>
      </c>
      <c r="C67" s="62">
        <v>0.00436043888883139</v>
      </c>
      <c r="D67" s="62">
        <v>0.00293255131964809</v>
      </c>
      <c r="E67" s="1" t="s">
        <v>5866</v>
      </c>
      <c r="F67" s="1" t="s">
        <v>5867</v>
      </c>
    </row>
    <row r="68" hidden="1">
      <c r="A68" s="1" t="s">
        <v>5906</v>
      </c>
      <c r="B68" s="62">
        <v>0.00191509163608842</v>
      </c>
      <c r="C68" s="62">
        <v>2.47375241616106E-5</v>
      </c>
      <c r="D68" s="62">
        <v>0.00293255131964809</v>
      </c>
      <c r="E68" s="1" t="s">
        <v>5866</v>
      </c>
      <c r="F68" s="1" t="s">
        <v>5867</v>
      </c>
    </row>
    <row r="69" hidden="1">
      <c r="A69" s="1" t="s">
        <v>5907</v>
      </c>
      <c r="B69" s="62">
        <v>0.00189709461099499</v>
      </c>
      <c r="C69" s="62">
        <v>7.292961051533E-4</v>
      </c>
      <c r="D69" s="62">
        <v>0.00293255131964809</v>
      </c>
      <c r="E69" s="1" t="s">
        <v>5866</v>
      </c>
      <c r="F69" s="1" t="s">
        <v>5867</v>
      </c>
    </row>
    <row r="70" hidden="1">
      <c r="A70" s="1" t="s">
        <v>5908</v>
      </c>
      <c r="B70" s="62">
        <v>0.0017752737099252</v>
      </c>
      <c r="C70" s="62">
        <v>0.00108295109161441</v>
      </c>
      <c r="D70" s="62">
        <v>0.00293255131964809</v>
      </c>
      <c r="E70" s="1" t="s">
        <v>5866</v>
      </c>
      <c r="F70" s="1" t="s">
        <v>5867</v>
      </c>
    </row>
    <row r="71" hidden="1">
      <c r="A71" s="1" t="s">
        <v>5909</v>
      </c>
      <c r="B71" s="62">
        <v>0.00177462246951632</v>
      </c>
      <c r="C71" s="62">
        <v>0.0066696850891038</v>
      </c>
      <c r="D71" s="62">
        <v>0.00293255131964809</v>
      </c>
      <c r="E71" s="1" t="s">
        <v>5866</v>
      </c>
      <c r="F71" s="1" t="s">
        <v>5867</v>
      </c>
    </row>
    <row r="72" hidden="1">
      <c r="A72" s="1" t="s">
        <v>5910</v>
      </c>
      <c r="B72" s="62">
        <v>0.00171416168497804</v>
      </c>
      <c r="C72" s="62">
        <v>3.76006268955571E-4</v>
      </c>
      <c r="D72" s="62">
        <v>0.00293255131964809</v>
      </c>
      <c r="E72" s="1" t="s">
        <v>5866</v>
      </c>
      <c r="F72" s="1" t="s">
        <v>5867</v>
      </c>
    </row>
    <row r="73" hidden="1">
      <c r="A73" s="1" t="s">
        <v>5911</v>
      </c>
      <c r="B73" s="62">
        <v>0.00170173546986729</v>
      </c>
      <c r="C73" s="62">
        <v>4.2481027516213E-4</v>
      </c>
      <c r="D73" s="62">
        <v>0.00293255131964809</v>
      </c>
      <c r="E73" s="1" t="s">
        <v>5866</v>
      </c>
      <c r="F73" s="1" t="s">
        <v>5867</v>
      </c>
    </row>
    <row r="74" hidden="1">
      <c r="A74" s="1" t="s">
        <v>5912</v>
      </c>
      <c r="B74" s="62">
        <v>0.00167134280839327</v>
      </c>
      <c r="C74" s="62">
        <v>0.00213935282547685</v>
      </c>
      <c r="D74" s="62">
        <v>0.00293255131964809</v>
      </c>
      <c r="E74" s="1" t="s">
        <v>5866</v>
      </c>
      <c r="F74" s="1" t="s">
        <v>5867</v>
      </c>
    </row>
    <row r="75" hidden="1">
      <c r="A75" s="1" t="s">
        <v>5913</v>
      </c>
      <c r="B75" s="62">
        <v>0.0015940305472283</v>
      </c>
      <c r="C75" s="62">
        <v>1.27088947214281E-4</v>
      </c>
      <c r="D75" s="62">
        <v>0.00293255131964809</v>
      </c>
      <c r="E75" s="1" t="s">
        <v>5866</v>
      </c>
      <c r="F75" s="1" t="s">
        <v>5867</v>
      </c>
    </row>
    <row r="76" hidden="1">
      <c r="A76" s="1" t="s">
        <v>5914</v>
      </c>
      <c r="B76" s="62">
        <v>0.00158697854394357</v>
      </c>
      <c r="C76" s="62">
        <v>1.53615815987203E-4</v>
      </c>
      <c r="D76" s="62">
        <v>0.00293255131964809</v>
      </c>
      <c r="E76" s="1" t="s">
        <v>5866</v>
      </c>
      <c r="F76" s="1" t="s">
        <v>5867</v>
      </c>
    </row>
    <row r="77" hidden="1">
      <c r="A77" s="1" t="s">
        <v>5915</v>
      </c>
      <c r="B77" s="62">
        <v>0.00158538253616411</v>
      </c>
      <c r="C77" s="62">
        <v>0.00623454300132399</v>
      </c>
      <c r="D77" s="62">
        <v>0.00293255131964809</v>
      </c>
      <c r="E77" s="1" t="s">
        <v>5866</v>
      </c>
      <c r="F77" s="1" t="s">
        <v>5867</v>
      </c>
    </row>
    <row r="78" hidden="1">
      <c r="A78" s="1" t="s">
        <v>5916</v>
      </c>
      <c r="B78" s="62">
        <v>0.00155807933611154</v>
      </c>
      <c r="C78" s="62">
        <v>3.30389417157059E-4</v>
      </c>
      <c r="D78" s="62">
        <v>0.00293255131964809</v>
      </c>
      <c r="E78" s="1" t="s">
        <v>5866</v>
      </c>
      <c r="F78" s="1" t="s">
        <v>5867</v>
      </c>
    </row>
    <row r="79" hidden="1">
      <c r="A79" s="1" t="s">
        <v>5917</v>
      </c>
      <c r="B79" s="62">
        <v>0.0015383641325573</v>
      </c>
      <c r="C79" s="62">
        <v>0.00399240653807016</v>
      </c>
      <c r="D79" s="62">
        <v>0.00293255131964809</v>
      </c>
      <c r="E79" s="1" t="s">
        <v>5866</v>
      </c>
      <c r="F79" s="1" t="s">
        <v>5867</v>
      </c>
    </row>
    <row r="80" hidden="1">
      <c r="A80" s="1" t="s">
        <v>5918</v>
      </c>
      <c r="B80" s="62">
        <v>0.00150438698040752</v>
      </c>
      <c r="C80" s="62">
        <v>1.50771004857601E-4</v>
      </c>
      <c r="D80" s="62">
        <v>0.00293255131964809</v>
      </c>
      <c r="E80" s="1" t="s">
        <v>5866</v>
      </c>
      <c r="F80" s="1" t="s">
        <v>5867</v>
      </c>
    </row>
    <row r="81" hidden="1">
      <c r="A81" s="1" t="s">
        <v>5919</v>
      </c>
      <c r="B81" s="62">
        <v>0.00150054704194346</v>
      </c>
      <c r="C81" s="62">
        <v>0.00667013602145605</v>
      </c>
      <c r="D81" s="62">
        <v>0.00293255131964809</v>
      </c>
      <c r="E81" s="1" t="s">
        <v>5866</v>
      </c>
      <c r="F81" s="1" t="s">
        <v>5867</v>
      </c>
    </row>
    <row r="82" hidden="1">
      <c r="A82" s="1" t="s">
        <v>5920</v>
      </c>
      <c r="B82" s="62">
        <v>0.00149387395528201</v>
      </c>
      <c r="C82" s="62">
        <v>8.48576934494221E-4</v>
      </c>
      <c r="D82" s="62">
        <v>0.00293255131964809</v>
      </c>
      <c r="E82" s="1" t="s">
        <v>5866</v>
      </c>
      <c r="F82" s="1" t="s">
        <v>5867</v>
      </c>
    </row>
    <row r="83" hidden="1">
      <c r="A83" s="1" t="s">
        <v>5921</v>
      </c>
      <c r="B83" s="62">
        <v>0.00148745155651218</v>
      </c>
      <c r="C83" s="62">
        <v>0.00425055322550942</v>
      </c>
      <c r="D83" s="62">
        <v>0.00293255131964809</v>
      </c>
      <c r="E83" s="1" t="s">
        <v>5866</v>
      </c>
      <c r="F83" s="1" t="s">
        <v>5867</v>
      </c>
    </row>
    <row r="84" hidden="1">
      <c r="A84" s="1" t="s">
        <v>5922</v>
      </c>
      <c r="B84" s="62">
        <v>0.00146062622123804</v>
      </c>
      <c r="C84" s="62">
        <v>1.50381328389944E-4</v>
      </c>
      <c r="D84" s="62">
        <v>0.00293255131964809</v>
      </c>
      <c r="E84" s="1" t="s">
        <v>5866</v>
      </c>
      <c r="F84" s="1" t="s">
        <v>5867</v>
      </c>
    </row>
    <row r="85" hidden="1">
      <c r="A85" s="1" t="s">
        <v>5923</v>
      </c>
      <c r="B85" s="62">
        <v>0.00142431729667409</v>
      </c>
      <c r="C85" s="62">
        <v>3.12749650305132E-4</v>
      </c>
      <c r="D85" s="62">
        <v>0.00293255131964809</v>
      </c>
      <c r="E85" s="1" t="s">
        <v>5866</v>
      </c>
      <c r="F85" s="1" t="s">
        <v>5867</v>
      </c>
    </row>
    <row r="86" hidden="1">
      <c r="A86" s="1" t="s">
        <v>5924</v>
      </c>
      <c r="B86" s="62">
        <v>0.00140797859073479</v>
      </c>
      <c r="C86" s="62">
        <v>1.27569692618733E-4</v>
      </c>
      <c r="D86" s="62">
        <v>0.00293255131964809</v>
      </c>
      <c r="E86" s="1" t="s">
        <v>5866</v>
      </c>
      <c r="F86" s="1" t="s">
        <v>5867</v>
      </c>
    </row>
    <row r="87" hidden="1">
      <c r="A87" s="1" t="s">
        <v>5925</v>
      </c>
      <c r="B87" s="62">
        <v>0.00140196438916477</v>
      </c>
      <c r="C87" s="62">
        <v>2.51904231815375E-4</v>
      </c>
      <c r="D87" s="62">
        <v>0.00293255131964809</v>
      </c>
      <c r="E87" s="1" t="s">
        <v>5866</v>
      </c>
      <c r="F87" s="1" t="s">
        <v>5867</v>
      </c>
    </row>
    <row r="88" hidden="1">
      <c r="A88" s="1" t="s">
        <v>5926</v>
      </c>
      <c r="B88" s="62">
        <v>0.00139772346546556</v>
      </c>
      <c r="C88" s="62">
        <v>1.75874906586573E-4</v>
      </c>
      <c r="D88" s="62">
        <v>0.00293255131964809</v>
      </c>
      <c r="E88" s="1" t="s">
        <v>5866</v>
      </c>
      <c r="F88" s="1" t="s">
        <v>5867</v>
      </c>
    </row>
    <row r="89" hidden="1">
      <c r="A89" s="1" t="s">
        <v>5927</v>
      </c>
      <c r="B89" s="62">
        <v>0.0013900085383892</v>
      </c>
      <c r="C89" s="62">
        <v>0.00666454802195412</v>
      </c>
      <c r="D89" s="62">
        <v>0.00293255131964809</v>
      </c>
      <c r="E89" s="1" t="s">
        <v>5866</v>
      </c>
      <c r="F89" s="1" t="s">
        <v>5867</v>
      </c>
    </row>
    <row r="90" hidden="1">
      <c r="A90" s="1" t="s">
        <v>5928</v>
      </c>
      <c r="B90" s="62">
        <v>0.00138299259492777</v>
      </c>
      <c r="C90" s="62">
        <v>7.32220407817759E-4</v>
      </c>
      <c r="D90" s="62">
        <v>0.00293255131964809</v>
      </c>
      <c r="E90" s="1" t="s">
        <v>5866</v>
      </c>
      <c r="F90" s="1" t="s">
        <v>5867</v>
      </c>
    </row>
    <row r="91" hidden="1">
      <c r="A91" s="1" t="s">
        <v>5929</v>
      </c>
      <c r="B91" s="62">
        <v>0.00135288898899737</v>
      </c>
      <c r="C91" s="62">
        <v>7.05913927064402E-4</v>
      </c>
      <c r="D91" s="62">
        <v>0.00293255131964809</v>
      </c>
      <c r="E91" s="1" t="s">
        <v>5866</v>
      </c>
      <c r="F91" s="1" t="s">
        <v>5867</v>
      </c>
    </row>
    <row r="92" hidden="1">
      <c r="A92" s="1" t="s">
        <v>5930</v>
      </c>
      <c r="B92" s="62">
        <v>0.00129426191859377</v>
      </c>
      <c r="C92" s="62">
        <v>9.2251203193336E-4</v>
      </c>
      <c r="D92" s="62">
        <v>0.00293255131964809</v>
      </c>
      <c r="E92" s="1" t="s">
        <v>5866</v>
      </c>
      <c r="F92" s="1" t="s">
        <v>5867</v>
      </c>
    </row>
    <row r="93" hidden="1">
      <c r="A93" s="1" t="s">
        <v>5931</v>
      </c>
      <c r="B93" s="62">
        <v>0.00127666385938538</v>
      </c>
      <c r="C93" s="62">
        <v>0.00558077758816371</v>
      </c>
      <c r="D93" s="62">
        <v>0.00293255131964809</v>
      </c>
      <c r="E93" s="1" t="s">
        <v>5866</v>
      </c>
      <c r="F93" s="1" t="s">
        <v>5867</v>
      </c>
    </row>
    <row r="94" hidden="1">
      <c r="A94" s="1" t="s">
        <v>5932</v>
      </c>
      <c r="B94" s="62">
        <v>0.00125666118691976</v>
      </c>
      <c r="C94" s="62">
        <v>0.0013574595001084</v>
      </c>
      <c r="D94" s="62">
        <v>0.00293255131964809</v>
      </c>
      <c r="E94" s="1" t="s">
        <v>5866</v>
      </c>
      <c r="F94" s="1" t="s">
        <v>5867</v>
      </c>
    </row>
    <row r="95" hidden="1">
      <c r="A95" s="1" t="s">
        <v>5933</v>
      </c>
      <c r="B95" s="62">
        <v>0.00121550221612135</v>
      </c>
      <c r="C95" s="62">
        <v>5.35421299981876E-5</v>
      </c>
      <c r="D95" s="62">
        <v>0.00293255131964809</v>
      </c>
      <c r="E95" s="1" t="s">
        <v>5866</v>
      </c>
      <c r="F95" s="1" t="s">
        <v>5867</v>
      </c>
    </row>
    <row r="96" hidden="1">
      <c r="A96" s="1" t="s">
        <v>5934</v>
      </c>
      <c r="B96" s="62">
        <v>0.0011969250605906</v>
      </c>
      <c r="C96" s="62">
        <v>2.47429570934903E-4</v>
      </c>
      <c r="D96" s="62">
        <v>0.00293255131964809</v>
      </c>
      <c r="E96" s="1" t="s">
        <v>5866</v>
      </c>
      <c r="F96" s="1" t="s">
        <v>5867</v>
      </c>
    </row>
    <row r="97" hidden="1">
      <c r="A97" s="1" t="s">
        <v>5935</v>
      </c>
      <c r="B97" s="62">
        <v>0.00117734371110047</v>
      </c>
      <c r="C97" s="62">
        <v>0.00483630830897016</v>
      </c>
      <c r="D97" s="62">
        <v>0.00293255131964809</v>
      </c>
      <c r="E97" s="1" t="s">
        <v>5866</v>
      </c>
      <c r="F97" s="1" t="s">
        <v>5867</v>
      </c>
    </row>
    <row r="98" hidden="1">
      <c r="A98" s="1" t="s">
        <v>5936</v>
      </c>
      <c r="B98" s="62">
        <v>0.00115653286587494</v>
      </c>
      <c r="C98" s="62">
        <v>0.0038761235502558</v>
      </c>
      <c r="D98" s="62">
        <v>0.00293255131964809</v>
      </c>
      <c r="E98" s="1" t="s">
        <v>5866</v>
      </c>
      <c r="F98" s="1" t="s">
        <v>5867</v>
      </c>
    </row>
    <row r="99" hidden="1">
      <c r="A99" s="1" t="s">
        <v>5937</v>
      </c>
      <c r="B99" s="62">
        <v>0.00115621395279763</v>
      </c>
      <c r="C99" s="62">
        <v>2.49500723422161E-4</v>
      </c>
      <c r="D99" s="62">
        <v>0.00293255131964809</v>
      </c>
      <c r="E99" s="1" t="s">
        <v>5866</v>
      </c>
      <c r="F99" s="1" t="s">
        <v>5867</v>
      </c>
    </row>
    <row r="100" hidden="1">
      <c r="A100" s="1" t="s">
        <v>5938</v>
      </c>
      <c r="B100" s="62">
        <v>0.00115170734032032</v>
      </c>
      <c r="C100" s="62">
        <v>8.00763079377418E-4</v>
      </c>
      <c r="D100" s="62">
        <v>0.00293255131964809</v>
      </c>
      <c r="E100" s="1" t="s">
        <v>5866</v>
      </c>
      <c r="F100" s="1" t="s">
        <v>5867</v>
      </c>
    </row>
    <row r="101" hidden="1">
      <c r="A101" s="1" t="s">
        <v>5812</v>
      </c>
      <c r="B101" s="62">
        <v>0.00114469860882356</v>
      </c>
      <c r="C101" s="62">
        <v>0.00269066818903892</v>
      </c>
      <c r="D101" s="62">
        <v>0.00293255131964809</v>
      </c>
      <c r="E101" s="1" t="s">
        <v>5866</v>
      </c>
      <c r="F101" s="1" t="s">
        <v>5867</v>
      </c>
    </row>
    <row r="102" hidden="1">
      <c r="A102" s="1" t="s">
        <v>5939</v>
      </c>
      <c r="B102" s="62">
        <v>0.00113747719648894</v>
      </c>
      <c r="C102" s="62">
        <v>9.13643960677353E-4</v>
      </c>
      <c r="D102" s="62">
        <v>0.00293255131964809</v>
      </c>
      <c r="E102" s="1" t="s">
        <v>5866</v>
      </c>
      <c r="F102" s="1" t="s">
        <v>5867</v>
      </c>
    </row>
    <row r="103" hidden="1">
      <c r="A103" s="1" t="s">
        <v>5940</v>
      </c>
      <c r="B103" s="62">
        <v>0.00113306902732925</v>
      </c>
      <c r="C103" s="62">
        <v>2.72533750919029E-4</v>
      </c>
      <c r="D103" s="62">
        <v>0.00293255131964809</v>
      </c>
      <c r="E103" s="1" t="s">
        <v>5866</v>
      </c>
      <c r="F103" s="1" t="s">
        <v>5867</v>
      </c>
    </row>
    <row r="104" hidden="1">
      <c r="A104" s="1" t="s">
        <v>5941</v>
      </c>
      <c r="B104" s="62">
        <v>0.00113280290583326</v>
      </c>
      <c r="C104" s="62">
        <v>1.0071553615873E-4</v>
      </c>
      <c r="D104" s="62">
        <v>0.00293255131964809</v>
      </c>
      <c r="E104" s="1" t="s">
        <v>5866</v>
      </c>
      <c r="F104" s="1" t="s">
        <v>5867</v>
      </c>
    </row>
    <row r="105" hidden="1">
      <c r="A105" s="1" t="s">
        <v>5813</v>
      </c>
      <c r="B105" s="62">
        <v>0.00113057844745325</v>
      </c>
      <c r="C105" s="62">
        <v>3.42599114182257E-4</v>
      </c>
      <c r="D105" s="62">
        <v>0.00293255131964809</v>
      </c>
      <c r="E105" s="1" t="s">
        <v>5866</v>
      </c>
      <c r="F105" s="1" t="s">
        <v>5867</v>
      </c>
    </row>
    <row r="106" hidden="1">
      <c r="A106" s="1" t="s">
        <v>5942</v>
      </c>
      <c r="B106" s="62">
        <v>0.00112625040322094</v>
      </c>
      <c r="C106" s="62">
        <v>1.96058357834328E-5</v>
      </c>
      <c r="D106" s="62">
        <v>0.00293255131964809</v>
      </c>
      <c r="E106" s="1" t="s">
        <v>5866</v>
      </c>
      <c r="F106" s="1" t="s">
        <v>5867</v>
      </c>
    </row>
    <row r="107" hidden="1">
      <c r="A107" s="1" t="s">
        <v>5943</v>
      </c>
      <c r="B107" s="62">
        <v>0.00111771381701076</v>
      </c>
      <c r="C107" s="62">
        <v>0.00126236047466719</v>
      </c>
      <c r="D107" s="62">
        <v>0.00293255131964809</v>
      </c>
      <c r="E107" s="1" t="s">
        <v>5866</v>
      </c>
      <c r="F107" s="1" t="s">
        <v>5867</v>
      </c>
    </row>
    <row r="108" hidden="1">
      <c r="A108" s="1" t="s">
        <v>5944</v>
      </c>
      <c r="B108" s="62">
        <v>0.0011102849885725</v>
      </c>
      <c r="C108" s="62">
        <v>1.9108628108438E-4</v>
      </c>
      <c r="D108" s="62">
        <v>0.00293255131964809</v>
      </c>
      <c r="E108" s="1" t="s">
        <v>5866</v>
      </c>
      <c r="F108" s="1" t="s">
        <v>5867</v>
      </c>
    </row>
    <row r="109" hidden="1">
      <c r="A109" s="1" t="s">
        <v>5945</v>
      </c>
      <c r="B109" s="62">
        <v>0.00110586564086758</v>
      </c>
      <c r="C109" s="62">
        <v>0.00235375939275375</v>
      </c>
      <c r="D109" s="62">
        <v>0.00293255131964809</v>
      </c>
      <c r="E109" s="1" t="s">
        <v>5866</v>
      </c>
      <c r="F109" s="1" t="s">
        <v>5867</v>
      </c>
    </row>
    <row r="110" hidden="1">
      <c r="A110" s="1" t="s">
        <v>5946</v>
      </c>
      <c r="B110" s="62">
        <v>0.00110000346751261</v>
      </c>
      <c r="C110" s="62">
        <v>0.00355039647708051</v>
      </c>
      <c r="D110" s="62">
        <v>0.00293255131964809</v>
      </c>
      <c r="E110" s="1" t="s">
        <v>5866</v>
      </c>
      <c r="F110" s="1" t="s">
        <v>5867</v>
      </c>
    </row>
    <row r="111" hidden="1">
      <c r="A111" s="1" t="s">
        <v>5947</v>
      </c>
      <c r="B111" s="62">
        <v>0.00108331007715129</v>
      </c>
      <c r="C111" s="62">
        <v>4.97551767305598E-5</v>
      </c>
      <c r="D111" s="62">
        <v>0.00293255131964809</v>
      </c>
      <c r="E111" s="1" t="s">
        <v>5866</v>
      </c>
      <c r="F111" s="1" t="s">
        <v>5867</v>
      </c>
    </row>
    <row r="112" hidden="1">
      <c r="A112" s="1" t="s">
        <v>5948</v>
      </c>
      <c r="B112" s="62">
        <v>0.00108287029154627</v>
      </c>
      <c r="C112" s="62">
        <v>7.73723674548711E-4</v>
      </c>
      <c r="D112" s="62">
        <v>0.00293255131964809</v>
      </c>
      <c r="E112" s="1" t="s">
        <v>5866</v>
      </c>
      <c r="F112" s="1" t="s">
        <v>5867</v>
      </c>
    </row>
    <row r="113" hidden="1">
      <c r="A113" s="1" t="s">
        <v>5949</v>
      </c>
      <c r="B113" s="62">
        <v>0.00107806762791963</v>
      </c>
      <c r="C113" s="62">
        <v>0.00243071856720539</v>
      </c>
      <c r="D113" s="62">
        <v>0.00293255131964809</v>
      </c>
      <c r="E113" s="1" t="s">
        <v>5866</v>
      </c>
      <c r="F113" s="1" t="s">
        <v>5867</v>
      </c>
    </row>
    <row r="114" hidden="1">
      <c r="A114" s="1" t="s">
        <v>5950</v>
      </c>
      <c r="B114" s="62">
        <v>0.0010731455341582</v>
      </c>
      <c r="C114" s="62">
        <v>5.58740681845151E-4</v>
      </c>
      <c r="D114" s="62">
        <v>0.00293255131964809</v>
      </c>
      <c r="E114" s="1" t="s">
        <v>5866</v>
      </c>
      <c r="F114" s="1" t="s">
        <v>5867</v>
      </c>
    </row>
    <row r="115" hidden="1">
      <c r="A115" s="1" t="s">
        <v>5951</v>
      </c>
      <c r="B115" s="62">
        <v>0.00105194358408911</v>
      </c>
      <c r="C115" s="62">
        <v>3.49492329109621E-4</v>
      </c>
      <c r="D115" s="62">
        <v>0.00293255131964809</v>
      </c>
      <c r="E115" s="1" t="s">
        <v>5866</v>
      </c>
      <c r="F115" s="1" t="s">
        <v>5867</v>
      </c>
    </row>
    <row r="116" hidden="1">
      <c r="A116" s="1" t="s">
        <v>5769</v>
      </c>
      <c r="B116" s="62">
        <v>0.00105051871623106</v>
      </c>
      <c r="C116" s="62">
        <v>0.00357175470668147</v>
      </c>
      <c r="D116" s="62">
        <v>0.00293255131964809</v>
      </c>
      <c r="E116" s="1" t="s">
        <v>5866</v>
      </c>
      <c r="F116" s="1" t="s">
        <v>5867</v>
      </c>
    </row>
    <row r="117" hidden="1">
      <c r="A117" s="1" t="s">
        <v>5952</v>
      </c>
      <c r="B117" s="62">
        <v>0.00104969857160982</v>
      </c>
      <c r="C117" s="62">
        <v>0.00114176246492921</v>
      </c>
      <c r="D117" s="62">
        <v>0.00293255131964809</v>
      </c>
      <c r="E117" s="1" t="s">
        <v>5866</v>
      </c>
      <c r="F117" s="1" t="s">
        <v>5867</v>
      </c>
    </row>
    <row r="118" hidden="1">
      <c r="A118" s="1" t="s">
        <v>5953</v>
      </c>
      <c r="B118" s="62">
        <v>0.00104235203168833</v>
      </c>
      <c r="C118" s="62">
        <v>1.17086519135013E-4</v>
      </c>
      <c r="D118" s="62">
        <v>0.00293255131964809</v>
      </c>
      <c r="E118" s="1" t="s">
        <v>5866</v>
      </c>
      <c r="F118" s="1" t="s">
        <v>5867</v>
      </c>
    </row>
    <row r="119" hidden="1">
      <c r="A119" s="1" t="s">
        <v>5954</v>
      </c>
      <c r="B119" s="62">
        <v>0.00104102365991744</v>
      </c>
      <c r="C119" s="62">
        <v>1.61097759194098E-4</v>
      </c>
      <c r="D119" s="62">
        <v>0.00293255131964809</v>
      </c>
      <c r="E119" s="1" t="s">
        <v>5866</v>
      </c>
      <c r="F119" s="1" t="s">
        <v>5867</v>
      </c>
    </row>
    <row r="120" hidden="1">
      <c r="A120" s="1" t="s">
        <v>5955</v>
      </c>
      <c r="B120" s="62">
        <v>0.00103667866756818</v>
      </c>
      <c r="C120" s="62">
        <v>3.73810835791365E-4</v>
      </c>
      <c r="D120" s="62">
        <v>0.00293255131964809</v>
      </c>
      <c r="E120" s="1" t="s">
        <v>5866</v>
      </c>
      <c r="F120" s="1" t="s">
        <v>5867</v>
      </c>
    </row>
    <row r="121" hidden="1">
      <c r="A121" s="1" t="s">
        <v>5956</v>
      </c>
      <c r="B121" s="62">
        <v>0.00103170414282367</v>
      </c>
      <c r="C121" s="62">
        <v>0.0013821071826372</v>
      </c>
      <c r="D121" s="62">
        <v>0.00293255131964809</v>
      </c>
      <c r="E121" s="1" t="s">
        <v>5866</v>
      </c>
      <c r="F121" s="1" t="s">
        <v>5867</v>
      </c>
    </row>
    <row r="122" hidden="1">
      <c r="A122" s="1" t="s">
        <v>5957</v>
      </c>
      <c r="B122" s="62">
        <v>0.00103115430263792</v>
      </c>
      <c r="C122" s="62">
        <v>0.00355424466635736</v>
      </c>
      <c r="D122" s="62">
        <v>0.00293255131964809</v>
      </c>
      <c r="E122" s="1" t="s">
        <v>5866</v>
      </c>
      <c r="F122" s="1" t="s">
        <v>5867</v>
      </c>
    </row>
    <row r="123" hidden="1">
      <c r="A123" s="1" t="s">
        <v>5958</v>
      </c>
      <c r="B123" s="62">
        <v>0.00103070427604308</v>
      </c>
      <c r="C123" s="62">
        <v>0.0017574633680518</v>
      </c>
      <c r="D123" s="62">
        <v>0.00586510263929619</v>
      </c>
      <c r="E123" s="1" t="s">
        <v>5866</v>
      </c>
      <c r="F123" s="1" t="s">
        <v>5867</v>
      </c>
    </row>
    <row r="124" hidden="1">
      <c r="A124" s="1" t="s">
        <v>5959</v>
      </c>
      <c r="B124" s="62">
        <v>0.00101905435680843</v>
      </c>
      <c r="C124" s="62">
        <v>0.00670656550420947</v>
      </c>
      <c r="D124" s="62">
        <v>0.00293255131964809</v>
      </c>
      <c r="E124" s="1" t="s">
        <v>5866</v>
      </c>
      <c r="F124" s="1" t="s">
        <v>5867</v>
      </c>
    </row>
    <row r="125" hidden="1">
      <c r="A125" s="1" t="s">
        <v>5960</v>
      </c>
      <c r="B125" s="62">
        <v>0.00101445586390134</v>
      </c>
      <c r="C125" s="62">
        <v>0.00427756782587869</v>
      </c>
      <c r="D125" s="62">
        <v>0.00293255131964809</v>
      </c>
      <c r="E125" s="1" t="s">
        <v>5866</v>
      </c>
      <c r="F125" s="1" t="s">
        <v>5867</v>
      </c>
    </row>
    <row r="126" hidden="1">
      <c r="A126" s="1" t="s">
        <v>5961</v>
      </c>
      <c r="B126" s="62">
        <v>0.00101252904330289</v>
      </c>
      <c r="C126" s="62">
        <v>0.00246390200483497</v>
      </c>
      <c r="D126" s="62">
        <v>0.00293255131964809</v>
      </c>
      <c r="E126" s="1" t="s">
        <v>5866</v>
      </c>
      <c r="F126" s="1" t="s">
        <v>5867</v>
      </c>
    </row>
    <row r="127" hidden="1">
      <c r="A127" s="1" t="s">
        <v>5962</v>
      </c>
      <c r="B127" s="62">
        <v>0.00100712389214847</v>
      </c>
      <c r="C127" s="62">
        <v>0.00117669676348856</v>
      </c>
      <c r="D127" s="62">
        <v>0.00293255131964809</v>
      </c>
      <c r="E127" s="1" t="s">
        <v>5866</v>
      </c>
      <c r="F127" s="1" t="s">
        <v>5867</v>
      </c>
    </row>
    <row r="128" hidden="1">
      <c r="A128" s="1" t="s">
        <v>5963</v>
      </c>
      <c r="B128" s="62">
        <v>0.00100266942217566</v>
      </c>
      <c r="C128" s="62">
        <v>0.00300772165156003</v>
      </c>
      <c r="D128" s="62">
        <v>0.00293255131964809</v>
      </c>
      <c r="E128" s="1" t="s">
        <v>5866</v>
      </c>
      <c r="F128" s="1" t="s">
        <v>5867</v>
      </c>
    </row>
    <row r="129" hidden="1">
      <c r="A129" s="1" t="s">
        <v>5964</v>
      </c>
      <c r="B129" s="62">
        <v>9.98933408122368E-4</v>
      </c>
      <c r="C129" s="62">
        <v>0.00243593259178049</v>
      </c>
      <c r="D129" s="62">
        <v>0.00293255131964809</v>
      </c>
      <c r="E129" s="1" t="s">
        <v>5866</v>
      </c>
      <c r="F129" s="1" t="s">
        <v>5867</v>
      </c>
    </row>
    <row r="130" hidden="1">
      <c r="A130" s="1" t="s">
        <v>5965</v>
      </c>
      <c r="B130" s="62">
        <v>9.6527206790509E-4</v>
      </c>
      <c r="C130" s="62">
        <v>0.0038465559986003</v>
      </c>
      <c r="D130" s="62">
        <v>0.00293255131964809</v>
      </c>
      <c r="E130" s="1" t="s">
        <v>5866</v>
      </c>
      <c r="F130" s="1" t="s">
        <v>5867</v>
      </c>
    </row>
    <row r="131" hidden="1">
      <c r="A131" s="1" t="s">
        <v>5966</v>
      </c>
      <c r="B131" s="62">
        <v>9.55488965722917E-4</v>
      </c>
      <c r="C131" s="62">
        <v>8.81215687660062E-5</v>
      </c>
      <c r="D131" s="62">
        <v>0.00293255131964809</v>
      </c>
      <c r="E131" s="1" t="s">
        <v>5866</v>
      </c>
      <c r="F131" s="1" t="s">
        <v>5867</v>
      </c>
    </row>
    <row r="132" hidden="1">
      <c r="A132" s="1" t="s">
        <v>5967</v>
      </c>
      <c r="B132" s="62">
        <v>9.51297443981641E-4</v>
      </c>
      <c r="C132" s="62">
        <v>9.12352777261822E-4</v>
      </c>
      <c r="D132" s="62">
        <v>0.00293255131964809</v>
      </c>
      <c r="E132" s="1" t="s">
        <v>5866</v>
      </c>
      <c r="F132" s="1" t="s">
        <v>5867</v>
      </c>
    </row>
    <row r="133" hidden="1">
      <c r="A133" s="1" t="s">
        <v>5968</v>
      </c>
      <c r="B133" s="62">
        <v>9.50691855309065E-4</v>
      </c>
      <c r="C133" s="62">
        <v>0.00302558754047523</v>
      </c>
      <c r="D133" s="62">
        <v>0.00293255131964809</v>
      </c>
      <c r="E133" s="1" t="s">
        <v>5866</v>
      </c>
      <c r="F133" s="1" t="s">
        <v>5867</v>
      </c>
    </row>
    <row r="134" hidden="1">
      <c r="A134" s="1" t="s">
        <v>5804</v>
      </c>
      <c r="B134" s="62">
        <v>9.41838591730623E-4</v>
      </c>
      <c r="C134" s="62">
        <v>0.00118839341763609</v>
      </c>
      <c r="D134" s="62">
        <v>0.00293255131964809</v>
      </c>
      <c r="E134" s="1" t="s">
        <v>5866</v>
      </c>
      <c r="F134" s="1" t="s">
        <v>5867</v>
      </c>
    </row>
    <row r="135" hidden="1">
      <c r="A135" s="1" t="s">
        <v>5969</v>
      </c>
      <c r="B135" s="62">
        <v>9.41120568528983E-4</v>
      </c>
      <c r="C135" s="62">
        <v>0.00163865271041949</v>
      </c>
      <c r="D135" s="62">
        <v>0.00293255131964809</v>
      </c>
      <c r="E135" s="1" t="s">
        <v>5866</v>
      </c>
      <c r="F135" s="1" t="s">
        <v>5867</v>
      </c>
    </row>
    <row r="136" hidden="1">
      <c r="A136" s="1" t="s">
        <v>5970</v>
      </c>
      <c r="B136" s="62">
        <v>9.40339801234792E-4</v>
      </c>
      <c r="C136" s="62">
        <v>3.11103234434922E-4</v>
      </c>
      <c r="D136" s="62">
        <v>0.00293255131964809</v>
      </c>
      <c r="E136" s="1" t="s">
        <v>5866</v>
      </c>
      <c r="F136" s="1" t="s">
        <v>5867</v>
      </c>
    </row>
    <row r="137" hidden="1">
      <c r="A137" s="1" t="s">
        <v>5971</v>
      </c>
      <c r="B137" s="62">
        <v>9.30171796498666E-4</v>
      </c>
      <c r="C137" s="62">
        <v>0.00191118646133852</v>
      </c>
      <c r="D137" s="62">
        <v>0.00293255131964809</v>
      </c>
      <c r="E137" s="1" t="s">
        <v>5866</v>
      </c>
      <c r="F137" s="1" t="s">
        <v>5867</v>
      </c>
    </row>
    <row r="138" hidden="1">
      <c r="A138" s="1" t="s">
        <v>5972</v>
      </c>
      <c r="B138" s="62">
        <v>9.26937302467894E-4</v>
      </c>
      <c r="C138" s="62">
        <v>4.91885309787955E-4</v>
      </c>
      <c r="D138" s="62">
        <v>0.00293255131964809</v>
      </c>
      <c r="E138" s="1" t="s">
        <v>5866</v>
      </c>
      <c r="F138" s="1" t="s">
        <v>5867</v>
      </c>
    </row>
    <row r="139" hidden="1">
      <c r="A139" s="1" t="s">
        <v>5973</v>
      </c>
      <c r="B139" s="62">
        <v>9.17816475000532E-4</v>
      </c>
      <c r="C139" s="62">
        <v>0.00297327906960835</v>
      </c>
      <c r="D139" s="62">
        <v>0.00293255131964809</v>
      </c>
      <c r="E139" s="1" t="s">
        <v>5866</v>
      </c>
      <c r="F139" s="1" t="s">
        <v>5867</v>
      </c>
    </row>
    <row r="140" hidden="1">
      <c r="A140" s="1" t="s">
        <v>5974</v>
      </c>
      <c r="B140" s="62">
        <v>9.11646278634889E-4</v>
      </c>
      <c r="C140" s="62">
        <v>0.0019547686915764</v>
      </c>
      <c r="D140" s="62">
        <v>0.00293255131964809</v>
      </c>
      <c r="E140" s="1" t="s">
        <v>5866</v>
      </c>
      <c r="F140" s="1" t="s">
        <v>5867</v>
      </c>
    </row>
    <row r="141" hidden="1">
      <c r="A141" s="1" t="s">
        <v>5975</v>
      </c>
      <c r="B141" s="62">
        <v>9.11184929255531E-4</v>
      </c>
      <c r="C141" s="62">
        <v>8.11097028597179E-5</v>
      </c>
      <c r="D141" s="62">
        <v>0.00293255131964809</v>
      </c>
      <c r="E141" s="1" t="s">
        <v>5866</v>
      </c>
      <c r="F141" s="1" t="s">
        <v>5867</v>
      </c>
    </row>
    <row r="142" hidden="1">
      <c r="A142" s="1" t="s">
        <v>5976</v>
      </c>
      <c r="B142" s="62">
        <v>9.02087396434024E-4</v>
      </c>
      <c r="C142" s="62">
        <v>0.00172582528004546</v>
      </c>
      <c r="D142" s="62">
        <v>0.00293255131964809</v>
      </c>
      <c r="E142" s="1" t="s">
        <v>5866</v>
      </c>
      <c r="F142" s="1" t="s">
        <v>5867</v>
      </c>
    </row>
    <row r="143" hidden="1">
      <c r="A143" s="1" t="s">
        <v>5977</v>
      </c>
      <c r="B143" s="62">
        <v>8.98364868754648E-4</v>
      </c>
      <c r="C143" s="62">
        <v>6.33365693062997E-4</v>
      </c>
      <c r="D143" s="62">
        <v>0.00293255131964809</v>
      </c>
      <c r="E143" s="1" t="s">
        <v>5866</v>
      </c>
      <c r="F143" s="1" t="s">
        <v>5867</v>
      </c>
    </row>
    <row r="144" hidden="1">
      <c r="A144" s="1" t="s">
        <v>5978</v>
      </c>
      <c r="B144" s="62">
        <v>8.76182163611323E-4</v>
      </c>
      <c r="C144" s="62">
        <v>0.00270154017441178</v>
      </c>
      <c r="D144" s="62">
        <v>0.00293255131964809</v>
      </c>
      <c r="E144" s="1" t="s">
        <v>5866</v>
      </c>
      <c r="F144" s="1" t="s">
        <v>5867</v>
      </c>
    </row>
    <row r="145" hidden="1">
      <c r="A145" s="1" t="s">
        <v>5979</v>
      </c>
      <c r="B145" s="62">
        <v>8.75448057728488E-4</v>
      </c>
      <c r="C145" s="62">
        <v>0.00260709449207191</v>
      </c>
      <c r="D145" s="62">
        <v>0.00293255131964809</v>
      </c>
      <c r="E145" s="1" t="s">
        <v>5866</v>
      </c>
      <c r="F145" s="1" t="s">
        <v>5867</v>
      </c>
    </row>
    <row r="146" hidden="1">
      <c r="A146" s="1" t="s">
        <v>5980</v>
      </c>
      <c r="B146" s="62">
        <v>8.74184160921664E-4</v>
      </c>
      <c r="C146" s="62">
        <v>0.0028202263327381</v>
      </c>
      <c r="D146" s="62">
        <v>0.00293255131964809</v>
      </c>
      <c r="E146" s="1" t="s">
        <v>5866</v>
      </c>
      <c r="F146" s="1" t="s">
        <v>5867</v>
      </c>
    </row>
    <row r="147" hidden="1">
      <c r="A147" s="1" t="s">
        <v>5981</v>
      </c>
      <c r="B147" s="62">
        <v>8.62663191615151E-4</v>
      </c>
      <c r="C147" s="62">
        <v>0.00387902980608599</v>
      </c>
      <c r="D147" s="62">
        <v>0.00293255131964809</v>
      </c>
      <c r="E147" s="1" t="s">
        <v>5866</v>
      </c>
      <c r="F147" s="1" t="s">
        <v>5867</v>
      </c>
    </row>
    <row r="148" hidden="1">
      <c r="A148" s="1" t="s">
        <v>5779</v>
      </c>
      <c r="B148" s="62">
        <v>8.45528645375524E-4</v>
      </c>
      <c r="C148" s="62">
        <v>3.55415546570517E-4</v>
      </c>
      <c r="D148" s="62">
        <v>0.00293255131964809</v>
      </c>
      <c r="E148" s="1" t="s">
        <v>5866</v>
      </c>
      <c r="F148" s="1" t="s">
        <v>5867</v>
      </c>
    </row>
    <row r="149" hidden="1">
      <c r="A149" s="1" t="s">
        <v>5982</v>
      </c>
      <c r="B149" s="62">
        <v>8.29355237666257E-4</v>
      </c>
      <c r="C149" s="62">
        <v>0.00153740774414206</v>
      </c>
      <c r="D149" s="62">
        <v>0.00293255131964809</v>
      </c>
      <c r="E149" s="1" t="s">
        <v>5866</v>
      </c>
      <c r="F149" s="1" t="s">
        <v>5867</v>
      </c>
    </row>
    <row r="150" hidden="1">
      <c r="A150" s="1" t="s">
        <v>5983</v>
      </c>
      <c r="B150" s="62">
        <v>8.05997919838609E-4</v>
      </c>
      <c r="C150" s="62">
        <v>1.95958588455132E-4</v>
      </c>
      <c r="D150" s="62">
        <v>0.00293255131964809</v>
      </c>
      <c r="E150" s="1" t="s">
        <v>5866</v>
      </c>
      <c r="F150" s="1" t="s">
        <v>5867</v>
      </c>
    </row>
    <row r="151" hidden="1">
      <c r="A151" s="1" t="s">
        <v>5984</v>
      </c>
      <c r="B151" s="62">
        <v>7.88735072747664E-4</v>
      </c>
      <c r="C151" s="62">
        <v>7.33205590065481E-4</v>
      </c>
      <c r="D151" s="62">
        <v>0.00293255131964809</v>
      </c>
      <c r="E151" s="1" t="s">
        <v>5866</v>
      </c>
      <c r="F151" s="1" t="s">
        <v>5867</v>
      </c>
    </row>
    <row r="152" hidden="1">
      <c r="A152" s="1" t="s">
        <v>5985</v>
      </c>
      <c r="B152" s="62">
        <v>7.85259626977571E-4</v>
      </c>
      <c r="C152" s="62">
        <v>3.96786358879375E-5</v>
      </c>
      <c r="D152" s="62">
        <v>0.00293255131964809</v>
      </c>
      <c r="E152" s="1" t="s">
        <v>5866</v>
      </c>
      <c r="F152" s="1" t="s">
        <v>5867</v>
      </c>
    </row>
    <row r="153" hidden="1">
      <c r="A153" s="1" t="s">
        <v>5986</v>
      </c>
      <c r="B153" s="62">
        <v>7.54003549094353E-4</v>
      </c>
      <c r="C153" s="62">
        <v>2.78525041515788E-4</v>
      </c>
      <c r="D153" s="62">
        <v>0.00293255131964809</v>
      </c>
      <c r="E153" s="1" t="s">
        <v>5866</v>
      </c>
      <c r="F153" s="1" t="s">
        <v>5867</v>
      </c>
    </row>
    <row r="154" hidden="1">
      <c r="A154" s="1" t="s">
        <v>5987</v>
      </c>
      <c r="B154" s="62">
        <v>7.40240956931936E-4</v>
      </c>
      <c r="C154" s="62">
        <v>3.05722217016752E-5</v>
      </c>
      <c r="D154" s="62">
        <v>0.00293255131964809</v>
      </c>
      <c r="E154" s="1" t="s">
        <v>5866</v>
      </c>
      <c r="F154" s="1" t="s">
        <v>5867</v>
      </c>
    </row>
    <row r="155" hidden="1">
      <c r="A155" s="1" t="s">
        <v>5988</v>
      </c>
      <c r="B155" s="62">
        <v>7.04621279830633E-4</v>
      </c>
      <c r="C155" s="62">
        <v>1.54514500632802E-4</v>
      </c>
      <c r="D155" s="62">
        <v>0.00293255131964809</v>
      </c>
      <c r="E155" s="1" t="s">
        <v>5866</v>
      </c>
      <c r="F155" s="1" t="s">
        <v>5867</v>
      </c>
    </row>
    <row r="156" hidden="1">
      <c r="A156" s="1" t="s">
        <v>5989</v>
      </c>
      <c r="B156" s="62">
        <v>6.99166510359353E-4</v>
      </c>
      <c r="C156" s="62">
        <v>5.28708881340754E-4</v>
      </c>
      <c r="D156" s="62">
        <v>0.00293255131964809</v>
      </c>
      <c r="E156" s="1" t="s">
        <v>5866</v>
      </c>
      <c r="F156" s="1" t="s">
        <v>5867</v>
      </c>
    </row>
    <row r="157" hidden="1">
      <c r="A157" s="1" t="s">
        <v>5990</v>
      </c>
      <c r="B157" s="62">
        <v>6.90216173736575E-4</v>
      </c>
      <c r="C157" s="62">
        <v>2.22310067041946E-5</v>
      </c>
      <c r="D157" s="62">
        <v>0.00293255131964809</v>
      </c>
      <c r="E157" s="1" t="s">
        <v>5866</v>
      </c>
      <c r="F157" s="1" t="s">
        <v>5867</v>
      </c>
    </row>
    <row r="158" hidden="1">
      <c r="A158" s="1" t="s">
        <v>5991</v>
      </c>
      <c r="B158" s="62">
        <v>6.85397499548387E-4</v>
      </c>
      <c r="C158" s="62">
        <v>0.00140230898381858</v>
      </c>
      <c r="D158" s="62">
        <v>0.00293255131964809</v>
      </c>
      <c r="E158" s="1" t="s">
        <v>5866</v>
      </c>
      <c r="F158" s="1" t="s">
        <v>5867</v>
      </c>
    </row>
    <row r="159" hidden="1">
      <c r="A159" s="1" t="s">
        <v>5992</v>
      </c>
      <c r="B159" s="62">
        <v>6.80965386666024E-4</v>
      </c>
      <c r="C159" s="62">
        <v>1.05825771561427E-4</v>
      </c>
      <c r="D159" s="62">
        <v>0.00293255131964809</v>
      </c>
      <c r="E159" s="1" t="s">
        <v>5866</v>
      </c>
      <c r="F159" s="1" t="s">
        <v>5867</v>
      </c>
    </row>
    <row r="160" hidden="1">
      <c r="A160" s="1" t="s">
        <v>5993</v>
      </c>
      <c r="B160" s="62">
        <v>6.59689802437748E-4</v>
      </c>
      <c r="C160" s="62">
        <v>0.00104736281394194</v>
      </c>
      <c r="D160" s="62">
        <v>0.00293255131964809</v>
      </c>
      <c r="E160" s="1" t="s">
        <v>5866</v>
      </c>
      <c r="F160" s="1" t="s">
        <v>5867</v>
      </c>
    </row>
    <row r="161" hidden="1">
      <c r="A161" s="1" t="s">
        <v>5994</v>
      </c>
      <c r="B161" s="62">
        <v>6.50182341544915E-4</v>
      </c>
      <c r="C161" s="62">
        <v>4.815169264929E-4</v>
      </c>
      <c r="D161" s="62">
        <v>0.00293255131964809</v>
      </c>
      <c r="E161" s="1" t="s">
        <v>5866</v>
      </c>
      <c r="F161" s="1" t="s">
        <v>5867</v>
      </c>
    </row>
    <row r="162" hidden="1">
      <c r="A162" s="1" t="s">
        <v>5995</v>
      </c>
      <c r="B162" s="62">
        <v>6.46013249013735E-4</v>
      </c>
      <c r="C162" s="62">
        <v>0.00140277836051246</v>
      </c>
      <c r="D162" s="62">
        <v>0.00293255131964809</v>
      </c>
      <c r="E162" s="1" t="s">
        <v>5866</v>
      </c>
      <c r="F162" s="1" t="s">
        <v>5867</v>
      </c>
    </row>
    <row r="163" hidden="1">
      <c r="A163" s="1" t="s">
        <v>5996</v>
      </c>
      <c r="B163" s="62">
        <v>6.0030908172708E-4</v>
      </c>
      <c r="C163" s="62">
        <v>0.00132960154811841</v>
      </c>
      <c r="D163" s="62">
        <v>0.00293255131964809</v>
      </c>
      <c r="E163" s="1" t="s">
        <v>5866</v>
      </c>
      <c r="F163" s="1" t="s">
        <v>5867</v>
      </c>
    </row>
    <row r="164" hidden="1">
      <c r="A164" s="1" t="s">
        <v>5997</v>
      </c>
      <c r="B164" s="62">
        <v>5.87796755758278E-4</v>
      </c>
      <c r="C164" s="62">
        <v>0.00131539026239443</v>
      </c>
      <c r="D164" s="62">
        <v>0.00293255131964809</v>
      </c>
      <c r="E164" s="1" t="s">
        <v>5866</v>
      </c>
      <c r="F164" s="1" t="s">
        <v>5867</v>
      </c>
    </row>
    <row r="165" hidden="1">
      <c r="A165" s="1" t="s">
        <v>5998</v>
      </c>
      <c r="B165" s="62">
        <v>5.43872681649052E-4</v>
      </c>
      <c r="C165" s="62">
        <v>5.17204938762666E-4</v>
      </c>
      <c r="D165" s="62">
        <v>0.00293255131964809</v>
      </c>
      <c r="E165" s="1" t="s">
        <v>5866</v>
      </c>
      <c r="F165" s="1" t="s">
        <v>5867</v>
      </c>
    </row>
    <row r="166" hidden="1">
      <c r="A166" s="1" t="s">
        <v>5999</v>
      </c>
      <c r="B166" s="62">
        <v>5.12014152297885E-4</v>
      </c>
      <c r="C166" s="62">
        <v>3.88831486256547E-4</v>
      </c>
      <c r="D166" s="62">
        <v>0.00293255131964809</v>
      </c>
      <c r="E166" s="1" t="s">
        <v>5866</v>
      </c>
      <c r="F166" s="1" t="s">
        <v>5867</v>
      </c>
    </row>
    <row r="167" hidden="1">
      <c r="A167" s="1" t="s">
        <v>6000</v>
      </c>
      <c r="B167" s="62">
        <v>5.00495923537943E-4</v>
      </c>
      <c r="C167" s="62">
        <v>6.11134696296486E-4</v>
      </c>
      <c r="D167" s="62">
        <v>0.00293255131964809</v>
      </c>
      <c r="E167" s="1" t="s">
        <v>5866</v>
      </c>
      <c r="F167" s="1" t="s">
        <v>5867</v>
      </c>
    </row>
    <row r="168" hidden="1">
      <c r="A168" s="1" t="s">
        <v>6001</v>
      </c>
      <c r="B168" s="62">
        <v>4.81438451160777E-4</v>
      </c>
      <c r="C168" s="62">
        <v>5.47071694210068E-4</v>
      </c>
      <c r="D168" s="62">
        <v>0.00293255131964809</v>
      </c>
      <c r="E168" s="1" t="s">
        <v>5866</v>
      </c>
      <c r="F168" s="1" t="s">
        <v>5867</v>
      </c>
    </row>
    <row r="169" hidden="1">
      <c r="A169" s="1" t="s">
        <v>5785</v>
      </c>
      <c r="B169" s="62">
        <v>4.58399397333616E-4</v>
      </c>
      <c r="C169" s="62">
        <v>0.0010295175954096</v>
      </c>
      <c r="D169" s="62">
        <v>0.00293255131964809</v>
      </c>
      <c r="E169" s="1" t="s">
        <v>5866</v>
      </c>
      <c r="F169" s="1" t="s">
        <v>5867</v>
      </c>
    </row>
    <row r="170" hidden="1">
      <c r="A170" s="1" t="s">
        <v>6002</v>
      </c>
      <c r="B170" s="62">
        <v>4.16658997944244E-4</v>
      </c>
      <c r="C170" s="62">
        <v>1.21663369220752E-4</v>
      </c>
      <c r="D170" s="62">
        <v>0.00293255131964809</v>
      </c>
      <c r="E170" s="1" t="s">
        <v>5866</v>
      </c>
      <c r="F170" s="1" t="s">
        <v>5867</v>
      </c>
    </row>
    <row r="171" hidden="1">
      <c r="A171" s="1" t="s">
        <v>6003</v>
      </c>
      <c r="B171" s="62">
        <v>3.70705549099084E-4</v>
      </c>
      <c r="C171" s="62">
        <v>1.3992030600401E-4</v>
      </c>
      <c r="D171" s="62">
        <v>0.00293255131964809</v>
      </c>
      <c r="E171" s="1" t="s">
        <v>5866</v>
      </c>
      <c r="F171" s="1" t="s">
        <v>5867</v>
      </c>
    </row>
    <row r="172" hidden="1">
      <c r="A172" s="1" t="s">
        <v>6004</v>
      </c>
      <c r="B172" s="62">
        <v>1.11173156444418E-5</v>
      </c>
      <c r="C172" s="62">
        <v>1.77042027954204E-5</v>
      </c>
      <c r="D172" s="62">
        <v>0.00293255131964809</v>
      </c>
      <c r="E172" s="1" t="s">
        <v>5866</v>
      </c>
      <c r="F172" s="1" t="s">
        <v>5867</v>
      </c>
    </row>
    <row r="173">
      <c r="A173" s="1" t="s">
        <v>5753</v>
      </c>
      <c r="B173" s="62">
        <v>0.123068051553379</v>
      </c>
      <c r="C173" s="62">
        <v>0.117909857040441</v>
      </c>
      <c r="D173" s="62">
        <v>0.0625</v>
      </c>
      <c r="E173" s="1" t="s">
        <v>14</v>
      </c>
      <c r="F173" s="1" t="s">
        <v>5867</v>
      </c>
    </row>
    <row r="174">
      <c r="A174" s="1" t="s">
        <v>5766</v>
      </c>
      <c r="B174" s="62">
        <v>0.11924674854332</v>
      </c>
      <c r="C174" s="62">
        <v>0.0551184256913241</v>
      </c>
      <c r="D174" s="62">
        <v>0.0375</v>
      </c>
      <c r="E174" s="1" t="s">
        <v>14</v>
      </c>
      <c r="F174" s="1" t="s">
        <v>5867</v>
      </c>
    </row>
    <row r="175">
      <c r="A175" s="1" t="s">
        <v>5868</v>
      </c>
      <c r="B175" s="62">
        <v>0.0961541467897843</v>
      </c>
      <c r="C175" s="62">
        <v>0.061867121538358</v>
      </c>
      <c r="D175" s="62">
        <v>0.040625</v>
      </c>
      <c r="E175" s="1" t="s">
        <v>14</v>
      </c>
      <c r="F175" s="1" t="s">
        <v>5867</v>
      </c>
    </row>
    <row r="176">
      <c r="A176" s="1" t="s">
        <v>5762</v>
      </c>
      <c r="B176" s="62">
        <v>0.0295279753658904</v>
      </c>
      <c r="C176" s="62">
        <v>0.0328877264678096</v>
      </c>
      <c r="D176" s="62">
        <v>0.021875</v>
      </c>
      <c r="E176" s="1" t="s">
        <v>14</v>
      </c>
      <c r="F176" s="1" t="s">
        <v>5867</v>
      </c>
    </row>
    <row r="177">
      <c r="A177" s="1" t="s">
        <v>5870</v>
      </c>
      <c r="B177" s="62">
        <v>0.0292997119738463</v>
      </c>
      <c r="C177" s="62">
        <v>0.0265258805685449</v>
      </c>
      <c r="D177" s="62">
        <v>0.021875</v>
      </c>
      <c r="E177" s="1" t="s">
        <v>14</v>
      </c>
      <c r="F177" s="1" t="s">
        <v>5867</v>
      </c>
    </row>
    <row r="178">
      <c r="A178" s="1" t="s">
        <v>5778</v>
      </c>
      <c r="B178" s="62">
        <v>0.0281977142529037</v>
      </c>
      <c r="C178" s="62">
        <v>0.021033692993622</v>
      </c>
      <c r="D178" s="62">
        <v>0.0125</v>
      </c>
      <c r="E178" s="1" t="s">
        <v>14</v>
      </c>
      <c r="F178" s="1" t="s">
        <v>5867</v>
      </c>
    </row>
    <row r="179">
      <c r="A179" s="1" t="s">
        <v>5771</v>
      </c>
      <c r="B179" s="62">
        <v>0.0266343551931154</v>
      </c>
      <c r="C179" s="62">
        <v>0.014093485289904</v>
      </c>
      <c r="D179" s="62">
        <v>0.015625</v>
      </c>
      <c r="E179" s="1" t="s">
        <v>14</v>
      </c>
      <c r="F179" s="1" t="s">
        <v>5867</v>
      </c>
    </row>
    <row r="180">
      <c r="A180" s="1" t="s">
        <v>6005</v>
      </c>
      <c r="B180" s="62">
        <v>0.0260605947661295</v>
      </c>
      <c r="C180" s="62">
        <v>0.0157734858501005</v>
      </c>
      <c r="D180" s="62">
        <v>0.01875</v>
      </c>
      <c r="E180" s="1" t="s">
        <v>14</v>
      </c>
      <c r="F180" s="1" t="s">
        <v>5867</v>
      </c>
    </row>
    <row r="181">
      <c r="A181" s="1" t="s">
        <v>5784</v>
      </c>
      <c r="B181" s="62">
        <v>0.0131149956792366</v>
      </c>
      <c r="C181" s="62">
        <v>0.0152919035074503</v>
      </c>
      <c r="D181" s="62">
        <v>0.015625</v>
      </c>
      <c r="E181" s="1" t="s">
        <v>14</v>
      </c>
      <c r="F181" s="1" t="s">
        <v>5867</v>
      </c>
    </row>
    <row r="182">
      <c r="A182" s="1" t="s">
        <v>5814</v>
      </c>
      <c r="B182" s="62">
        <v>0.0115920370454497</v>
      </c>
      <c r="C182" s="62">
        <v>0.00607543775627538</v>
      </c>
      <c r="D182" s="62">
        <v>0.0125</v>
      </c>
      <c r="E182" s="1" t="s">
        <v>14</v>
      </c>
      <c r="F182" s="1" t="s">
        <v>5867</v>
      </c>
    </row>
    <row r="183">
      <c r="A183" s="1" t="s">
        <v>5921</v>
      </c>
      <c r="B183" s="62">
        <v>0.0107508072777781</v>
      </c>
      <c r="C183" s="62">
        <v>0.0202665077821912</v>
      </c>
      <c r="D183" s="62">
        <v>0.015625</v>
      </c>
      <c r="E183" s="1" t="s">
        <v>14</v>
      </c>
      <c r="F183" s="1" t="s">
        <v>5867</v>
      </c>
    </row>
    <row r="184" hidden="1">
      <c r="A184" s="1" t="s">
        <v>5813</v>
      </c>
      <c r="B184" s="62">
        <v>0.00868706441207645</v>
      </c>
      <c r="C184" s="62">
        <v>0.022486694476182</v>
      </c>
      <c r="D184" s="62">
        <v>0.0125</v>
      </c>
      <c r="E184" s="1" t="s">
        <v>14</v>
      </c>
      <c r="F184" s="1" t="s">
        <v>5867</v>
      </c>
    </row>
    <row r="185" hidden="1">
      <c r="A185" s="1" t="s">
        <v>5769</v>
      </c>
      <c r="B185" s="62">
        <v>0.00808580637741521</v>
      </c>
      <c r="C185" s="62">
        <v>0.0129594299135916</v>
      </c>
      <c r="D185" s="62">
        <v>0.00625</v>
      </c>
      <c r="E185" s="1" t="s">
        <v>14</v>
      </c>
      <c r="F185" s="1" t="s">
        <v>5867</v>
      </c>
    </row>
    <row r="186" hidden="1">
      <c r="A186" s="1" t="s">
        <v>6006</v>
      </c>
      <c r="B186" s="62">
        <v>0.00787271038500108</v>
      </c>
      <c r="C186" s="62">
        <v>0.00139865354985028</v>
      </c>
      <c r="D186" s="62">
        <v>0.00625</v>
      </c>
      <c r="E186" s="1" t="s">
        <v>14</v>
      </c>
      <c r="F186" s="1" t="s">
        <v>5867</v>
      </c>
    </row>
    <row r="187" hidden="1">
      <c r="A187" s="1" t="s">
        <v>5875</v>
      </c>
      <c r="B187" s="62">
        <v>0.00758863349904385</v>
      </c>
      <c r="C187" s="62">
        <v>0.0175261139493541</v>
      </c>
      <c r="D187" s="62">
        <v>0.0125</v>
      </c>
      <c r="E187" s="1" t="s">
        <v>14</v>
      </c>
      <c r="F187" s="1" t="s">
        <v>5867</v>
      </c>
    </row>
    <row r="188" hidden="1">
      <c r="A188" s="1" t="s">
        <v>6007</v>
      </c>
      <c r="B188" s="62">
        <v>0.00689106303087134</v>
      </c>
      <c r="C188" s="62">
        <v>1.34297301439543E-4</v>
      </c>
      <c r="D188" s="62">
        <v>0.003125</v>
      </c>
      <c r="E188" s="1" t="s">
        <v>14</v>
      </c>
      <c r="F188" s="1" t="s">
        <v>5867</v>
      </c>
    </row>
    <row r="189" hidden="1">
      <c r="A189" s="1" t="s">
        <v>5913</v>
      </c>
      <c r="B189" s="62">
        <v>0.00682009629865777</v>
      </c>
      <c r="C189" s="62">
        <v>1.3780900022569E-4</v>
      </c>
      <c r="D189" s="62">
        <v>0.003125</v>
      </c>
      <c r="E189" s="1" t="s">
        <v>14</v>
      </c>
      <c r="F189" s="1" t="s">
        <v>5867</v>
      </c>
    </row>
    <row r="190" hidden="1">
      <c r="A190" s="1" t="s">
        <v>5938</v>
      </c>
      <c r="B190" s="62">
        <v>0.00668853262170192</v>
      </c>
      <c r="C190" s="62">
        <v>0.00861537740660154</v>
      </c>
      <c r="D190" s="62">
        <v>0.009375</v>
      </c>
      <c r="E190" s="1" t="s">
        <v>14</v>
      </c>
      <c r="F190" s="1" t="s">
        <v>5867</v>
      </c>
    </row>
    <row r="191" hidden="1">
      <c r="A191" s="1" t="s">
        <v>5882</v>
      </c>
      <c r="B191" s="62">
        <v>0.00648335034965167</v>
      </c>
      <c r="C191" s="62">
        <v>0.00477853655164298</v>
      </c>
      <c r="D191" s="62">
        <v>0.00625</v>
      </c>
      <c r="E191" s="1" t="s">
        <v>14</v>
      </c>
      <c r="F191" s="1" t="s">
        <v>5867</v>
      </c>
    </row>
    <row r="192" hidden="1">
      <c r="A192" s="1" t="s">
        <v>6008</v>
      </c>
      <c r="B192" s="62">
        <v>0.00628362573085789</v>
      </c>
      <c r="C192" s="62">
        <v>0.00105724811347877</v>
      </c>
      <c r="D192" s="62">
        <v>0.003125</v>
      </c>
      <c r="E192" s="1" t="s">
        <v>14</v>
      </c>
      <c r="F192" s="1" t="s">
        <v>5867</v>
      </c>
    </row>
    <row r="193" hidden="1">
      <c r="A193" s="1" t="s">
        <v>5873</v>
      </c>
      <c r="B193" s="62">
        <v>0.00625709109359018</v>
      </c>
      <c r="C193" s="62">
        <v>0.00667826902310875</v>
      </c>
      <c r="D193" s="62">
        <v>0.00625</v>
      </c>
      <c r="E193" s="1" t="s">
        <v>14</v>
      </c>
      <c r="F193" s="1" t="s">
        <v>5867</v>
      </c>
    </row>
    <row r="194" hidden="1">
      <c r="A194" s="1" t="s">
        <v>5764</v>
      </c>
      <c r="B194" s="62">
        <v>0.00602034013948151</v>
      </c>
      <c r="C194" s="62">
        <v>0.00666048837947427</v>
      </c>
      <c r="D194" s="62">
        <v>0.003125</v>
      </c>
      <c r="E194" s="1" t="s">
        <v>14</v>
      </c>
      <c r="F194" s="1" t="s">
        <v>5867</v>
      </c>
    </row>
    <row r="195" hidden="1">
      <c r="A195" s="1" t="s">
        <v>5812</v>
      </c>
      <c r="B195" s="62">
        <v>0.00600459335676103</v>
      </c>
      <c r="C195" s="62">
        <v>0.016225914429812</v>
      </c>
      <c r="D195" s="62">
        <v>0.009375</v>
      </c>
      <c r="E195" s="1" t="s">
        <v>14</v>
      </c>
      <c r="F195" s="1" t="s">
        <v>5867</v>
      </c>
    </row>
    <row r="196" hidden="1">
      <c r="A196" s="1" t="s">
        <v>5963</v>
      </c>
      <c r="B196" s="62">
        <v>0.00575743628829228</v>
      </c>
      <c r="C196" s="62">
        <v>0.007475088640597</v>
      </c>
      <c r="D196" s="62">
        <v>0.00625</v>
      </c>
      <c r="E196" s="1" t="s">
        <v>14</v>
      </c>
      <c r="F196" s="1" t="s">
        <v>5867</v>
      </c>
    </row>
    <row r="197" hidden="1">
      <c r="A197" s="1" t="s">
        <v>6009</v>
      </c>
      <c r="B197" s="62">
        <v>0.00571669660609225</v>
      </c>
      <c r="C197" s="62">
        <v>0.00368826382374825</v>
      </c>
      <c r="D197" s="62">
        <v>0.00625</v>
      </c>
      <c r="E197" s="1" t="s">
        <v>14</v>
      </c>
      <c r="F197" s="1" t="s">
        <v>5867</v>
      </c>
    </row>
    <row r="198" hidden="1">
      <c r="A198" s="1" t="s">
        <v>5801</v>
      </c>
      <c r="B198" s="62">
        <v>0.00563591053112888</v>
      </c>
      <c r="C198" s="62">
        <v>0.00305618857489892</v>
      </c>
      <c r="D198" s="62">
        <v>0.003125</v>
      </c>
      <c r="E198" s="1" t="s">
        <v>14</v>
      </c>
      <c r="F198" s="1" t="s">
        <v>5867</v>
      </c>
    </row>
    <row r="199" hidden="1">
      <c r="A199" s="1" t="s">
        <v>6010</v>
      </c>
      <c r="B199" s="62">
        <v>0.00557015147392019</v>
      </c>
      <c r="C199" s="62">
        <v>0.00209213647269284</v>
      </c>
      <c r="D199" s="62">
        <v>0.003125</v>
      </c>
      <c r="E199" s="1" t="s">
        <v>14</v>
      </c>
      <c r="F199" s="1" t="s">
        <v>5867</v>
      </c>
    </row>
    <row r="200" hidden="1">
      <c r="A200" s="1" t="s">
        <v>6011</v>
      </c>
      <c r="B200" s="62">
        <v>0.00555435050872153</v>
      </c>
      <c r="C200" s="62">
        <v>0.00788504097564625</v>
      </c>
      <c r="D200" s="62">
        <v>0.00625</v>
      </c>
      <c r="E200" s="1" t="s">
        <v>14</v>
      </c>
      <c r="F200" s="1" t="s">
        <v>5867</v>
      </c>
    </row>
    <row r="201" hidden="1">
      <c r="A201" s="1" t="s">
        <v>6012</v>
      </c>
      <c r="B201" s="62">
        <v>0.00535954725979226</v>
      </c>
      <c r="C201" s="62">
        <v>6.92448850690212E-4</v>
      </c>
      <c r="D201" s="62">
        <v>0.00625</v>
      </c>
      <c r="E201" s="1" t="s">
        <v>14</v>
      </c>
      <c r="F201" s="1" t="s">
        <v>5867</v>
      </c>
    </row>
    <row r="202" hidden="1">
      <c r="A202" s="1" t="s">
        <v>5881</v>
      </c>
      <c r="B202" s="62">
        <v>0.00529067517292825</v>
      </c>
      <c r="C202" s="62">
        <v>0.00931352020387706</v>
      </c>
      <c r="D202" s="62">
        <v>0.00625</v>
      </c>
      <c r="E202" s="1" t="s">
        <v>14</v>
      </c>
      <c r="F202" s="1" t="s">
        <v>5867</v>
      </c>
    </row>
    <row r="203" hidden="1">
      <c r="A203" s="1" t="s">
        <v>6013</v>
      </c>
      <c r="B203" s="62">
        <v>0.00497037730030904</v>
      </c>
      <c r="C203" s="62">
        <v>0.0137444627435177</v>
      </c>
      <c r="D203" s="62">
        <v>0.009375</v>
      </c>
      <c r="E203" s="1" t="s">
        <v>14</v>
      </c>
      <c r="F203" s="1" t="s">
        <v>5867</v>
      </c>
    </row>
    <row r="204" hidden="1">
      <c r="A204" s="1" t="s">
        <v>6014</v>
      </c>
      <c r="B204" s="62">
        <v>0.00485551044657172</v>
      </c>
      <c r="C204" s="62">
        <v>0.00884721994858353</v>
      </c>
      <c r="D204" s="62">
        <v>0.00625</v>
      </c>
      <c r="E204" s="1" t="s">
        <v>14</v>
      </c>
      <c r="F204" s="1" t="s">
        <v>5867</v>
      </c>
    </row>
    <row r="205" hidden="1">
      <c r="A205" s="1" t="s">
        <v>5887</v>
      </c>
      <c r="B205" s="62">
        <v>0.00483457322872578</v>
      </c>
      <c r="C205" s="62">
        <v>0.00524173390103238</v>
      </c>
      <c r="D205" s="62">
        <v>0.003125</v>
      </c>
      <c r="E205" s="1" t="s">
        <v>14</v>
      </c>
      <c r="F205" s="1" t="s">
        <v>5867</v>
      </c>
    </row>
    <row r="206" hidden="1">
      <c r="A206" s="1" t="s">
        <v>6015</v>
      </c>
      <c r="B206" s="62">
        <v>0.00477414067854798</v>
      </c>
      <c r="C206" s="62">
        <v>0.00891962922838844</v>
      </c>
      <c r="D206" s="62">
        <v>0.00625</v>
      </c>
      <c r="E206" s="1" t="s">
        <v>14</v>
      </c>
      <c r="F206" s="1" t="s">
        <v>5867</v>
      </c>
    </row>
    <row r="207" hidden="1">
      <c r="A207" s="1" t="s">
        <v>5945</v>
      </c>
      <c r="B207" s="62">
        <v>0.00477312167853224</v>
      </c>
      <c r="C207" s="62">
        <v>0.0100983946579558</v>
      </c>
      <c r="D207" s="62">
        <v>0.00625</v>
      </c>
      <c r="E207" s="1" t="s">
        <v>14</v>
      </c>
      <c r="F207" s="1" t="s">
        <v>5867</v>
      </c>
    </row>
    <row r="208" hidden="1">
      <c r="A208" s="1" t="s">
        <v>6016</v>
      </c>
      <c r="B208" s="62">
        <v>0.00468775318204796</v>
      </c>
      <c r="C208" s="62">
        <v>0.00707247753823154</v>
      </c>
      <c r="D208" s="62">
        <v>0.00625</v>
      </c>
      <c r="E208" s="1" t="s">
        <v>14</v>
      </c>
      <c r="F208" s="1" t="s">
        <v>5867</v>
      </c>
    </row>
    <row r="209" hidden="1">
      <c r="A209" s="1" t="s">
        <v>5794</v>
      </c>
      <c r="B209" s="62">
        <v>0.00459691287097769</v>
      </c>
      <c r="C209" s="62">
        <v>0.0027548056409731</v>
      </c>
      <c r="D209" s="62">
        <v>0.00625</v>
      </c>
      <c r="E209" s="1" t="s">
        <v>14</v>
      </c>
      <c r="F209" s="1" t="s">
        <v>5867</v>
      </c>
    </row>
    <row r="210" hidden="1">
      <c r="A210" s="1" t="s">
        <v>5877</v>
      </c>
      <c r="B210" s="62">
        <v>0.00450502308224771</v>
      </c>
      <c r="C210" s="62">
        <v>0.00682016275115024</v>
      </c>
      <c r="D210" s="62">
        <v>0.00625</v>
      </c>
      <c r="E210" s="1" t="s">
        <v>14</v>
      </c>
      <c r="F210" s="1" t="s">
        <v>5867</v>
      </c>
    </row>
    <row r="211" hidden="1">
      <c r="A211" s="1" t="s">
        <v>5973</v>
      </c>
      <c r="B211" s="62">
        <v>0.00449788638787769</v>
      </c>
      <c r="C211" s="62">
        <v>0.00332427436582077</v>
      </c>
      <c r="D211" s="62">
        <v>0.00625</v>
      </c>
      <c r="E211" s="1" t="s">
        <v>14</v>
      </c>
      <c r="F211" s="1" t="s">
        <v>5867</v>
      </c>
    </row>
    <row r="212" hidden="1">
      <c r="A212" s="1" t="s">
        <v>6017</v>
      </c>
      <c r="B212" s="62">
        <v>0.00443443685880134</v>
      </c>
      <c r="C212" s="62">
        <v>0.00670019974429454</v>
      </c>
      <c r="D212" s="62">
        <v>0.009375</v>
      </c>
      <c r="E212" s="1" t="s">
        <v>14</v>
      </c>
      <c r="F212" s="1" t="s">
        <v>5867</v>
      </c>
    </row>
    <row r="213" hidden="1">
      <c r="A213" s="1" t="s">
        <v>6018</v>
      </c>
      <c r="B213" s="62">
        <v>0.00443401509746552</v>
      </c>
      <c r="C213" s="62">
        <v>0.0058030565129573</v>
      </c>
      <c r="D213" s="62">
        <v>0.00625</v>
      </c>
      <c r="E213" s="1" t="s">
        <v>14</v>
      </c>
      <c r="F213" s="1" t="s">
        <v>5867</v>
      </c>
    </row>
    <row r="214" hidden="1">
      <c r="A214" s="1" t="s">
        <v>6019</v>
      </c>
      <c r="B214" s="62">
        <v>0.00421576776750961</v>
      </c>
      <c r="C214" s="62">
        <v>0.00550424620162593</v>
      </c>
      <c r="D214" s="62">
        <v>0.00625</v>
      </c>
      <c r="E214" s="1" t="s">
        <v>14</v>
      </c>
      <c r="F214" s="1" t="s">
        <v>5867</v>
      </c>
    </row>
    <row r="215" hidden="1">
      <c r="A215" s="1" t="s">
        <v>6020</v>
      </c>
      <c r="B215" s="62">
        <v>0.00420558731085696</v>
      </c>
      <c r="C215" s="62">
        <v>8.91862756024963E-4</v>
      </c>
      <c r="D215" s="62">
        <v>0.003125</v>
      </c>
      <c r="E215" s="1" t="s">
        <v>14</v>
      </c>
      <c r="F215" s="1" t="s">
        <v>5867</v>
      </c>
    </row>
    <row r="216" hidden="1">
      <c r="A216" s="1" t="s">
        <v>6021</v>
      </c>
      <c r="B216" s="62">
        <v>0.00418303046791049</v>
      </c>
      <c r="C216" s="62">
        <v>0.00447692078158341</v>
      </c>
      <c r="D216" s="62">
        <v>0.00625</v>
      </c>
      <c r="E216" s="1" t="s">
        <v>14</v>
      </c>
      <c r="F216" s="1" t="s">
        <v>5867</v>
      </c>
    </row>
    <row r="217" hidden="1">
      <c r="A217" s="1" t="s">
        <v>6022</v>
      </c>
      <c r="B217" s="62">
        <v>0.00414534132080287</v>
      </c>
      <c r="C217" s="62">
        <v>4.46747652595878E-5</v>
      </c>
      <c r="D217" s="62">
        <v>0.003125</v>
      </c>
      <c r="E217" s="1" t="s">
        <v>14</v>
      </c>
      <c r="F217" s="1" t="s">
        <v>5867</v>
      </c>
    </row>
    <row r="218" hidden="1">
      <c r="A218" s="1" t="s">
        <v>5948</v>
      </c>
      <c r="B218" s="62">
        <v>0.0039889740751861</v>
      </c>
      <c r="C218" s="62">
        <v>0.00562200494762161</v>
      </c>
      <c r="D218" s="62">
        <v>0.00625</v>
      </c>
      <c r="E218" s="1" t="s">
        <v>14</v>
      </c>
      <c r="F218" s="1" t="s">
        <v>5867</v>
      </c>
    </row>
    <row r="219" hidden="1">
      <c r="A219" s="1" t="s">
        <v>5758</v>
      </c>
      <c r="B219" s="62">
        <v>0.00398858894859405</v>
      </c>
      <c r="C219" s="62">
        <v>0.0107458603358484</v>
      </c>
      <c r="D219" s="62">
        <v>0.00625</v>
      </c>
      <c r="E219" s="1" t="s">
        <v>14</v>
      </c>
      <c r="F219" s="1" t="s">
        <v>5867</v>
      </c>
    </row>
    <row r="220" hidden="1">
      <c r="A220" s="1" t="s">
        <v>6023</v>
      </c>
      <c r="B220" s="62">
        <v>0.00389117377850987</v>
      </c>
      <c r="C220" s="62">
        <v>1.56629157719954E-4</v>
      </c>
      <c r="D220" s="62">
        <v>0.00625</v>
      </c>
      <c r="E220" s="1" t="s">
        <v>14</v>
      </c>
      <c r="F220" s="1" t="s">
        <v>5867</v>
      </c>
    </row>
    <row r="221" hidden="1">
      <c r="A221" s="1" t="s">
        <v>5770</v>
      </c>
      <c r="B221" s="62">
        <v>0.00381565756525929</v>
      </c>
      <c r="C221" s="62">
        <v>0.00674057849390424</v>
      </c>
      <c r="D221" s="62">
        <v>0.00625</v>
      </c>
      <c r="E221" s="1" t="s">
        <v>14</v>
      </c>
      <c r="F221" s="1" t="s">
        <v>5867</v>
      </c>
    </row>
    <row r="222" hidden="1">
      <c r="A222" s="1" t="s">
        <v>5871</v>
      </c>
      <c r="B222" s="62">
        <v>0.00381435657007304</v>
      </c>
      <c r="C222" s="62">
        <v>0.0129108857465405</v>
      </c>
      <c r="D222" s="62">
        <v>0.00625</v>
      </c>
      <c r="E222" s="1" t="s">
        <v>14</v>
      </c>
      <c r="F222" s="1" t="s">
        <v>5867</v>
      </c>
    </row>
    <row r="223" hidden="1">
      <c r="A223" s="1" t="s">
        <v>6024</v>
      </c>
      <c r="B223" s="62">
        <v>0.00381058134433499</v>
      </c>
      <c r="C223" s="62">
        <v>0.00565636108136584</v>
      </c>
      <c r="D223" s="62">
        <v>0.003125</v>
      </c>
      <c r="E223" s="1" t="s">
        <v>14</v>
      </c>
      <c r="F223" s="1" t="s">
        <v>5867</v>
      </c>
    </row>
    <row r="224" hidden="1">
      <c r="A224" s="1" t="s">
        <v>5911</v>
      </c>
      <c r="B224" s="62">
        <v>0.00380802153009607</v>
      </c>
      <c r="C224" s="62">
        <v>0.00651853831375575</v>
      </c>
      <c r="D224" s="62">
        <v>0.00625</v>
      </c>
      <c r="E224" s="1" t="s">
        <v>14</v>
      </c>
      <c r="F224" s="1" t="s">
        <v>5867</v>
      </c>
    </row>
    <row r="225" hidden="1">
      <c r="A225" s="1" t="s">
        <v>6025</v>
      </c>
      <c r="B225" s="62">
        <v>0.00370843351949496</v>
      </c>
      <c r="C225" s="62">
        <v>0.00763111327632886</v>
      </c>
      <c r="D225" s="62">
        <v>0.00625</v>
      </c>
      <c r="E225" s="1" t="s">
        <v>14</v>
      </c>
      <c r="F225" s="1" t="s">
        <v>5867</v>
      </c>
    </row>
    <row r="226" hidden="1">
      <c r="A226" s="1" t="s">
        <v>5939</v>
      </c>
      <c r="B226" s="62">
        <v>0.00361515961473152</v>
      </c>
      <c r="C226" s="62">
        <v>0.00231409155537112</v>
      </c>
      <c r="D226" s="62">
        <v>0.00625</v>
      </c>
      <c r="E226" s="1" t="s">
        <v>14</v>
      </c>
      <c r="F226" s="1" t="s">
        <v>5867</v>
      </c>
    </row>
    <row r="227" hidden="1">
      <c r="A227" s="1" t="s">
        <v>6026</v>
      </c>
      <c r="B227" s="62">
        <v>0.00356466677860446</v>
      </c>
      <c r="C227" s="62">
        <v>0.0101233250649661</v>
      </c>
      <c r="D227" s="62">
        <v>0.00625</v>
      </c>
      <c r="E227" s="1" t="s">
        <v>14</v>
      </c>
      <c r="F227" s="1" t="s">
        <v>5867</v>
      </c>
    </row>
    <row r="228" hidden="1">
      <c r="A228" s="1" t="s">
        <v>5896</v>
      </c>
      <c r="B228" s="62">
        <v>0.00347174290496425</v>
      </c>
      <c r="C228" s="62">
        <v>0.00847724057428145</v>
      </c>
      <c r="D228" s="62">
        <v>0.00625</v>
      </c>
      <c r="E228" s="1" t="s">
        <v>14</v>
      </c>
      <c r="F228" s="1" t="s">
        <v>5867</v>
      </c>
    </row>
    <row r="229" hidden="1">
      <c r="A229" s="1" t="s">
        <v>5919</v>
      </c>
      <c r="B229" s="62">
        <v>0.00337926603676901</v>
      </c>
      <c r="C229" s="62">
        <v>3.17564454266136E-4</v>
      </c>
      <c r="D229" s="62">
        <v>0.003125</v>
      </c>
      <c r="E229" s="1" t="s">
        <v>14</v>
      </c>
      <c r="F229" s="1" t="s">
        <v>5867</v>
      </c>
    </row>
    <row r="230" hidden="1">
      <c r="A230" s="1" t="s">
        <v>6027</v>
      </c>
      <c r="B230" s="62">
        <v>0.00332468611779939</v>
      </c>
      <c r="C230" s="62">
        <v>0.0015925380894709</v>
      </c>
      <c r="D230" s="62">
        <v>0.00625</v>
      </c>
      <c r="E230" s="1" t="s">
        <v>14</v>
      </c>
      <c r="F230" s="1" t="s">
        <v>5867</v>
      </c>
    </row>
    <row r="231" hidden="1">
      <c r="A231" s="1" t="s">
        <v>6028</v>
      </c>
      <c r="B231" s="62">
        <v>0.00323017986951239</v>
      </c>
      <c r="C231" s="62">
        <v>0.00226994271205274</v>
      </c>
      <c r="D231" s="62">
        <v>0.00625</v>
      </c>
      <c r="E231" s="1" t="s">
        <v>14</v>
      </c>
      <c r="F231" s="1" t="s">
        <v>5867</v>
      </c>
    </row>
    <row r="232" hidden="1">
      <c r="A232" s="1" t="s">
        <v>5979</v>
      </c>
      <c r="B232" s="62">
        <v>0.00322364441593716</v>
      </c>
      <c r="C232" s="62">
        <v>0.0066232306583781</v>
      </c>
      <c r="D232" s="62">
        <v>0.00625</v>
      </c>
      <c r="E232" s="1" t="s">
        <v>14</v>
      </c>
      <c r="F232" s="1" t="s">
        <v>5867</v>
      </c>
    </row>
    <row r="233" hidden="1">
      <c r="A233" s="1" t="s">
        <v>5785</v>
      </c>
      <c r="B233" s="62">
        <v>0.00322098147027671</v>
      </c>
      <c r="C233" s="62">
        <v>0.0129506073545747</v>
      </c>
      <c r="D233" s="62">
        <v>0.00625</v>
      </c>
      <c r="E233" s="1" t="s">
        <v>14</v>
      </c>
      <c r="F233" s="1" t="s">
        <v>5867</v>
      </c>
    </row>
    <row r="234" hidden="1">
      <c r="A234" s="1" t="s">
        <v>6029</v>
      </c>
      <c r="B234" s="62">
        <v>0.00321864546661526</v>
      </c>
      <c r="C234" s="62">
        <v>5.6373119535662E-4</v>
      </c>
      <c r="D234" s="62">
        <v>0.003125</v>
      </c>
      <c r="E234" s="1" t="s">
        <v>14</v>
      </c>
      <c r="F234" s="1" t="s">
        <v>5867</v>
      </c>
    </row>
    <row r="235" hidden="1">
      <c r="A235" s="1" t="s">
        <v>6030</v>
      </c>
      <c r="B235" s="62">
        <v>0.00314482430293768</v>
      </c>
      <c r="C235" s="62">
        <v>0.00284990048804205</v>
      </c>
      <c r="D235" s="62">
        <v>0.00625</v>
      </c>
      <c r="E235" s="1" t="s">
        <v>14</v>
      </c>
      <c r="F235" s="1" t="s">
        <v>5867</v>
      </c>
    </row>
    <row r="236" hidden="1">
      <c r="A236" s="1" t="s">
        <v>6031</v>
      </c>
      <c r="B236" s="62">
        <v>0.00310118739743007</v>
      </c>
      <c r="C236" s="62">
        <v>0.00665352535776915</v>
      </c>
      <c r="D236" s="62">
        <v>0.003125</v>
      </c>
      <c r="E236" s="1" t="s">
        <v>14</v>
      </c>
      <c r="F236" s="1" t="s">
        <v>5867</v>
      </c>
    </row>
    <row r="237" hidden="1">
      <c r="A237" s="1" t="s">
        <v>6032</v>
      </c>
      <c r="B237" s="62">
        <v>0.00307154988972171</v>
      </c>
      <c r="C237" s="62">
        <v>3.78783515232249E-4</v>
      </c>
      <c r="D237" s="62">
        <v>0.003125</v>
      </c>
      <c r="E237" s="1" t="s">
        <v>14</v>
      </c>
      <c r="F237" s="1" t="s">
        <v>5867</v>
      </c>
    </row>
    <row r="238" hidden="1">
      <c r="A238" s="1" t="s">
        <v>6033</v>
      </c>
      <c r="B238" s="62">
        <v>0.00304393375787537</v>
      </c>
      <c r="C238" s="62">
        <v>4.02422932554329E-4</v>
      </c>
      <c r="D238" s="62">
        <v>0.003125</v>
      </c>
      <c r="E238" s="1" t="s">
        <v>14</v>
      </c>
      <c r="F238" s="1" t="s">
        <v>5867</v>
      </c>
    </row>
    <row r="239" hidden="1">
      <c r="A239" s="1" t="s">
        <v>5761</v>
      </c>
      <c r="B239" s="62">
        <v>0.00300979879662324</v>
      </c>
      <c r="C239" s="62">
        <v>0.00828611165621319</v>
      </c>
      <c r="D239" s="62">
        <v>0.00625</v>
      </c>
      <c r="E239" s="1" t="s">
        <v>14</v>
      </c>
      <c r="F239" s="1" t="s">
        <v>5867</v>
      </c>
    </row>
    <row r="240" hidden="1">
      <c r="A240" s="1" t="s">
        <v>6034</v>
      </c>
      <c r="B240" s="62">
        <v>0.00300356196238797</v>
      </c>
      <c r="C240" s="62">
        <v>0.00663438867018825</v>
      </c>
      <c r="D240" s="62">
        <v>0.003125</v>
      </c>
      <c r="E240" s="1" t="s">
        <v>14</v>
      </c>
      <c r="F240" s="1" t="s">
        <v>5867</v>
      </c>
    </row>
    <row r="241" hidden="1">
      <c r="A241" s="1" t="s">
        <v>6035</v>
      </c>
      <c r="B241" s="62">
        <v>0.00295843134447059</v>
      </c>
      <c r="C241" s="62">
        <v>2.30513706572769E-4</v>
      </c>
      <c r="D241" s="62">
        <v>0.003125</v>
      </c>
      <c r="E241" s="1" t="s">
        <v>14</v>
      </c>
      <c r="F241" s="1" t="s">
        <v>5867</v>
      </c>
    </row>
    <row r="242" hidden="1">
      <c r="A242" s="1" t="s">
        <v>5894</v>
      </c>
      <c r="B242" s="62">
        <v>0.00293624361965671</v>
      </c>
      <c r="C242" s="62">
        <v>0.00200198456733619</v>
      </c>
      <c r="D242" s="62">
        <v>0.003125</v>
      </c>
      <c r="E242" s="1" t="s">
        <v>14</v>
      </c>
      <c r="F242" s="1" t="s">
        <v>5867</v>
      </c>
    </row>
    <row r="243" hidden="1">
      <c r="A243" s="1" t="s">
        <v>6036</v>
      </c>
      <c r="B243" s="62">
        <v>0.00285800504473267</v>
      </c>
      <c r="C243" s="62">
        <v>4.85633583035608E-4</v>
      </c>
      <c r="D243" s="62">
        <v>0.00625</v>
      </c>
      <c r="E243" s="1" t="s">
        <v>14</v>
      </c>
      <c r="F243" s="1" t="s">
        <v>5867</v>
      </c>
    </row>
    <row r="244" hidden="1">
      <c r="A244" s="1" t="s">
        <v>6037</v>
      </c>
      <c r="B244" s="62">
        <v>0.00283655524832897</v>
      </c>
      <c r="C244" s="62">
        <v>0.00131537750038727</v>
      </c>
      <c r="D244" s="62">
        <v>0.003125</v>
      </c>
      <c r="E244" s="1" t="s">
        <v>14</v>
      </c>
      <c r="F244" s="1" t="s">
        <v>5867</v>
      </c>
    </row>
    <row r="245" hidden="1">
      <c r="A245" s="1" t="s">
        <v>6038</v>
      </c>
      <c r="B245" s="62">
        <v>0.00282499375419275</v>
      </c>
      <c r="C245" s="62">
        <v>0.0023024148823595</v>
      </c>
      <c r="D245" s="62">
        <v>0.003125</v>
      </c>
      <c r="E245" s="1" t="s">
        <v>14</v>
      </c>
      <c r="F245" s="1" t="s">
        <v>5867</v>
      </c>
    </row>
    <row r="246" hidden="1">
      <c r="A246" s="1" t="s">
        <v>6039</v>
      </c>
      <c r="B246" s="62">
        <v>0.0028007233903739</v>
      </c>
      <c r="C246" s="62">
        <v>0.0132165022796087</v>
      </c>
      <c r="D246" s="62">
        <v>0.00625</v>
      </c>
      <c r="E246" s="1" t="s">
        <v>14</v>
      </c>
      <c r="F246" s="1" t="s">
        <v>5867</v>
      </c>
    </row>
    <row r="247" hidden="1">
      <c r="A247" s="1" t="s">
        <v>6040</v>
      </c>
      <c r="B247" s="62">
        <v>0.00275372532408933</v>
      </c>
      <c r="C247" s="62">
        <v>3.55552792299745E-4</v>
      </c>
      <c r="D247" s="62">
        <v>0.003125</v>
      </c>
      <c r="E247" s="1" t="s">
        <v>14</v>
      </c>
      <c r="F247" s="1" t="s">
        <v>5867</v>
      </c>
    </row>
    <row r="248" hidden="1">
      <c r="A248" s="1" t="s">
        <v>6041</v>
      </c>
      <c r="B248" s="62">
        <v>0.00272168623960672</v>
      </c>
      <c r="C248" s="62">
        <v>8.50862235938195E-5</v>
      </c>
      <c r="D248" s="62">
        <v>0.003125</v>
      </c>
      <c r="E248" s="1" t="s">
        <v>14</v>
      </c>
      <c r="F248" s="1" t="s">
        <v>5867</v>
      </c>
    </row>
    <row r="249" hidden="1">
      <c r="A249" s="1" t="s">
        <v>5901</v>
      </c>
      <c r="B249" s="62">
        <v>0.0027051913692614</v>
      </c>
      <c r="C249" s="62">
        <v>4.22547794809433E-4</v>
      </c>
      <c r="D249" s="62">
        <v>0.003125</v>
      </c>
      <c r="E249" s="1" t="s">
        <v>14</v>
      </c>
      <c r="F249" s="1" t="s">
        <v>5867</v>
      </c>
    </row>
    <row r="250" hidden="1">
      <c r="A250" s="1" t="s">
        <v>6042</v>
      </c>
      <c r="B250" s="62">
        <v>0.0026950299996181</v>
      </c>
      <c r="C250" s="62">
        <v>2.12195121841226E-4</v>
      </c>
      <c r="D250" s="62">
        <v>0.003125</v>
      </c>
      <c r="E250" s="1" t="s">
        <v>14</v>
      </c>
      <c r="F250" s="1" t="s">
        <v>5867</v>
      </c>
    </row>
    <row r="251" hidden="1">
      <c r="A251" s="1" t="s">
        <v>5957</v>
      </c>
      <c r="B251" s="62">
        <v>0.00266039969968763</v>
      </c>
      <c r="C251" s="62">
        <v>0.00450290426978746</v>
      </c>
      <c r="D251" s="62">
        <v>0.003125</v>
      </c>
      <c r="E251" s="1" t="s">
        <v>14</v>
      </c>
      <c r="F251" s="1" t="s">
        <v>5867</v>
      </c>
    </row>
    <row r="252" hidden="1">
      <c r="A252" s="1" t="s">
        <v>6043</v>
      </c>
      <c r="B252" s="62">
        <v>0.00264358035018322</v>
      </c>
      <c r="C252" s="62">
        <v>8.68910471227012E-4</v>
      </c>
      <c r="D252" s="62">
        <v>0.003125</v>
      </c>
      <c r="E252" s="1" t="s">
        <v>14</v>
      </c>
      <c r="F252" s="1" t="s">
        <v>5867</v>
      </c>
    </row>
    <row r="253" hidden="1">
      <c r="A253" s="1" t="s">
        <v>6044</v>
      </c>
      <c r="B253" s="62">
        <v>0.00263792813257329</v>
      </c>
      <c r="C253" s="62">
        <v>0.00390097795151449</v>
      </c>
      <c r="D253" s="62">
        <v>0.00625</v>
      </c>
      <c r="E253" s="1" t="s">
        <v>14</v>
      </c>
      <c r="F253" s="1" t="s">
        <v>5867</v>
      </c>
    </row>
    <row r="254" hidden="1">
      <c r="A254" s="1" t="s">
        <v>6045</v>
      </c>
      <c r="B254" s="62">
        <v>0.0026223035682837</v>
      </c>
      <c r="C254" s="62">
        <v>7.66511227647709E-4</v>
      </c>
      <c r="D254" s="62">
        <v>0.003125</v>
      </c>
      <c r="E254" s="1" t="s">
        <v>14</v>
      </c>
      <c r="F254" s="1" t="s">
        <v>5867</v>
      </c>
    </row>
    <row r="255" hidden="1">
      <c r="A255" s="1" t="s">
        <v>6046</v>
      </c>
      <c r="B255" s="62">
        <v>0.00258091846809788</v>
      </c>
      <c r="C255" s="62">
        <v>8.79616673580944E-5</v>
      </c>
      <c r="D255" s="62">
        <v>0.003125</v>
      </c>
      <c r="E255" s="1" t="s">
        <v>14</v>
      </c>
      <c r="F255" s="1" t="s">
        <v>5867</v>
      </c>
    </row>
    <row r="256" hidden="1">
      <c r="A256" s="1" t="s">
        <v>5964</v>
      </c>
      <c r="B256" s="62">
        <v>0.00248495960604222</v>
      </c>
      <c r="C256" s="62">
        <v>0.00416009699048383</v>
      </c>
      <c r="D256" s="62">
        <v>0.003125</v>
      </c>
      <c r="E256" s="1" t="s">
        <v>14</v>
      </c>
      <c r="F256" s="1" t="s">
        <v>5867</v>
      </c>
    </row>
    <row r="257" hidden="1">
      <c r="A257" s="1" t="s">
        <v>6047</v>
      </c>
      <c r="B257" s="62">
        <v>0.00242597612930069</v>
      </c>
      <c r="C257" s="62">
        <v>7.57483459627155E-5</v>
      </c>
      <c r="D257" s="62">
        <v>0.003125</v>
      </c>
      <c r="E257" s="1" t="s">
        <v>14</v>
      </c>
      <c r="F257" s="1" t="s">
        <v>5867</v>
      </c>
    </row>
    <row r="258" hidden="1">
      <c r="A258" s="1" t="s">
        <v>6048</v>
      </c>
      <c r="B258" s="62">
        <v>0.00242547186282764</v>
      </c>
      <c r="C258" s="62">
        <v>5.53258444714193E-4</v>
      </c>
      <c r="D258" s="62">
        <v>0.003125</v>
      </c>
      <c r="E258" s="1" t="s">
        <v>14</v>
      </c>
      <c r="F258" s="1" t="s">
        <v>5867</v>
      </c>
    </row>
    <row r="259" hidden="1">
      <c r="A259" s="1" t="s">
        <v>6049</v>
      </c>
      <c r="B259" s="62">
        <v>0.00242274796187924</v>
      </c>
      <c r="C259" s="62">
        <v>2.43795954133532E-4</v>
      </c>
      <c r="D259" s="62">
        <v>0.003125</v>
      </c>
      <c r="E259" s="1" t="s">
        <v>14</v>
      </c>
      <c r="F259" s="1" t="s">
        <v>5867</v>
      </c>
    </row>
    <row r="260" hidden="1">
      <c r="A260" s="1" t="s">
        <v>6050</v>
      </c>
      <c r="B260" s="62">
        <v>0.0023901270314662</v>
      </c>
      <c r="C260" s="62">
        <v>0.00289092180234572</v>
      </c>
      <c r="D260" s="62">
        <v>0.003125</v>
      </c>
      <c r="E260" s="1" t="s">
        <v>14</v>
      </c>
      <c r="F260" s="1" t="s">
        <v>5867</v>
      </c>
    </row>
    <row r="261" hidden="1">
      <c r="A261" s="1" t="s">
        <v>5759</v>
      </c>
      <c r="B261" s="62">
        <v>0.0023862312804997</v>
      </c>
      <c r="C261" s="62">
        <v>0.00664019736046891</v>
      </c>
      <c r="D261" s="62">
        <v>0.003125</v>
      </c>
      <c r="E261" s="1" t="s">
        <v>14</v>
      </c>
      <c r="F261" s="1" t="s">
        <v>5867</v>
      </c>
    </row>
    <row r="262" hidden="1">
      <c r="A262" s="1" t="s">
        <v>5852</v>
      </c>
      <c r="B262" s="62">
        <v>0.0023621200777105</v>
      </c>
      <c r="C262" s="62">
        <v>2.44812100661367E-4</v>
      </c>
      <c r="D262" s="62">
        <v>0.003125</v>
      </c>
      <c r="E262" s="1" t="s">
        <v>14</v>
      </c>
      <c r="F262" s="1" t="s">
        <v>5867</v>
      </c>
    </row>
    <row r="263" hidden="1">
      <c r="A263" s="1" t="s">
        <v>5878</v>
      </c>
      <c r="B263" s="62">
        <v>0.00233904034306411</v>
      </c>
      <c r="C263" s="62">
        <v>0.00665930174252871</v>
      </c>
      <c r="D263" s="62">
        <v>0.003125</v>
      </c>
      <c r="E263" s="1" t="s">
        <v>14</v>
      </c>
      <c r="F263" s="1" t="s">
        <v>5867</v>
      </c>
    </row>
    <row r="264" hidden="1">
      <c r="A264" s="1" t="s">
        <v>6051</v>
      </c>
      <c r="B264" s="62">
        <v>0.00233263572785948</v>
      </c>
      <c r="C264" s="62">
        <v>0.00282395895761846</v>
      </c>
      <c r="D264" s="62">
        <v>0.003125</v>
      </c>
      <c r="E264" s="1" t="s">
        <v>14</v>
      </c>
      <c r="F264" s="1" t="s">
        <v>5867</v>
      </c>
    </row>
    <row r="265" hidden="1">
      <c r="A265" s="1" t="s">
        <v>6052</v>
      </c>
      <c r="B265" s="62">
        <v>0.00232262951713097</v>
      </c>
      <c r="C265" s="62">
        <v>0.00354717103624803</v>
      </c>
      <c r="D265" s="62">
        <v>0.003125</v>
      </c>
      <c r="E265" s="1" t="s">
        <v>14</v>
      </c>
      <c r="F265" s="1" t="s">
        <v>5867</v>
      </c>
    </row>
    <row r="266" hidden="1">
      <c r="A266" s="1" t="s">
        <v>6053</v>
      </c>
      <c r="B266" s="62">
        <v>0.00231378715219081</v>
      </c>
      <c r="C266" s="62">
        <v>2.57449395086442E-4</v>
      </c>
      <c r="D266" s="62">
        <v>0.003125</v>
      </c>
      <c r="E266" s="1" t="s">
        <v>14</v>
      </c>
      <c r="F266" s="1" t="s">
        <v>5867</v>
      </c>
    </row>
    <row r="267" hidden="1">
      <c r="A267" s="1" t="s">
        <v>6054</v>
      </c>
      <c r="B267" s="62">
        <v>0.00230284306123633</v>
      </c>
      <c r="C267" s="62">
        <v>5.88554885805644E-5</v>
      </c>
      <c r="D267" s="62">
        <v>0.003125</v>
      </c>
      <c r="E267" s="1" t="s">
        <v>14</v>
      </c>
      <c r="F267" s="1" t="s">
        <v>5867</v>
      </c>
    </row>
    <row r="268" hidden="1">
      <c r="A268" s="1" t="s">
        <v>6055</v>
      </c>
      <c r="B268" s="62">
        <v>0.00224845077988291</v>
      </c>
      <c r="C268" s="62">
        <v>2.37214713758106E-4</v>
      </c>
      <c r="D268" s="62">
        <v>0.003125</v>
      </c>
      <c r="E268" s="1" t="s">
        <v>14</v>
      </c>
      <c r="F268" s="1" t="s">
        <v>5867</v>
      </c>
    </row>
    <row r="269" hidden="1">
      <c r="A269" s="1" t="s">
        <v>6056</v>
      </c>
      <c r="B269" s="62">
        <v>0.00223955546388453</v>
      </c>
      <c r="C269" s="62">
        <v>0.00614183190564045</v>
      </c>
      <c r="D269" s="62">
        <v>0.003125</v>
      </c>
      <c r="E269" s="1" t="s">
        <v>14</v>
      </c>
      <c r="F269" s="1" t="s">
        <v>5867</v>
      </c>
    </row>
    <row r="270" hidden="1">
      <c r="A270" s="1" t="s">
        <v>6057</v>
      </c>
      <c r="B270" s="62">
        <v>0.00223154615454636</v>
      </c>
      <c r="C270" s="62">
        <v>5.18251719141946E-5</v>
      </c>
      <c r="D270" s="62">
        <v>0.003125</v>
      </c>
      <c r="E270" s="1" t="s">
        <v>14</v>
      </c>
      <c r="F270" s="1" t="s">
        <v>5867</v>
      </c>
    </row>
    <row r="271" hidden="1">
      <c r="A271" s="1" t="s">
        <v>5899</v>
      </c>
      <c r="B271" s="62">
        <v>0.00222383623418563</v>
      </c>
      <c r="C271" s="62">
        <v>0.00596612138846909</v>
      </c>
      <c r="D271" s="62">
        <v>0.003125</v>
      </c>
      <c r="E271" s="1" t="s">
        <v>14</v>
      </c>
      <c r="F271" s="1" t="s">
        <v>5867</v>
      </c>
    </row>
    <row r="272" hidden="1">
      <c r="A272" s="1" t="s">
        <v>5929</v>
      </c>
      <c r="B272" s="62">
        <v>0.0021513961079916</v>
      </c>
      <c r="C272" s="62">
        <v>8.71575282747521E-4</v>
      </c>
      <c r="D272" s="62">
        <v>0.003125</v>
      </c>
      <c r="E272" s="1" t="s">
        <v>14</v>
      </c>
      <c r="F272" s="1" t="s">
        <v>5867</v>
      </c>
    </row>
    <row r="273" hidden="1">
      <c r="A273" s="1" t="s">
        <v>6058</v>
      </c>
      <c r="B273" s="62">
        <v>0.00213700788934044</v>
      </c>
      <c r="C273" s="62">
        <v>2.0926839429337E-4</v>
      </c>
      <c r="D273" s="62">
        <v>0.003125</v>
      </c>
      <c r="E273" s="1" t="s">
        <v>14</v>
      </c>
      <c r="F273" s="1" t="s">
        <v>5867</v>
      </c>
    </row>
    <row r="274" hidden="1">
      <c r="A274" s="1" t="s">
        <v>6059</v>
      </c>
      <c r="B274" s="62">
        <v>0.00211552638387281</v>
      </c>
      <c r="C274" s="62">
        <v>9.26244990266423E-4</v>
      </c>
      <c r="D274" s="62">
        <v>0.003125</v>
      </c>
      <c r="E274" s="1" t="s">
        <v>14</v>
      </c>
      <c r="F274" s="1" t="s">
        <v>5867</v>
      </c>
    </row>
    <row r="275" hidden="1">
      <c r="A275" s="1" t="s">
        <v>6060</v>
      </c>
      <c r="B275" s="62">
        <v>0.00207392193700686</v>
      </c>
      <c r="C275" s="62">
        <v>0.0014464505532337</v>
      </c>
      <c r="D275" s="62">
        <v>0.003125</v>
      </c>
      <c r="E275" s="1" t="s">
        <v>14</v>
      </c>
      <c r="F275" s="1" t="s">
        <v>5867</v>
      </c>
    </row>
    <row r="276" hidden="1">
      <c r="A276" s="1" t="s">
        <v>6061</v>
      </c>
      <c r="B276" s="62">
        <v>0.00205861831154398</v>
      </c>
      <c r="C276" s="62">
        <v>9.86381988637652E-5</v>
      </c>
      <c r="D276" s="62">
        <v>0.003125</v>
      </c>
      <c r="E276" s="1" t="s">
        <v>14</v>
      </c>
      <c r="F276" s="1" t="s">
        <v>5867</v>
      </c>
    </row>
    <row r="277" hidden="1">
      <c r="A277" s="1" t="s">
        <v>6062</v>
      </c>
      <c r="B277" s="62">
        <v>0.00205587686286117</v>
      </c>
      <c r="C277" s="62">
        <v>4.5901322423193E-5</v>
      </c>
      <c r="D277" s="62">
        <v>0.003125</v>
      </c>
      <c r="E277" s="1" t="s">
        <v>14</v>
      </c>
      <c r="F277" s="1" t="s">
        <v>5867</v>
      </c>
    </row>
    <row r="278" hidden="1">
      <c r="A278" s="1" t="s">
        <v>6063</v>
      </c>
      <c r="B278" s="62">
        <v>0.00204540733037323</v>
      </c>
      <c r="C278" s="62">
        <v>0.00351549468487555</v>
      </c>
      <c r="D278" s="62">
        <v>0.003125</v>
      </c>
      <c r="E278" s="1" t="s">
        <v>14</v>
      </c>
      <c r="F278" s="1" t="s">
        <v>5867</v>
      </c>
    </row>
    <row r="279" hidden="1">
      <c r="A279" s="1" t="s">
        <v>5927</v>
      </c>
      <c r="B279" s="62">
        <v>0.00202066517878275</v>
      </c>
      <c r="C279" s="62">
        <v>0.00289446693931605</v>
      </c>
      <c r="D279" s="62">
        <v>0.003125</v>
      </c>
      <c r="E279" s="1" t="s">
        <v>14</v>
      </c>
      <c r="F279" s="1" t="s">
        <v>5867</v>
      </c>
    </row>
    <row r="280" hidden="1">
      <c r="A280" s="1" t="s">
        <v>6064</v>
      </c>
      <c r="B280" s="62">
        <v>0.00200361324483366</v>
      </c>
      <c r="C280" s="62">
        <v>9.05050069182847E-5</v>
      </c>
      <c r="D280" s="62">
        <v>0.003125</v>
      </c>
      <c r="E280" s="1" t="s">
        <v>14</v>
      </c>
      <c r="F280" s="1" t="s">
        <v>5867</v>
      </c>
    </row>
    <row r="281" hidden="1">
      <c r="A281" s="1" t="s">
        <v>6065</v>
      </c>
      <c r="B281" s="62">
        <v>0.00199646562161152</v>
      </c>
      <c r="C281" s="62">
        <v>0.00267889180308411</v>
      </c>
      <c r="D281" s="62">
        <v>0.003125</v>
      </c>
      <c r="E281" s="1" t="s">
        <v>14</v>
      </c>
      <c r="F281" s="1" t="s">
        <v>5867</v>
      </c>
    </row>
    <row r="282" hidden="1">
      <c r="A282" s="1" t="s">
        <v>5996</v>
      </c>
      <c r="B282" s="62">
        <v>0.00196095285535322</v>
      </c>
      <c r="C282" s="62">
        <v>0.00510184350926851</v>
      </c>
      <c r="D282" s="62">
        <v>0.003125</v>
      </c>
      <c r="E282" s="1" t="s">
        <v>14</v>
      </c>
      <c r="F282" s="1" t="s">
        <v>5867</v>
      </c>
    </row>
    <row r="283" hidden="1">
      <c r="A283" s="1" t="s">
        <v>6066</v>
      </c>
      <c r="B283" s="62">
        <v>0.00195180386684338</v>
      </c>
      <c r="C283" s="62">
        <v>0.00234354256850091</v>
      </c>
      <c r="D283" s="62">
        <v>0.003125</v>
      </c>
      <c r="E283" s="1" t="s">
        <v>14</v>
      </c>
      <c r="F283" s="1" t="s">
        <v>5867</v>
      </c>
    </row>
    <row r="284" hidden="1">
      <c r="A284" s="1" t="s">
        <v>6067</v>
      </c>
      <c r="B284" s="62">
        <v>0.00194975001227994</v>
      </c>
      <c r="C284" s="62">
        <v>0.00326211539147721</v>
      </c>
      <c r="D284" s="62">
        <v>0.003125</v>
      </c>
      <c r="E284" s="1" t="s">
        <v>14</v>
      </c>
      <c r="F284" s="1" t="s">
        <v>5867</v>
      </c>
    </row>
    <row r="285" hidden="1">
      <c r="A285" s="1" t="s">
        <v>6068</v>
      </c>
      <c r="B285" s="62">
        <v>0.00192250915566598</v>
      </c>
      <c r="C285" s="62">
        <v>4.04520987782607E-5</v>
      </c>
      <c r="D285" s="62">
        <v>0.003125</v>
      </c>
      <c r="E285" s="1" t="s">
        <v>14</v>
      </c>
      <c r="F285" s="1" t="s">
        <v>5867</v>
      </c>
    </row>
    <row r="286" hidden="1">
      <c r="A286" s="1" t="s">
        <v>6069</v>
      </c>
      <c r="B286" s="62">
        <v>0.00191593552807204</v>
      </c>
      <c r="C286" s="62">
        <v>0.00176370239248778</v>
      </c>
      <c r="D286" s="62">
        <v>0.003125</v>
      </c>
      <c r="E286" s="1" t="s">
        <v>14</v>
      </c>
      <c r="F286" s="1" t="s">
        <v>5867</v>
      </c>
    </row>
    <row r="287" hidden="1">
      <c r="A287" s="1" t="s">
        <v>6070</v>
      </c>
      <c r="B287" s="62">
        <v>0.0019104380075944</v>
      </c>
      <c r="C287" s="62">
        <v>0.00165774855666368</v>
      </c>
      <c r="D287" s="62">
        <v>0.003125</v>
      </c>
      <c r="E287" s="1" t="s">
        <v>14</v>
      </c>
      <c r="F287" s="1" t="s">
        <v>5867</v>
      </c>
    </row>
    <row r="288" hidden="1">
      <c r="A288" s="1" t="s">
        <v>6071</v>
      </c>
      <c r="B288" s="62">
        <v>0.00190972547722086</v>
      </c>
      <c r="C288" s="62">
        <v>0.00136793572692685</v>
      </c>
      <c r="D288" s="62">
        <v>0.003125</v>
      </c>
      <c r="E288" s="1" t="s">
        <v>14</v>
      </c>
      <c r="F288" s="1" t="s">
        <v>5867</v>
      </c>
    </row>
    <row r="289" hidden="1">
      <c r="A289" s="1" t="s">
        <v>6072</v>
      </c>
      <c r="B289" s="62">
        <v>0.00188841421556251</v>
      </c>
      <c r="C289" s="62">
        <v>0.00137051031937015</v>
      </c>
      <c r="D289" s="62">
        <v>0.003125</v>
      </c>
      <c r="E289" s="1" t="s">
        <v>14</v>
      </c>
      <c r="F289" s="1" t="s">
        <v>5867</v>
      </c>
    </row>
    <row r="290" hidden="1">
      <c r="A290" s="1" t="s">
        <v>6073</v>
      </c>
      <c r="B290" s="62">
        <v>0.00186167978040652</v>
      </c>
      <c r="C290" s="62">
        <v>0.00492665539601143</v>
      </c>
      <c r="D290" s="62">
        <v>0.003125</v>
      </c>
      <c r="E290" s="1" t="s">
        <v>14</v>
      </c>
      <c r="F290" s="1" t="s">
        <v>5867</v>
      </c>
    </row>
    <row r="291" hidden="1">
      <c r="A291" s="1" t="s">
        <v>6074</v>
      </c>
      <c r="B291" s="62">
        <v>0.00186052855667273</v>
      </c>
      <c r="C291" s="62">
        <v>0.00302443914213421</v>
      </c>
      <c r="D291" s="62">
        <v>0.003125</v>
      </c>
      <c r="E291" s="1" t="s">
        <v>14</v>
      </c>
      <c r="F291" s="1" t="s">
        <v>5867</v>
      </c>
    </row>
    <row r="292" hidden="1">
      <c r="A292" s="1" t="s">
        <v>6075</v>
      </c>
      <c r="B292" s="62">
        <v>0.00185357719100648</v>
      </c>
      <c r="C292" s="62">
        <v>0.00371918178331455</v>
      </c>
      <c r="D292" s="62">
        <v>0.003125</v>
      </c>
      <c r="E292" s="1" t="s">
        <v>14</v>
      </c>
      <c r="F292" s="1" t="s">
        <v>5867</v>
      </c>
    </row>
    <row r="293" hidden="1">
      <c r="A293" s="1" t="s">
        <v>6076</v>
      </c>
      <c r="B293" s="62">
        <v>0.00184526556806848</v>
      </c>
      <c r="C293" s="62">
        <v>5.52246077833834E-5</v>
      </c>
      <c r="D293" s="62">
        <v>0.003125</v>
      </c>
      <c r="E293" s="1" t="s">
        <v>14</v>
      </c>
      <c r="F293" s="1" t="s">
        <v>5867</v>
      </c>
    </row>
    <row r="294" hidden="1">
      <c r="A294" s="1" t="s">
        <v>6077</v>
      </c>
      <c r="B294" s="62">
        <v>0.00181463045626616</v>
      </c>
      <c r="C294" s="62">
        <v>1.6988918292341E-4</v>
      </c>
      <c r="D294" s="62">
        <v>0.003125</v>
      </c>
      <c r="E294" s="1" t="s">
        <v>14</v>
      </c>
      <c r="F294" s="1" t="s">
        <v>5867</v>
      </c>
    </row>
    <row r="295" hidden="1">
      <c r="A295" s="1" t="s">
        <v>6078</v>
      </c>
      <c r="B295" s="62">
        <v>0.00180680863061669</v>
      </c>
      <c r="C295" s="62">
        <v>0.00514421220018366</v>
      </c>
      <c r="D295" s="62">
        <v>0.003125</v>
      </c>
      <c r="E295" s="1" t="s">
        <v>14</v>
      </c>
      <c r="F295" s="1" t="s">
        <v>5867</v>
      </c>
    </row>
    <row r="296" hidden="1">
      <c r="A296" s="1" t="s">
        <v>6079</v>
      </c>
      <c r="B296" s="62">
        <v>0.00180493887333707</v>
      </c>
      <c r="C296" s="62">
        <v>0.0046382155509211</v>
      </c>
      <c r="D296" s="62">
        <v>0.003125</v>
      </c>
      <c r="E296" s="1" t="s">
        <v>14</v>
      </c>
      <c r="F296" s="1" t="s">
        <v>5867</v>
      </c>
    </row>
    <row r="297" hidden="1">
      <c r="A297" s="1" t="s">
        <v>6080</v>
      </c>
      <c r="B297" s="62">
        <v>0.00180069386088481</v>
      </c>
      <c r="C297" s="62">
        <v>0.00482361102693466</v>
      </c>
      <c r="D297" s="62">
        <v>0.003125</v>
      </c>
      <c r="E297" s="1" t="s">
        <v>14</v>
      </c>
      <c r="F297" s="1" t="s">
        <v>5867</v>
      </c>
    </row>
    <row r="298" hidden="1">
      <c r="A298" s="1" t="s">
        <v>6081</v>
      </c>
      <c r="B298" s="62">
        <v>0.00179258034263265</v>
      </c>
      <c r="C298" s="62">
        <v>0.0021212358678034</v>
      </c>
      <c r="D298" s="62">
        <v>0.003125</v>
      </c>
      <c r="E298" s="1" t="s">
        <v>14</v>
      </c>
      <c r="F298" s="1" t="s">
        <v>5867</v>
      </c>
    </row>
    <row r="299" hidden="1">
      <c r="A299" s="1" t="s">
        <v>6082</v>
      </c>
      <c r="B299" s="62">
        <v>0.0017372549528056</v>
      </c>
      <c r="C299" s="62">
        <v>0.00145944475964678</v>
      </c>
      <c r="D299" s="62">
        <v>0.003125</v>
      </c>
      <c r="E299" s="1" t="s">
        <v>14</v>
      </c>
      <c r="F299" s="1" t="s">
        <v>5867</v>
      </c>
    </row>
    <row r="300" hidden="1">
      <c r="A300" s="1" t="s">
        <v>6083</v>
      </c>
      <c r="B300" s="62">
        <v>0.00171980357700745</v>
      </c>
      <c r="C300" s="62">
        <v>0.00273772882433173</v>
      </c>
      <c r="D300" s="62">
        <v>0.003125</v>
      </c>
      <c r="E300" s="1" t="s">
        <v>14</v>
      </c>
      <c r="F300" s="1" t="s">
        <v>5867</v>
      </c>
    </row>
    <row r="301" hidden="1">
      <c r="A301" s="1" t="s">
        <v>6084</v>
      </c>
      <c r="B301" s="62">
        <v>0.00171673287741321</v>
      </c>
      <c r="C301" s="62">
        <v>0.00394964543110349</v>
      </c>
      <c r="D301" s="62">
        <v>0.003125</v>
      </c>
      <c r="E301" s="1" t="s">
        <v>14</v>
      </c>
      <c r="F301" s="1" t="s">
        <v>5867</v>
      </c>
    </row>
    <row r="302" hidden="1">
      <c r="A302" s="1" t="s">
        <v>6085</v>
      </c>
      <c r="B302" s="62">
        <v>0.00170478394777252</v>
      </c>
      <c r="C302" s="62">
        <v>0.00526250871491463</v>
      </c>
      <c r="D302" s="62">
        <v>0.003125</v>
      </c>
      <c r="E302" s="1" t="s">
        <v>14</v>
      </c>
      <c r="F302" s="1" t="s">
        <v>5867</v>
      </c>
    </row>
    <row r="303" hidden="1">
      <c r="A303" s="1" t="s">
        <v>6086</v>
      </c>
      <c r="B303" s="62">
        <v>0.00168844146564707</v>
      </c>
      <c r="C303" s="62">
        <v>4.14988856893359E-5</v>
      </c>
      <c r="D303" s="62">
        <v>0.003125</v>
      </c>
      <c r="E303" s="1" t="s">
        <v>14</v>
      </c>
      <c r="F303" s="1" t="s">
        <v>5867</v>
      </c>
    </row>
    <row r="304" hidden="1">
      <c r="A304" s="1" t="s">
        <v>6087</v>
      </c>
      <c r="B304" s="62">
        <v>0.00167116495148304</v>
      </c>
      <c r="C304" s="62">
        <v>0.00308296926093143</v>
      </c>
      <c r="D304" s="62">
        <v>0.003125</v>
      </c>
      <c r="E304" s="1" t="s">
        <v>14</v>
      </c>
      <c r="F304" s="1" t="s">
        <v>5867</v>
      </c>
    </row>
    <row r="305" hidden="1">
      <c r="A305" s="1" t="s">
        <v>6088</v>
      </c>
      <c r="B305" s="62">
        <v>0.00166833191594081</v>
      </c>
      <c r="C305" s="62">
        <v>0.00214703182639718</v>
      </c>
      <c r="D305" s="62">
        <v>0.003125</v>
      </c>
      <c r="E305" s="1" t="s">
        <v>14</v>
      </c>
      <c r="F305" s="1" t="s">
        <v>5867</v>
      </c>
    </row>
    <row r="306" hidden="1">
      <c r="A306" s="1" t="s">
        <v>6089</v>
      </c>
      <c r="B306" s="62">
        <v>0.00163682526666279</v>
      </c>
      <c r="C306" s="62">
        <v>5.68082148244122E-4</v>
      </c>
      <c r="D306" s="62">
        <v>0.003125</v>
      </c>
      <c r="E306" s="1" t="s">
        <v>14</v>
      </c>
      <c r="F306" s="1" t="s">
        <v>5867</v>
      </c>
    </row>
    <row r="307" hidden="1">
      <c r="A307" s="1" t="s">
        <v>6090</v>
      </c>
      <c r="B307" s="62">
        <v>0.00163544900093157</v>
      </c>
      <c r="C307" s="62">
        <v>0.00668717904341446</v>
      </c>
      <c r="D307" s="62">
        <v>0.003125</v>
      </c>
      <c r="E307" s="1" t="s">
        <v>14</v>
      </c>
      <c r="F307" s="1" t="s">
        <v>5867</v>
      </c>
    </row>
    <row r="308" hidden="1">
      <c r="A308" s="1" t="s">
        <v>6091</v>
      </c>
      <c r="B308" s="62">
        <v>0.00160566125998826</v>
      </c>
      <c r="C308" s="62">
        <v>0.0066986750812868</v>
      </c>
      <c r="D308" s="62">
        <v>0.003125</v>
      </c>
      <c r="E308" s="1" t="s">
        <v>14</v>
      </c>
      <c r="F308" s="1" t="s">
        <v>5867</v>
      </c>
    </row>
    <row r="309" hidden="1">
      <c r="A309" s="1" t="s">
        <v>6092</v>
      </c>
      <c r="B309" s="62">
        <v>0.00159121578030902</v>
      </c>
      <c r="C309" s="62">
        <v>0.00287069677327673</v>
      </c>
      <c r="D309" s="62">
        <v>0.003125</v>
      </c>
      <c r="E309" s="1" t="s">
        <v>14</v>
      </c>
      <c r="F309" s="1" t="s">
        <v>5867</v>
      </c>
    </row>
    <row r="310" hidden="1">
      <c r="A310" s="1" t="s">
        <v>6093</v>
      </c>
      <c r="B310" s="62">
        <v>0.0015795919455374</v>
      </c>
      <c r="C310" s="62">
        <v>0.00211470345505627</v>
      </c>
      <c r="D310" s="62">
        <v>0.003125</v>
      </c>
      <c r="E310" s="1" t="s">
        <v>14</v>
      </c>
      <c r="F310" s="1" t="s">
        <v>5867</v>
      </c>
    </row>
    <row r="311" hidden="1">
      <c r="A311" s="1" t="s">
        <v>5902</v>
      </c>
      <c r="B311" s="62">
        <v>0.00157907859734216</v>
      </c>
      <c r="C311" s="62">
        <v>0.00152429395656098</v>
      </c>
      <c r="D311" s="62">
        <v>0.003125</v>
      </c>
      <c r="E311" s="1" t="s">
        <v>14</v>
      </c>
      <c r="F311" s="1" t="s">
        <v>5867</v>
      </c>
    </row>
    <row r="312" hidden="1">
      <c r="A312" s="1" t="s">
        <v>6094</v>
      </c>
      <c r="B312" s="62">
        <v>0.00157584858279078</v>
      </c>
      <c r="C312" s="62">
        <v>3.28929841913677E-4</v>
      </c>
      <c r="D312" s="62">
        <v>0.003125</v>
      </c>
      <c r="E312" s="1" t="s">
        <v>14</v>
      </c>
      <c r="F312" s="1" t="s">
        <v>5867</v>
      </c>
    </row>
    <row r="313" hidden="1">
      <c r="A313" s="1" t="s">
        <v>6095</v>
      </c>
      <c r="B313" s="62">
        <v>0.00156833599747841</v>
      </c>
      <c r="C313" s="62">
        <v>0.00168337215348334</v>
      </c>
      <c r="D313" s="62">
        <v>0.003125</v>
      </c>
      <c r="E313" s="1" t="s">
        <v>14</v>
      </c>
      <c r="F313" s="1" t="s">
        <v>5867</v>
      </c>
    </row>
    <row r="314" hidden="1">
      <c r="A314" s="1" t="s">
        <v>6096</v>
      </c>
      <c r="B314" s="62">
        <v>0.00156300995223001</v>
      </c>
      <c r="C314" s="62">
        <v>3.72532372277394E-4</v>
      </c>
      <c r="D314" s="62">
        <v>0.003125</v>
      </c>
      <c r="E314" s="1" t="s">
        <v>14</v>
      </c>
      <c r="F314" s="1" t="s">
        <v>5867</v>
      </c>
    </row>
    <row r="315" hidden="1">
      <c r="A315" s="1" t="s">
        <v>6097</v>
      </c>
      <c r="B315" s="62">
        <v>0.00155111966896485</v>
      </c>
      <c r="C315" s="62">
        <v>0.00665651480037968</v>
      </c>
      <c r="D315" s="62">
        <v>0.003125</v>
      </c>
      <c r="E315" s="1" t="s">
        <v>14</v>
      </c>
      <c r="F315" s="1" t="s">
        <v>5867</v>
      </c>
    </row>
    <row r="316" hidden="1">
      <c r="A316" s="1" t="s">
        <v>5772</v>
      </c>
      <c r="B316" s="62">
        <v>0.00154819350728825</v>
      </c>
      <c r="C316" s="62">
        <v>0.00276250794695059</v>
      </c>
      <c r="D316" s="62">
        <v>0.003125</v>
      </c>
      <c r="E316" s="1" t="s">
        <v>14</v>
      </c>
      <c r="F316" s="1" t="s">
        <v>5867</v>
      </c>
    </row>
    <row r="317" hidden="1">
      <c r="A317" s="1" t="s">
        <v>5880</v>
      </c>
      <c r="B317" s="62">
        <v>0.00154573436163094</v>
      </c>
      <c r="C317" s="62">
        <v>0.00376604212357112</v>
      </c>
      <c r="D317" s="62">
        <v>0.003125</v>
      </c>
      <c r="E317" s="1" t="s">
        <v>14</v>
      </c>
      <c r="F317" s="1" t="s">
        <v>5867</v>
      </c>
    </row>
    <row r="318" hidden="1">
      <c r="A318" s="1" t="s">
        <v>6098</v>
      </c>
      <c r="B318" s="62">
        <v>0.00154543728156593</v>
      </c>
      <c r="C318" s="62">
        <v>0.00314101972153436</v>
      </c>
      <c r="D318" s="62">
        <v>0.003125</v>
      </c>
      <c r="E318" s="1" t="s">
        <v>14</v>
      </c>
      <c r="F318" s="1" t="s">
        <v>5867</v>
      </c>
    </row>
    <row r="319" hidden="1">
      <c r="A319" s="1" t="s">
        <v>6099</v>
      </c>
      <c r="B319" s="62">
        <v>0.00152189561050758</v>
      </c>
      <c r="C319" s="62">
        <v>9.1759049629086E-5</v>
      </c>
      <c r="D319" s="62">
        <v>0.003125</v>
      </c>
      <c r="E319" s="1" t="s">
        <v>14</v>
      </c>
      <c r="F319" s="1" t="s">
        <v>5867</v>
      </c>
    </row>
    <row r="320" hidden="1">
      <c r="A320" s="1" t="s">
        <v>5890</v>
      </c>
      <c r="B320" s="62">
        <v>0.00151779005636564</v>
      </c>
      <c r="C320" s="62">
        <v>0.00387372627462261</v>
      </c>
      <c r="D320" s="62">
        <v>0.003125</v>
      </c>
      <c r="E320" s="1" t="s">
        <v>14</v>
      </c>
      <c r="F320" s="1" t="s">
        <v>5867</v>
      </c>
    </row>
    <row r="321" hidden="1">
      <c r="A321" s="1" t="s">
        <v>6100</v>
      </c>
      <c r="B321" s="62">
        <v>0.00147019136499626</v>
      </c>
      <c r="C321" s="62">
        <v>4.43448648239009E-5</v>
      </c>
      <c r="D321" s="62">
        <v>0.003125</v>
      </c>
      <c r="E321" s="1" t="s">
        <v>14</v>
      </c>
      <c r="F321" s="1" t="s">
        <v>5867</v>
      </c>
    </row>
    <row r="322" hidden="1">
      <c r="A322" s="1" t="s">
        <v>6101</v>
      </c>
      <c r="B322" s="62">
        <v>0.00146854988219146</v>
      </c>
      <c r="C322" s="62">
        <v>0.00466612949099541</v>
      </c>
      <c r="D322" s="62">
        <v>0.003125</v>
      </c>
      <c r="E322" s="1" t="s">
        <v>14</v>
      </c>
      <c r="F322" s="1" t="s">
        <v>5867</v>
      </c>
    </row>
    <row r="323" hidden="1">
      <c r="A323" s="1" t="s">
        <v>6102</v>
      </c>
      <c r="B323" s="62">
        <v>0.00146631177641672</v>
      </c>
      <c r="C323" s="62">
        <v>0.00673265654978029</v>
      </c>
      <c r="D323" s="62">
        <v>0.003125</v>
      </c>
      <c r="E323" s="1" t="s">
        <v>14</v>
      </c>
      <c r="F323" s="1" t="s">
        <v>5867</v>
      </c>
    </row>
    <row r="324" hidden="1">
      <c r="A324" s="1" t="s">
        <v>5885</v>
      </c>
      <c r="B324" s="62">
        <v>0.00144511318968457</v>
      </c>
      <c r="C324" s="62">
        <v>0.0015693066770913</v>
      </c>
      <c r="D324" s="62">
        <v>0.003125</v>
      </c>
      <c r="E324" s="1" t="s">
        <v>14</v>
      </c>
      <c r="F324" s="1" t="s">
        <v>5867</v>
      </c>
    </row>
    <row r="325" hidden="1">
      <c r="A325" s="1" t="s">
        <v>6103</v>
      </c>
      <c r="B325" s="62">
        <v>0.00143281099644327</v>
      </c>
      <c r="C325" s="62">
        <v>0.00212464410027884</v>
      </c>
      <c r="D325" s="62">
        <v>0.003125</v>
      </c>
      <c r="E325" s="1" t="s">
        <v>14</v>
      </c>
      <c r="F325" s="1" t="s">
        <v>5867</v>
      </c>
    </row>
    <row r="326" hidden="1">
      <c r="A326" s="1" t="s">
        <v>6104</v>
      </c>
      <c r="B326" s="62">
        <v>0.00143112564430244</v>
      </c>
      <c r="C326" s="62">
        <v>0.0021545042510142</v>
      </c>
      <c r="D326" s="62">
        <v>0.003125</v>
      </c>
      <c r="E326" s="1" t="s">
        <v>14</v>
      </c>
      <c r="F326" s="1" t="s">
        <v>5867</v>
      </c>
    </row>
    <row r="327" hidden="1">
      <c r="A327" s="1" t="s">
        <v>6105</v>
      </c>
      <c r="B327" s="62">
        <v>0.00142346421110257</v>
      </c>
      <c r="C327" s="62">
        <v>0.00241198870941012</v>
      </c>
      <c r="D327" s="62">
        <v>0.003125</v>
      </c>
      <c r="E327" s="1" t="s">
        <v>14</v>
      </c>
      <c r="F327" s="1" t="s">
        <v>5867</v>
      </c>
    </row>
    <row r="328" hidden="1">
      <c r="A328" s="1" t="s">
        <v>6106</v>
      </c>
      <c r="B328" s="62">
        <v>0.00140900549365878</v>
      </c>
      <c r="C328" s="62">
        <v>0.0017296937400802</v>
      </c>
      <c r="D328" s="62">
        <v>0.003125</v>
      </c>
      <c r="E328" s="1" t="s">
        <v>14</v>
      </c>
      <c r="F328" s="1" t="s">
        <v>5867</v>
      </c>
    </row>
    <row r="329" hidden="1">
      <c r="A329" s="1" t="s">
        <v>5918</v>
      </c>
      <c r="B329" s="62">
        <v>0.00139656738243954</v>
      </c>
      <c r="C329" s="62">
        <v>5.79551199187247E-4</v>
      </c>
      <c r="D329" s="62">
        <v>0.003125</v>
      </c>
      <c r="E329" s="1" t="s">
        <v>14</v>
      </c>
      <c r="F329" s="1" t="s">
        <v>5867</v>
      </c>
    </row>
    <row r="330" hidden="1">
      <c r="A330" s="1" t="s">
        <v>6107</v>
      </c>
      <c r="B330" s="62">
        <v>0.00139450983361623</v>
      </c>
      <c r="C330" s="62">
        <v>0.0037469444389974</v>
      </c>
      <c r="D330" s="62">
        <v>0.003125</v>
      </c>
      <c r="E330" s="1" t="s">
        <v>14</v>
      </c>
      <c r="F330" s="1" t="s">
        <v>5867</v>
      </c>
    </row>
    <row r="331" hidden="1">
      <c r="A331" s="1" t="s">
        <v>6108</v>
      </c>
      <c r="B331" s="62">
        <v>0.00135165826618722</v>
      </c>
      <c r="C331" s="62">
        <v>5.78961968150825E-5</v>
      </c>
      <c r="D331" s="62">
        <v>0.003125</v>
      </c>
      <c r="E331" s="1" t="s">
        <v>14</v>
      </c>
      <c r="F331" s="1" t="s">
        <v>5867</v>
      </c>
    </row>
    <row r="332" hidden="1">
      <c r="A332" s="1" t="s">
        <v>6109</v>
      </c>
      <c r="B332" s="62">
        <v>0.00134019928776256</v>
      </c>
      <c r="C332" s="62">
        <v>0.00206652725576976</v>
      </c>
      <c r="D332" s="62">
        <v>0.003125</v>
      </c>
      <c r="E332" s="1" t="s">
        <v>14</v>
      </c>
      <c r="F332" s="1" t="s">
        <v>5867</v>
      </c>
    </row>
    <row r="333" hidden="1">
      <c r="A333" s="1" t="s">
        <v>6110</v>
      </c>
      <c r="B333" s="62">
        <v>0.00133295545985615</v>
      </c>
      <c r="C333" s="62">
        <v>0.00420673316194159</v>
      </c>
      <c r="D333" s="62">
        <v>0.003125</v>
      </c>
      <c r="E333" s="1" t="s">
        <v>14</v>
      </c>
      <c r="F333" s="1" t="s">
        <v>5867</v>
      </c>
    </row>
    <row r="334" hidden="1">
      <c r="A334" s="1" t="s">
        <v>5944</v>
      </c>
      <c r="B334" s="62">
        <v>0.00133215195833317</v>
      </c>
      <c r="C334" s="62">
        <v>2.52203687606315E-4</v>
      </c>
      <c r="D334" s="62">
        <v>0.003125</v>
      </c>
      <c r="E334" s="1" t="s">
        <v>14</v>
      </c>
      <c r="F334" s="1" t="s">
        <v>5867</v>
      </c>
    </row>
    <row r="335" hidden="1">
      <c r="A335" s="1" t="s">
        <v>6111</v>
      </c>
      <c r="B335" s="62">
        <v>0.00133063315574174</v>
      </c>
      <c r="C335" s="62">
        <v>0.00342926691540743</v>
      </c>
      <c r="D335" s="62">
        <v>0.003125</v>
      </c>
      <c r="E335" s="1" t="s">
        <v>14</v>
      </c>
      <c r="F335" s="1" t="s">
        <v>5867</v>
      </c>
    </row>
    <row r="336" hidden="1">
      <c r="A336" s="1" t="s">
        <v>6112</v>
      </c>
      <c r="B336" s="62">
        <v>0.00131090473051266</v>
      </c>
      <c r="C336" s="62">
        <v>0.00173083290366854</v>
      </c>
      <c r="D336" s="62">
        <v>0.003125</v>
      </c>
      <c r="E336" s="1" t="s">
        <v>14</v>
      </c>
      <c r="F336" s="1" t="s">
        <v>5867</v>
      </c>
    </row>
    <row r="337" hidden="1">
      <c r="A337" s="1" t="s">
        <v>6113</v>
      </c>
      <c r="B337" s="62">
        <v>0.00129114013232229</v>
      </c>
      <c r="C337" s="62">
        <v>3.51293314268085E-4</v>
      </c>
      <c r="D337" s="62">
        <v>0.003125</v>
      </c>
      <c r="E337" s="1" t="s">
        <v>14</v>
      </c>
      <c r="F337" s="1" t="s">
        <v>5867</v>
      </c>
    </row>
    <row r="338" hidden="1">
      <c r="A338" s="1" t="s">
        <v>6114</v>
      </c>
      <c r="B338" s="62">
        <v>0.00128951450404946</v>
      </c>
      <c r="C338" s="62">
        <v>0.00431502639025664</v>
      </c>
      <c r="D338" s="62">
        <v>0.003125</v>
      </c>
      <c r="E338" s="1" t="s">
        <v>14</v>
      </c>
      <c r="F338" s="1" t="s">
        <v>5867</v>
      </c>
    </row>
    <row r="339" hidden="1">
      <c r="A339" s="1" t="s">
        <v>6115</v>
      </c>
      <c r="B339" s="62">
        <v>0.00125539539732929</v>
      </c>
      <c r="C339" s="62">
        <v>0.00169902122368025</v>
      </c>
      <c r="D339" s="62">
        <v>0.003125</v>
      </c>
      <c r="E339" s="1" t="s">
        <v>14</v>
      </c>
      <c r="F339" s="1" t="s">
        <v>5867</v>
      </c>
    </row>
    <row r="340" hidden="1">
      <c r="A340" s="1" t="s">
        <v>6116</v>
      </c>
      <c r="B340" s="62">
        <v>0.00124748260053038</v>
      </c>
      <c r="C340" s="62">
        <v>0.00146080001565366</v>
      </c>
      <c r="D340" s="62">
        <v>0.003125</v>
      </c>
      <c r="E340" s="1" t="s">
        <v>14</v>
      </c>
      <c r="F340" s="1" t="s">
        <v>5867</v>
      </c>
    </row>
    <row r="341" hidden="1">
      <c r="A341" s="1" t="s">
        <v>6117</v>
      </c>
      <c r="B341" s="62">
        <v>0.00124546630427568</v>
      </c>
      <c r="C341" s="62">
        <v>0.0021133635638704</v>
      </c>
      <c r="D341" s="62">
        <v>0.003125</v>
      </c>
      <c r="E341" s="1" t="s">
        <v>14</v>
      </c>
      <c r="F341" s="1" t="s">
        <v>5867</v>
      </c>
    </row>
    <row r="342" hidden="1">
      <c r="A342" s="1" t="s">
        <v>6118</v>
      </c>
      <c r="B342" s="62">
        <v>0.00123591679642431</v>
      </c>
      <c r="C342" s="62">
        <v>0.00129502384018856</v>
      </c>
      <c r="D342" s="62">
        <v>0.003125</v>
      </c>
      <c r="E342" s="1" t="s">
        <v>14</v>
      </c>
      <c r="F342" s="1" t="s">
        <v>5867</v>
      </c>
    </row>
    <row r="343" hidden="1">
      <c r="A343" s="1" t="s">
        <v>6119</v>
      </c>
      <c r="B343" s="62">
        <v>0.00120399577433023</v>
      </c>
      <c r="C343" s="62">
        <v>0.00211582292015614</v>
      </c>
      <c r="D343" s="62">
        <v>0.003125</v>
      </c>
      <c r="E343" s="1" t="s">
        <v>14</v>
      </c>
      <c r="F343" s="1" t="s">
        <v>5867</v>
      </c>
    </row>
    <row r="344" hidden="1">
      <c r="A344" s="1" t="s">
        <v>5845</v>
      </c>
      <c r="B344" s="62">
        <v>0.00119139981046505</v>
      </c>
      <c r="C344" s="62">
        <v>1.43357670458518E-4</v>
      </c>
      <c r="D344" s="62">
        <v>0.003125</v>
      </c>
      <c r="E344" s="1" t="s">
        <v>14</v>
      </c>
      <c r="F344" s="1" t="s">
        <v>5867</v>
      </c>
    </row>
    <row r="345" hidden="1">
      <c r="A345" s="1" t="s">
        <v>6120</v>
      </c>
      <c r="B345" s="62">
        <v>0.001188107840097</v>
      </c>
      <c r="C345" s="62">
        <v>0.00260112276155081</v>
      </c>
      <c r="D345" s="62">
        <v>0.003125</v>
      </c>
      <c r="E345" s="1" t="s">
        <v>14</v>
      </c>
      <c r="F345" s="1" t="s">
        <v>5867</v>
      </c>
    </row>
    <row r="346" hidden="1">
      <c r="A346" s="1" t="s">
        <v>6121</v>
      </c>
      <c r="B346" s="62">
        <v>0.00116699437526949</v>
      </c>
      <c r="C346" s="62">
        <v>0.00299246416167648</v>
      </c>
      <c r="D346" s="62">
        <v>0.003125</v>
      </c>
      <c r="E346" s="1" t="s">
        <v>14</v>
      </c>
      <c r="F346" s="1" t="s">
        <v>5867</v>
      </c>
    </row>
    <row r="347" hidden="1">
      <c r="A347" s="1" t="s">
        <v>6122</v>
      </c>
      <c r="B347" s="62">
        <v>0.00115476652900818</v>
      </c>
      <c r="C347" s="62">
        <v>0.00200033462194177</v>
      </c>
      <c r="D347" s="62">
        <v>0.003125</v>
      </c>
      <c r="E347" s="1" t="s">
        <v>14</v>
      </c>
      <c r="F347" s="1" t="s">
        <v>5867</v>
      </c>
    </row>
    <row r="348" hidden="1">
      <c r="A348" s="1" t="s">
        <v>6123</v>
      </c>
      <c r="B348" s="62">
        <v>0.00110845667255296</v>
      </c>
      <c r="C348" s="62">
        <v>5.33691345160177E-4</v>
      </c>
      <c r="D348" s="62">
        <v>0.003125</v>
      </c>
      <c r="E348" s="1" t="s">
        <v>14</v>
      </c>
      <c r="F348" s="1" t="s">
        <v>5867</v>
      </c>
    </row>
    <row r="349" hidden="1">
      <c r="A349" s="1" t="s">
        <v>6124</v>
      </c>
      <c r="B349" s="62">
        <v>0.00110748754504555</v>
      </c>
      <c r="C349" s="62">
        <v>0.00105859450516584</v>
      </c>
      <c r="D349" s="62">
        <v>0.003125</v>
      </c>
      <c r="E349" s="1" t="s">
        <v>14</v>
      </c>
      <c r="F349" s="1" t="s">
        <v>5867</v>
      </c>
    </row>
    <row r="350" hidden="1">
      <c r="A350" s="1" t="s">
        <v>6125</v>
      </c>
      <c r="B350" s="62">
        <v>0.00107642867084998</v>
      </c>
      <c r="C350" s="62">
        <v>0.00204608160362989</v>
      </c>
      <c r="D350" s="62">
        <v>0.003125</v>
      </c>
      <c r="E350" s="1" t="s">
        <v>14</v>
      </c>
      <c r="F350" s="1" t="s">
        <v>5867</v>
      </c>
    </row>
    <row r="351" hidden="1">
      <c r="A351" s="1" t="s">
        <v>6126</v>
      </c>
      <c r="B351" s="62">
        <v>0.00103443648062457</v>
      </c>
      <c r="C351" s="62">
        <v>0.00132024391347187</v>
      </c>
      <c r="D351" s="62">
        <v>0.003125</v>
      </c>
      <c r="E351" s="1" t="s">
        <v>14</v>
      </c>
      <c r="F351" s="1" t="s">
        <v>5867</v>
      </c>
    </row>
    <row r="352" hidden="1">
      <c r="A352" s="1" t="s">
        <v>6127</v>
      </c>
      <c r="B352" s="62">
        <v>0.00101978443024728</v>
      </c>
      <c r="C352" s="62">
        <v>0.00167293687921523</v>
      </c>
      <c r="D352" s="62">
        <v>0.003125</v>
      </c>
      <c r="E352" s="1" t="s">
        <v>14</v>
      </c>
      <c r="F352" s="1" t="s">
        <v>5867</v>
      </c>
    </row>
    <row r="353" hidden="1">
      <c r="A353" s="1" t="s">
        <v>6128</v>
      </c>
      <c r="B353" s="62">
        <v>0.00101232310279069</v>
      </c>
      <c r="C353" s="62">
        <v>6.31750519266859E-4</v>
      </c>
      <c r="D353" s="62">
        <v>0.003125</v>
      </c>
      <c r="E353" s="1" t="s">
        <v>14</v>
      </c>
      <c r="F353" s="1" t="s">
        <v>5867</v>
      </c>
    </row>
    <row r="354" hidden="1">
      <c r="A354" s="1" t="s">
        <v>6129</v>
      </c>
      <c r="B354" s="62">
        <v>9.95293026545865E-4</v>
      </c>
      <c r="C354" s="62">
        <v>0.00185725878760706</v>
      </c>
      <c r="D354" s="62">
        <v>0.003125</v>
      </c>
      <c r="E354" s="1" t="s">
        <v>14</v>
      </c>
      <c r="F354" s="1" t="s">
        <v>5867</v>
      </c>
    </row>
    <row r="355" hidden="1">
      <c r="A355" s="1" t="s">
        <v>6130</v>
      </c>
      <c r="B355" s="62">
        <v>9.32926839178079E-4</v>
      </c>
      <c r="C355" s="62">
        <v>0.00141200301850295</v>
      </c>
      <c r="D355" s="62">
        <v>0.003125</v>
      </c>
      <c r="E355" s="1" t="s">
        <v>14</v>
      </c>
      <c r="F355" s="1" t="s">
        <v>5867</v>
      </c>
    </row>
    <row r="356" hidden="1">
      <c r="A356" s="1" t="s">
        <v>6131</v>
      </c>
      <c r="B356" s="62">
        <v>8.0893870387998E-4</v>
      </c>
      <c r="C356" s="62">
        <v>5.11055713564415E-4</v>
      </c>
      <c r="D356" s="62">
        <v>0.003125</v>
      </c>
      <c r="E356" s="1" t="s">
        <v>14</v>
      </c>
      <c r="F356" s="1" t="s">
        <v>5867</v>
      </c>
    </row>
    <row r="357" hidden="1">
      <c r="A357" s="1" t="s">
        <v>6132</v>
      </c>
      <c r="B357" s="62">
        <v>8.08753375176212E-4</v>
      </c>
      <c r="C357" s="62">
        <v>7.74240422061959E-4</v>
      </c>
      <c r="D357" s="62">
        <v>0.003125</v>
      </c>
      <c r="E357" s="1" t="s">
        <v>14</v>
      </c>
      <c r="F357" s="1" t="s">
        <v>5867</v>
      </c>
    </row>
    <row r="358" hidden="1">
      <c r="A358" s="1" t="s">
        <v>6133</v>
      </c>
      <c r="B358" s="62">
        <v>7.75986829353066E-4</v>
      </c>
      <c r="C358" s="62">
        <v>0.00101983329693703</v>
      </c>
      <c r="D358" s="62">
        <v>0.003125</v>
      </c>
      <c r="E358" s="1" t="s">
        <v>14</v>
      </c>
      <c r="F358" s="1" t="s">
        <v>5867</v>
      </c>
    </row>
    <row r="359" hidden="1">
      <c r="A359" s="1" t="s">
        <v>5843</v>
      </c>
      <c r="B359" s="62">
        <v>7.45410979636253E-4</v>
      </c>
      <c r="C359" s="62">
        <v>3.87611651383693E-5</v>
      </c>
      <c r="D359" s="62">
        <v>0.003125</v>
      </c>
      <c r="E359" s="1" t="s">
        <v>14</v>
      </c>
      <c r="F359" s="1" t="s">
        <v>5867</v>
      </c>
    </row>
    <row r="360" hidden="1">
      <c r="A360" s="1" t="s">
        <v>6134</v>
      </c>
      <c r="B360" s="62">
        <v>5.99942185471743E-4</v>
      </c>
      <c r="C360" s="62">
        <v>2.70323095996294E-4</v>
      </c>
      <c r="D360" s="62">
        <v>0.003125</v>
      </c>
      <c r="E360" s="1" t="s">
        <v>14</v>
      </c>
      <c r="F360" s="1" t="s">
        <v>5867</v>
      </c>
    </row>
    <row r="361" hidden="1">
      <c r="A361" s="1" t="s">
        <v>6135</v>
      </c>
      <c r="B361" s="62">
        <v>5.85517870823046E-4</v>
      </c>
      <c r="C361" s="62">
        <v>3.47060330703421E-4</v>
      </c>
      <c r="D361" s="62">
        <v>0.003125</v>
      </c>
      <c r="E361" s="1" t="s">
        <v>14</v>
      </c>
      <c r="F361" s="1" t="s">
        <v>5867</v>
      </c>
    </row>
    <row r="362" hidden="1">
      <c r="A362" s="1" t="s">
        <v>6136</v>
      </c>
      <c r="B362" s="62">
        <v>5.70704119612444E-4</v>
      </c>
      <c r="C362" s="62">
        <v>5.52343708467324E-5</v>
      </c>
      <c r="D362" s="62">
        <v>0.003125</v>
      </c>
      <c r="E362" s="1" t="s">
        <v>14</v>
      </c>
      <c r="F362" s="1" t="s">
        <v>5867</v>
      </c>
    </row>
    <row r="363" hidden="1">
      <c r="A363" s="1" t="s">
        <v>6137</v>
      </c>
      <c r="B363" s="62">
        <v>5.65263359898528E-4</v>
      </c>
      <c r="C363" s="62">
        <v>5.50853333141078E-5</v>
      </c>
      <c r="D363" s="62">
        <v>0.003125</v>
      </c>
      <c r="E363" s="1" t="s">
        <v>14</v>
      </c>
      <c r="F363" s="1" t="s">
        <v>5867</v>
      </c>
    </row>
    <row r="364">
      <c r="A364" s="1" t="s">
        <v>5766</v>
      </c>
      <c r="B364" s="62">
        <v>0.119610374285068</v>
      </c>
      <c r="C364" s="62">
        <v>0.0526777697900342</v>
      </c>
      <c r="D364" s="62">
        <v>0.027355623100304</v>
      </c>
      <c r="E364" s="1" t="s">
        <v>18</v>
      </c>
      <c r="F364" s="1" t="s">
        <v>5867</v>
      </c>
    </row>
    <row r="365">
      <c r="A365" s="1" t="s">
        <v>5773</v>
      </c>
      <c r="B365" s="62">
        <v>0.108407339828976</v>
      </c>
      <c r="C365" s="62">
        <v>0.0345900324380409</v>
      </c>
      <c r="D365" s="62">
        <v>0.0212765957446809</v>
      </c>
      <c r="E365" s="1" t="s">
        <v>18</v>
      </c>
      <c r="F365" s="1" t="s">
        <v>5867</v>
      </c>
    </row>
    <row r="366">
      <c r="A366" s="1" t="s">
        <v>5778</v>
      </c>
      <c r="B366" s="62">
        <v>0.0492623104927184</v>
      </c>
      <c r="C366" s="62">
        <v>0.0199682753564038</v>
      </c>
      <c r="D366" s="62">
        <v>0.00911854103343465</v>
      </c>
      <c r="E366" s="1" t="s">
        <v>18</v>
      </c>
      <c r="F366" s="1" t="s">
        <v>5867</v>
      </c>
    </row>
    <row r="367">
      <c r="A367" s="1" t="s">
        <v>5869</v>
      </c>
      <c r="B367" s="62">
        <v>0.0449241835831475</v>
      </c>
      <c r="C367" s="62">
        <v>0.0133171301261951</v>
      </c>
      <c r="D367" s="62">
        <v>0.0060790273556231</v>
      </c>
      <c r="E367" s="1" t="s">
        <v>18</v>
      </c>
      <c r="F367" s="1" t="s">
        <v>5867</v>
      </c>
    </row>
    <row r="368">
      <c r="A368" s="1" t="s">
        <v>5771</v>
      </c>
      <c r="B368" s="62">
        <v>0.0378582107273531</v>
      </c>
      <c r="C368" s="62">
        <v>0.0194754233469748</v>
      </c>
      <c r="D368" s="62">
        <v>0.0212765957446809</v>
      </c>
      <c r="E368" s="1" t="s">
        <v>18</v>
      </c>
      <c r="F368" s="1" t="s">
        <v>5867</v>
      </c>
    </row>
    <row r="369">
      <c r="A369" s="1" t="s">
        <v>5753</v>
      </c>
      <c r="B369" s="62">
        <v>0.0215895884924293</v>
      </c>
      <c r="C369" s="62">
        <v>0.035298461457928</v>
      </c>
      <c r="D369" s="62">
        <v>0.0212765957446809</v>
      </c>
      <c r="E369" s="1" t="s">
        <v>18</v>
      </c>
      <c r="F369" s="1" t="s">
        <v>5867</v>
      </c>
    </row>
    <row r="370">
      <c r="A370" s="1" t="s">
        <v>5796</v>
      </c>
      <c r="B370" s="62">
        <v>0.0203984986631413</v>
      </c>
      <c r="C370" s="62">
        <v>0.0101945845220776</v>
      </c>
      <c r="D370" s="62">
        <v>0.00911854103343465</v>
      </c>
      <c r="E370" s="1" t="s">
        <v>18</v>
      </c>
      <c r="F370" s="1" t="s">
        <v>5867</v>
      </c>
    </row>
    <row r="371">
      <c r="A371" s="1" t="s">
        <v>5849</v>
      </c>
      <c r="B371" s="62">
        <v>0.0202596950893952</v>
      </c>
      <c r="C371" s="62">
        <v>0.00664900606916169</v>
      </c>
      <c r="D371" s="62">
        <v>0.00303951367781155</v>
      </c>
      <c r="E371" s="1" t="s">
        <v>18</v>
      </c>
      <c r="F371" s="1" t="s">
        <v>5867</v>
      </c>
    </row>
    <row r="372">
      <c r="A372" s="1" t="s">
        <v>5761</v>
      </c>
      <c r="B372" s="62">
        <v>0.0202286800721659</v>
      </c>
      <c r="C372" s="62">
        <v>0.0160464551466487</v>
      </c>
      <c r="D372" s="62">
        <v>0.0151975683890578</v>
      </c>
      <c r="E372" s="1" t="s">
        <v>18</v>
      </c>
      <c r="F372" s="1" t="s">
        <v>5867</v>
      </c>
    </row>
    <row r="373">
      <c r="A373" s="1" t="s">
        <v>6138</v>
      </c>
      <c r="B373" s="62">
        <v>0.0201860239054664</v>
      </c>
      <c r="C373" s="62">
        <v>0.0173736701147752</v>
      </c>
      <c r="D373" s="62">
        <v>0.0182370820668693</v>
      </c>
      <c r="E373" s="1" t="s">
        <v>18</v>
      </c>
      <c r="F373" s="1" t="s">
        <v>5867</v>
      </c>
    </row>
    <row r="374">
      <c r="A374" s="1" t="s">
        <v>5794</v>
      </c>
      <c r="B374" s="62">
        <v>0.0141074390554239</v>
      </c>
      <c r="C374" s="62">
        <v>0.0198799509247443</v>
      </c>
      <c r="D374" s="62">
        <v>0.0151975683890578</v>
      </c>
      <c r="E374" s="1" t="s">
        <v>18</v>
      </c>
      <c r="F374" s="1" t="s">
        <v>5867</v>
      </c>
    </row>
    <row r="375">
      <c r="A375" s="1" t="s">
        <v>5870</v>
      </c>
      <c r="B375" s="62">
        <v>0.0113236653491967</v>
      </c>
      <c r="C375" s="62">
        <v>0.0107875179450776</v>
      </c>
      <c r="D375" s="62">
        <v>0.0060790273556231</v>
      </c>
      <c r="E375" s="1" t="s">
        <v>18</v>
      </c>
      <c r="F375" s="1" t="s">
        <v>5867</v>
      </c>
    </row>
    <row r="376">
      <c r="A376" s="1" t="s">
        <v>5932</v>
      </c>
      <c r="B376" s="62">
        <v>0.0107079063455504</v>
      </c>
      <c r="C376" s="62">
        <v>0.00743931300609577</v>
      </c>
      <c r="D376" s="62">
        <v>0.00911854103343465</v>
      </c>
      <c r="E376" s="1" t="s">
        <v>18</v>
      </c>
      <c r="F376" s="1" t="s">
        <v>5867</v>
      </c>
    </row>
    <row r="377" hidden="1">
      <c r="A377" s="1" t="s">
        <v>5888</v>
      </c>
      <c r="B377" s="62">
        <v>0.00970806501710969</v>
      </c>
      <c r="C377" s="62">
        <v>0.0106266469224528</v>
      </c>
      <c r="D377" s="62">
        <v>0.00911854103343465</v>
      </c>
      <c r="E377" s="1" t="s">
        <v>18</v>
      </c>
      <c r="F377" s="1" t="s">
        <v>5867</v>
      </c>
    </row>
    <row r="378" hidden="1">
      <c r="A378" s="1" t="s">
        <v>5795</v>
      </c>
      <c r="B378" s="62">
        <v>0.00835522589142443</v>
      </c>
      <c r="C378" s="62">
        <v>0.0157698937106842</v>
      </c>
      <c r="D378" s="62">
        <v>0.00911854103343465</v>
      </c>
      <c r="E378" s="1" t="s">
        <v>18</v>
      </c>
      <c r="F378" s="1" t="s">
        <v>5867</v>
      </c>
    </row>
    <row r="379" hidden="1">
      <c r="A379" s="1" t="s">
        <v>6126</v>
      </c>
      <c r="B379" s="62">
        <v>0.00763478007688032</v>
      </c>
      <c r="C379" s="62">
        <v>0.00616059243691226</v>
      </c>
      <c r="D379" s="62">
        <v>0.0060790273556231</v>
      </c>
      <c r="E379" s="1" t="s">
        <v>18</v>
      </c>
      <c r="F379" s="1" t="s">
        <v>5867</v>
      </c>
    </row>
    <row r="380" hidden="1">
      <c r="A380" s="1" t="s">
        <v>5770</v>
      </c>
      <c r="B380" s="62">
        <v>0.00741767007835741</v>
      </c>
      <c r="C380" s="62">
        <v>0.0187261776063383</v>
      </c>
      <c r="D380" s="62">
        <v>0.00911854103343465</v>
      </c>
      <c r="E380" s="1" t="s">
        <v>18</v>
      </c>
      <c r="F380" s="1" t="s">
        <v>5867</v>
      </c>
    </row>
    <row r="381" hidden="1">
      <c r="A381" s="1" t="s">
        <v>5820</v>
      </c>
      <c r="B381" s="62">
        <v>0.00701054996022403</v>
      </c>
      <c r="C381" s="62">
        <v>0.00164964058992865</v>
      </c>
      <c r="D381" s="62">
        <v>0.00303951367781155</v>
      </c>
      <c r="E381" s="1" t="s">
        <v>18</v>
      </c>
      <c r="F381" s="1" t="s">
        <v>5867</v>
      </c>
    </row>
    <row r="382" hidden="1">
      <c r="A382" s="1" t="s">
        <v>5876</v>
      </c>
      <c r="B382" s="62">
        <v>0.00672258211653487</v>
      </c>
      <c r="C382" s="62">
        <v>0.00245024204840502</v>
      </c>
      <c r="D382" s="62">
        <v>0.0060790273556231</v>
      </c>
      <c r="E382" s="1" t="s">
        <v>18</v>
      </c>
      <c r="F382" s="1" t="s">
        <v>5867</v>
      </c>
    </row>
    <row r="383" hidden="1">
      <c r="A383" s="1" t="s">
        <v>5875</v>
      </c>
      <c r="B383" s="62">
        <v>0.00580635011863998</v>
      </c>
      <c r="C383" s="62">
        <v>0.0126454396693184</v>
      </c>
      <c r="D383" s="62">
        <v>0.00911854103343465</v>
      </c>
      <c r="E383" s="1" t="s">
        <v>18</v>
      </c>
      <c r="F383" s="1" t="s">
        <v>5867</v>
      </c>
    </row>
    <row r="384" hidden="1">
      <c r="A384" s="1" t="s">
        <v>6139</v>
      </c>
      <c r="B384" s="62">
        <v>0.00564638431073007</v>
      </c>
      <c r="C384" s="62">
        <v>0.00343785221255304</v>
      </c>
      <c r="D384" s="62">
        <v>0.0060790273556231</v>
      </c>
      <c r="E384" s="1" t="s">
        <v>18</v>
      </c>
      <c r="F384" s="1" t="s">
        <v>5867</v>
      </c>
    </row>
    <row r="385" hidden="1">
      <c r="A385" s="1" t="s">
        <v>5896</v>
      </c>
      <c r="B385" s="62">
        <v>0.00540372622071361</v>
      </c>
      <c r="C385" s="62">
        <v>0.00473884106624302</v>
      </c>
      <c r="D385" s="62">
        <v>0.0060790273556231</v>
      </c>
      <c r="E385" s="1" t="s">
        <v>18</v>
      </c>
      <c r="F385" s="1" t="s">
        <v>5867</v>
      </c>
    </row>
    <row r="386" hidden="1">
      <c r="A386" s="1" t="s">
        <v>6140</v>
      </c>
      <c r="B386" s="62">
        <v>0.00527654245554974</v>
      </c>
      <c r="C386" s="62">
        <v>0.006024562803939</v>
      </c>
      <c r="D386" s="62">
        <v>0.0060790273556231</v>
      </c>
      <c r="E386" s="1" t="s">
        <v>18</v>
      </c>
      <c r="F386" s="1" t="s">
        <v>5867</v>
      </c>
    </row>
    <row r="387" hidden="1">
      <c r="A387" s="1" t="s">
        <v>6141</v>
      </c>
      <c r="B387" s="62">
        <v>0.00523212718994914</v>
      </c>
      <c r="C387" s="62">
        <v>1.0303018500053E-4</v>
      </c>
      <c r="D387" s="62">
        <v>0.00303951367781155</v>
      </c>
      <c r="E387" s="1" t="s">
        <v>18</v>
      </c>
      <c r="F387" s="1" t="s">
        <v>5867</v>
      </c>
    </row>
    <row r="388" hidden="1">
      <c r="A388" s="1" t="s">
        <v>6094</v>
      </c>
      <c r="B388" s="62">
        <v>0.00518651500540817</v>
      </c>
      <c r="C388" s="62">
        <v>0.00443356406717362</v>
      </c>
      <c r="D388" s="62">
        <v>0.00911854103343465</v>
      </c>
      <c r="E388" s="1" t="s">
        <v>18</v>
      </c>
      <c r="F388" s="1" t="s">
        <v>5867</v>
      </c>
    </row>
    <row r="389" hidden="1">
      <c r="A389" s="1" t="s">
        <v>5983</v>
      </c>
      <c r="B389" s="62">
        <v>0.0051704715356378</v>
      </c>
      <c r="C389" s="62">
        <v>0.00725695563872573</v>
      </c>
      <c r="D389" s="62">
        <v>0.0060790273556231</v>
      </c>
      <c r="E389" s="1" t="s">
        <v>18</v>
      </c>
      <c r="F389" s="1" t="s">
        <v>5867</v>
      </c>
    </row>
    <row r="390" hidden="1">
      <c r="A390" s="1" t="s">
        <v>6142</v>
      </c>
      <c r="B390" s="62">
        <v>0.00487004427186322</v>
      </c>
      <c r="C390" s="62">
        <v>1.27424344358457E-4</v>
      </c>
      <c r="D390" s="62">
        <v>0.00303951367781155</v>
      </c>
      <c r="E390" s="1" t="s">
        <v>18</v>
      </c>
      <c r="F390" s="1" t="s">
        <v>5867</v>
      </c>
    </row>
    <row r="391" hidden="1">
      <c r="A391" s="1" t="s">
        <v>5764</v>
      </c>
      <c r="B391" s="62">
        <v>0.00476483735304069</v>
      </c>
      <c r="C391" s="62">
        <v>7.95778700796197E-4</v>
      </c>
      <c r="D391" s="62">
        <v>0.00303951367781155</v>
      </c>
      <c r="E391" s="1" t="s">
        <v>18</v>
      </c>
      <c r="F391" s="1" t="s">
        <v>5867</v>
      </c>
    </row>
    <row r="392" hidden="1">
      <c r="A392" s="1" t="s">
        <v>5762</v>
      </c>
      <c r="B392" s="62">
        <v>0.00470474324198269</v>
      </c>
      <c r="C392" s="62">
        <v>0.00991877179247964</v>
      </c>
      <c r="D392" s="62">
        <v>0.0060790273556231</v>
      </c>
      <c r="E392" s="1" t="s">
        <v>18</v>
      </c>
      <c r="F392" s="1" t="s">
        <v>5867</v>
      </c>
    </row>
    <row r="393" hidden="1">
      <c r="A393" s="1" t="s">
        <v>6143</v>
      </c>
      <c r="B393" s="62">
        <v>0.00469422340373595</v>
      </c>
      <c r="C393" s="62">
        <v>4.37234299697651E-4</v>
      </c>
      <c r="D393" s="62">
        <v>0.00303951367781155</v>
      </c>
      <c r="E393" s="1" t="s">
        <v>18</v>
      </c>
      <c r="F393" s="1" t="s">
        <v>5867</v>
      </c>
    </row>
    <row r="394" hidden="1">
      <c r="A394" s="1" t="s">
        <v>5758</v>
      </c>
      <c r="B394" s="62">
        <v>0.00460060763573187</v>
      </c>
      <c r="C394" s="62">
        <v>0.0182608642394455</v>
      </c>
      <c r="D394" s="62">
        <v>0.00911854103343465</v>
      </c>
      <c r="E394" s="1" t="s">
        <v>18</v>
      </c>
      <c r="F394" s="1" t="s">
        <v>5867</v>
      </c>
    </row>
    <row r="395" hidden="1">
      <c r="A395" s="1" t="s">
        <v>6144</v>
      </c>
      <c r="B395" s="62">
        <v>0.00447805118480057</v>
      </c>
      <c r="C395" s="62">
        <v>0.0111661288227764</v>
      </c>
      <c r="D395" s="62">
        <v>0.0121580547112462</v>
      </c>
      <c r="E395" s="1" t="s">
        <v>18</v>
      </c>
      <c r="F395" s="1" t="s">
        <v>5867</v>
      </c>
    </row>
    <row r="396" hidden="1">
      <c r="A396" s="1" t="s">
        <v>5797</v>
      </c>
      <c r="B396" s="62">
        <v>0.00435863153951816</v>
      </c>
      <c r="C396" s="62">
        <v>0.00472278437062684</v>
      </c>
      <c r="D396" s="62">
        <v>0.00303951367781155</v>
      </c>
      <c r="E396" s="1" t="s">
        <v>18</v>
      </c>
      <c r="F396" s="1" t="s">
        <v>5867</v>
      </c>
    </row>
    <row r="397" hidden="1">
      <c r="A397" s="1" t="s">
        <v>6145</v>
      </c>
      <c r="B397" s="62">
        <v>0.00434917112391987</v>
      </c>
      <c r="C397" s="62">
        <v>0.0104813696198746</v>
      </c>
      <c r="D397" s="62">
        <v>0.00911854103343465</v>
      </c>
      <c r="E397" s="1" t="s">
        <v>18</v>
      </c>
      <c r="F397" s="1" t="s">
        <v>5867</v>
      </c>
    </row>
    <row r="398" hidden="1">
      <c r="A398" s="1" t="s">
        <v>6146</v>
      </c>
      <c r="B398" s="62">
        <v>0.00413492202385252</v>
      </c>
      <c r="C398" s="62">
        <v>0.00171126580876643</v>
      </c>
      <c r="D398" s="62">
        <v>0.0060790273556231</v>
      </c>
      <c r="E398" s="1" t="s">
        <v>18</v>
      </c>
      <c r="F398" s="1" t="s">
        <v>5867</v>
      </c>
    </row>
    <row r="399" hidden="1">
      <c r="A399" s="1" t="s">
        <v>6147</v>
      </c>
      <c r="B399" s="62">
        <v>0.00410705539732545</v>
      </c>
      <c r="C399" s="62">
        <v>0.00267131460179226</v>
      </c>
      <c r="D399" s="62">
        <v>0.00303951367781155</v>
      </c>
      <c r="E399" s="1" t="s">
        <v>18</v>
      </c>
      <c r="F399" s="1" t="s">
        <v>5867</v>
      </c>
    </row>
    <row r="400" hidden="1">
      <c r="A400" s="1" t="s">
        <v>5885</v>
      </c>
      <c r="B400" s="62">
        <v>0.00399176247001986</v>
      </c>
      <c r="C400" s="62">
        <v>0.00272300704650053</v>
      </c>
      <c r="D400" s="62">
        <v>0.00303951367781155</v>
      </c>
      <c r="E400" s="1" t="s">
        <v>18</v>
      </c>
      <c r="F400" s="1" t="s">
        <v>5867</v>
      </c>
    </row>
    <row r="401" hidden="1">
      <c r="A401" s="1" t="s">
        <v>5768</v>
      </c>
      <c r="B401" s="62">
        <v>0.00396855181548908</v>
      </c>
      <c r="C401" s="62">
        <v>0.0119001192892032</v>
      </c>
      <c r="D401" s="62">
        <v>0.0060790273556231</v>
      </c>
      <c r="E401" s="1" t="s">
        <v>18</v>
      </c>
      <c r="F401" s="1" t="s">
        <v>5867</v>
      </c>
    </row>
    <row r="402" hidden="1">
      <c r="A402" s="1" t="s">
        <v>6148</v>
      </c>
      <c r="B402" s="62">
        <v>0.00395666524580839</v>
      </c>
      <c r="C402" s="62">
        <v>0.00566250062889723</v>
      </c>
      <c r="D402" s="62">
        <v>0.0060790273556231</v>
      </c>
      <c r="E402" s="1" t="s">
        <v>18</v>
      </c>
      <c r="F402" s="1" t="s">
        <v>5867</v>
      </c>
    </row>
    <row r="403" hidden="1">
      <c r="A403" s="1" t="s">
        <v>5779</v>
      </c>
      <c r="B403" s="62">
        <v>0.00390529528971673</v>
      </c>
      <c r="C403" s="62">
        <v>0.00508082263094194</v>
      </c>
      <c r="D403" s="62">
        <v>0.0060790273556231</v>
      </c>
      <c r="E403" s="1" t="s">
        <v>18</v>
      </c>
      <c r="F403" s="1" t="s">
        <v>5867</v>
      </c>
    </row>
    <row r="404" hidden="1">
      <c r="A404" s="1" t="s">
        <v>5858</v>
      </c>
      <c r="B404" s="62">
        <v>0.00388929633094109</v>
      </c>
      <c r="C404" s="62">
        <v>0.0132813114024348</v>
      </c>
      <c r="D404" s="62">
        <v>0.0060790273556231</v>
      </c>
      <c r="E404" s="1" t="s">
        <v>18</v>
      </c>
      <c r="F404" s="1" t="s">
        <v>5867</v>
      </c>
    </row>
    <row r="405" hidden="1">
      <c r="A405" s="1" t="s">
        <v>6149</v>
      </c>
      <c r="B405" s="62">
        <v>0.00388590099567899</v>
      </c>
      <c r="C405" s="62">
        <v>5.96322417538256E-4</v>
      </c>
      <c r="D405" s="62">
        <v>0.00303951367781155</v>
      </c>
      <c r="E405" s="1" t="s">
        <v>18</v>
      </c>
      <c r="F405" s="1" t="s">
        <v>5867</v>
      </c>
    </row>
    <row r="406" hidden="1">
      <c r="A406" s="1" t="s">
        <v>6150</v>
      </c>
      <c r="B406" s="62">
        <v>0.00370804451171757</v>
      </c>
      <c r="C406" s="62">
        <v>8.53861984630716E-4</v>
      </c>
      <c r="D406" s="62">
        <v>0.00303951367781155</v>
      </c>
      <c r="E406" s="1" t="s">
        <v>18</v>
      </c>
      <c r="F406" s="1" t="s">
        <v>5867</v>
      </c>
    </row>
    <row r="407" hidden="1">
      <c r="A407" s="1" t="s">
        <v>5909</v>
      </c>
      <c r="B407" s="62">
        <v>0.0037012053668909</v>
      </c>
      <c r="C407" s="62">
        <v>0.00324127706408118</v>
      </c>
      <c r="D407" s="62">
        <v>0.00303951367781155</v>
      </c>
      <c r="E407" s="1" t="s">
        <v>18</v>
      </c>
      <c r="F407" s="1" t="s">
        <v>5867</v>
      </c>
    </row>
    <row r="408" hidden="1">
      <c r="A408" s="1" t="s">
        <v>6151</v>
      </c>
      <c r="B408" s="62">
        <v>0.003599132205019</v>
      </c>
      <c r="C408" s="62">
        <v>7.19232260665862E-4</v>
      </c>
      <c r="D408" s="62">
        <v>0.00303951367781155</v>
      </c>
      <c r="E408" s="1" t="s">
        <v>18</v>
      </c>
      <c r="F408" s="1" t="s">
        <v>5867</v>
      </c>
    </row>
    <row r="409" hidden="1">
      <c r="A409" s="1" t="s">
        <v>6152</v>
      </c>
      <c r="B409" s="62">
        <v>0.00356369535582038</v>
      </c>
      <c r="C409" s="62">
        <v>0.00107958148339957</v>
      </c>
      <c r="D409" s="62">
        <v>0.0060790273556231</v>
      </c>
      <c r="E409" s="1" t="s">
        <v>18</v>
      </c>
      <c r="F409" s="1" t="s">
        <v>5867</v>
      </c>
    </row>
    <row r="410" hidden="1">
      <c r="A410" s="1" t="s">
        <v>6153</v>
      </c>
      <c r="B410" s="62">
        <v>0.00353241815053987</v>
      </c>
      <c r="C410" s="62">
        <v>0.00311430238522205</v>
      </c>
      <c r="D410" s="62">
        <v>0.0060790273556231</v>
      </c>
      <c r="E410" s="1" t="s">
        <v>18</v>
      </c>
      <c r="F410" s="1" t="s">
        <v>5867</v>
      </c>
    </row>
    <row r="411" hidden="1">
      <c r="A411" s="1" t="s">
        <v>5874</v>
      </c>
      <c r="B411" s="62">
        <v>0.0034797851187554</v>
      </c>
      <c r="C411" s="62">
        <v>0.00882655741711826</v>
      </c>
      <c r="D411" s="62">
        <v>0.0060790273556231</v>
      </c>
      <c r="E411" s="1" t="s">
        <v>18</v>
      </c>
      <c r="F411" s="1" t="s">
        <v>5867</v>
      </c>
    </row>
    <row r="412" hidden="1">
      <c r="A412" s="1" t="s">
        <v>6154</v>
      </c>
      <c r="B412" s="62">
        <v>0.0034549315207275</v>
      </c>
      <c r="C412" s="62">
        <v>0.00255612058841353</v>
      </c>
      <c r="D412" s="62">
        <v>0.0060790273556231</v>
      </c>
      <c r="E412" s="1" t="s">
        <v>18</v>
      </c>
      <c r="F412" s="1" t="s">
        <v>5867</v>
      </c>
    </row>
    <row r="413" hidden="1">
      <c r="A413" s="1" t="s">
        <v>6155</v>
      </c>
      <c r="B413" s="62">
        <v>0.00336312393566671</v>
      </c>
      <c r="C413" s="62">
        <v>0.00584054605878534</v>
      </c>
      <c r="D413" s="62">
        <v>0.0060790273556231</v>
      </c>
      <c r="E413" s="1" t="s">
        <v>18</v>
      </c>
      <c r="F413" s="1" t="s">
        <v>5867</v>
      </c>
    </row>
    <row r="414" hidden="1">
      <c r="A414" s="1" t="s">
        <v>5759</v>
      </c>
      <c r="B414" s="62">
        <v>0.00333392716208491</v>
      </c>
      <c r="C414" s="62">
        <v>0.00371454658209681</v>
      </c>
      <c r="D414" s="62">
        <v>0.00303951367781155</v>
      </c>
      <c r="E414" s="1" t="s">
        <v>18</v>
      </c>
      <c r="F414" s="1" t="s">
        <v>5867</v>
      </c>
    </row>
    <row r="415" hidden="1">
      <c r="A415" s="1" t="s">
        <v>6156</v>
      </c>
      <c r="B415" s="62">
        <v>0.00332095921912823</v>
      </c>
      <c r="C415" s="62">
        <v>0.00940949866607043</v>
      </c>
      <c r="D415" s="62">
        <v>0.0060790273556231</v>
      </c>
      <c r="E415" s="1" t="s">
        <v>18</v>
      </c>
      <c r="F415" s="1" t="s">
        <v>5867</v>
      </c>
    </row>
    <row r="416" hidden="1">
      <c r="A416" s="1" t="s">
        <v>6076</v>
      </c>
      <c r="B416" s="62">
        <v>0.00329781868465764</v>
      </c>
      <c r="C416" s="62">
        <v>0.0110248265398153</v>
      </c>
      <c r="D416" s="62">
        <v>0.0060790273556231</v>
      </c>
      <c r="E416" s="1" t="s">
        <v>18</v>
      </c>
      <c r="F416" s="1" t="s">
        <v>5867</v>
      </c>
    </row>
    <row r="417" hidden="1">
      <c r="A417" s="1" t="s">
        <v>6157</v>
      </c>
      <c r="B417" s="62">
        <v>0.0032658802167226</v>
      </c>
      <c r="C417" s="62">
        <v>0.00764405974976726</v>
      </c>
      <c r="D417" s="62">
        <v>0.0060790273556231</v>
      </c>
      <c r="E417" s="1" t="s">
        <v>18</v>
      </c>
      <c r="F417" s="1" t="s">
        <v>5867</v>
      </c>
    </row>
    <row r="418" hidden="1">
      <c r="A418" s="1" t="s">
        <v>6158</v>
      </c>
      <c r="B418" s="62">
        <v>0.00325377200667776</v>
      </c>
      <c r="C418" s="62">
        <v>7.91746095727775E-4</v>
      </c>
      <c r="D418" s="62">
        <v>0.00303951367781155</v>
      </c>
      <c r="E418" s="1" t="s">
        <v>18</v>
      </c>
      <c r="F418" s="1" t="s">
        <v>5867</v>
      </c>
    </row>
    <row r="419" hidden="1">
      <c r="A419" s="1" t="s">
        <v>6159</v>
      </c>
      <c r="B419" s="62">
        <v>0.0032477435107208</v>
      </c>
      <c r="C419" s="62">
        <v>8.73190796850901E-5</v>
      </c>
      <c r="D419" s="62">
        <v>0.00303951367781155</v>
      </c>
      <c r="E419" s="1" t="s">
        <v>18</v>
      </c>
      <c r="F419" s="1" t="s">
        <v>5867</v>
      </c>
    </row>
    <row r="420" hidden="1">
      <c r="A420" s="1" t="s">
        <v>6160</v>
      </c>
      <c r="B420" s="62">
        <v>0.00324235280244169</v>
      </c>
      <c r="C420" s="62">
        <v>3.93235887260169E-4</v>
      </c>
      <c r="D420" s="62">
        <v>0.00303951367781155</v>
      </c>
      <c r="E420" s="1" t="s">
        <v>18</v>
      </c>
      <c r="F420" s="1" t="s">
        <v>5867</v>
      </c>
    </row>
    <row r="421" hidden="1">
      <c r="A421" s="1" t="s">
        <v>6161</v>
      </c>
      <c r="B421" s="62">
        <v>0.0032297260088213</v>
      </c>
      <c r="C421" s="62">
        <v>7.61665146235749E-4</v>
      </c>
      <c r="D421" s="62">
        <v>0.00303951367781155</v>
      </c>
      <c r="E421" s="1" t="s">
        <v>18</v>
      </c>
      <c r="F421" s="1" t="s">
        <v>5867</v>
      </c>
    </row>
    <row r="422" hidden="1">
      <c r="A422" s="1" t="s">
        <v>6162</v>
      </c>
      <c r="B422" s="62">
        <v>0.00315109001976155</v>
      </c>
      <c r="C422" s="62">
        <v>0.00501602973478587</v>
      </c>
      <c r="D422" s="62">
        <v>0.0060790273556231</v>
      </c>
      <c r="E422" s="1" t="s">
        <v>18</v>
      </c>
      <c r="F422" s="1" t="s">
        <v>5867</v>
      </c>
    </row>
    <row r="423" hidden="1">
      <c r="A423" s="1" t="s">
        <v>5790</v>
      </c>
      <c r="B423" s="62">
        <v>0.00312621264188716</v>
      </c>
      <c r="C423" s="62">
        <v>6.87672663849212E-4</v>
      </c>
      <c r="D423" s="62">
        <v>0.00303951367781155</v>
      </c>
      <c r="E423" s="1" t="s">
        <v>18</v>
      </c>
      <c r="F423" s="1" t="s">
        <v>5867</v>
      </c>
    </row>
    <row r="424" hidden="1">
      <c r="A424" s="1" t="s">
        <v>5843</v>
      </c>
      <c r="B424" s="62">
        <v>0.00312039206715214</v>
      </c>
      <c r="C424" s="62">
        <v>0.00178289790838428</v>
      </c>
      <c r="D424" s="62">
        <v>0.00303951367781155</v>
      </c>
      <c r="E424" s="1" t="s">
        <v>18</v>
      </c>
      <c r="F424" s="1" t="s">
        <v>5867</v>
      </c>
    </row>
    <row r="425" hidden="1">
      <c r="A425" s="1" t="s">
        <v>6163</v>
      </c>
      <c r="B425" s="62">
        <v>0.0031199506156428</v>
      </c>
      <c r="C425" s="62">
        <v>0.00630471230056676</v>
      </c>
      <c r="D425" s="62">
        <v>0.0060790273556231</v>
      </c>
      <c r="E425" s="1" t="s">
        <v>18</v>
      </c>
      <c r="F425" s="1" t="s">
        <v>5867</v>
      </c>
    </row>
    <row r="426" hidden="1">
      <c r="A426" s="1" t="s">
        <v>6164</v>
      </c>
      <c r="B426" s="62">
        <v>0.00307183484008339</v>
      </c>
      <c r="C426" s="62">
        <v>0.0135116134807574</v>
      </c>
      <c r="D426" s="62">
        <v>0.0060790273556231</v>
      </c>
      <c r="E426" s="1" t="s">
        <v>18</v>
      </c>
      <c r="F426" s="1" t="s">
        <v>5867</v>
      </c>
    </row>
    <row r="427" hidden="1">
      <c r="A427" s="1" t="s">
        <v>6010</v>
      </c>
      <c r="B427" s="62">
        <v>0.0030574928488169</v>
      </c>
      <c r="C427" s="62">
        <v>9.62138891841245E-5</v>
      </c>
      <c r="D427" s="62">
        <v>0.00303951367781155</v>
      </c>
      <c r="E427" s="1" t="s">
        <v>18</v>
      </c>
      <c r="F427" s="1" t="s">
        <v>5867</v>
      </c>
    </row>
    <row r="428" hidden="1">
      <c r="A428" s="1" t="s">
        <v>6165</v>
      </c>
      <c r="B428" s="62">
        <v>0.00304984518920932</v>
      </c>
      <c r="C428" s="62">
        <v>0.0106306227060559</v>
      </c>
      <c r="D428" s="62">
        <v>0.0060790273556231</v>
      </c>
      <c r="E428" s="1" t="s">
        <v>18</v>
      </c>
      <c r="F428" s="1" t="s">
        <v>5867</v>
      </c>
    </row>
    <row r="429" hidden="1">
      <c r="A429" s="1" t="s">
        <v>5813</v>
      </c>
      <c r="B429" s="62">
        <v>0.00294506539301427</v>
      </c>
      <c r="C429" s="62">
        <v>0.00280404266888527</v>
      </c>
      <c r="D429" s="62">
        <v>0.00303951367781155</v>
      </c>
      <c r="E429" s="1" t="s">
        <v>18</v>
      </c>
      <c r="F429" s="1" t="s">
        <v>5867</v>
      </c>
    </row>
    <row r="430" hidden="1">
      <c r="A430" s="1" t="s">
        <v>6166</v>
      </c>
      <c r="B430" s="62">
        <v>0.00294159505977475</v>
      </c>
      <c r="C430" s="62">
        <v>0.00814556084570098</v>
      </c>
      <c r="D430" s="62">
        <v>0.0060790273556231</v>
      </c>
      <c r="E430" s="1" t="s">
        <v>18</v>
      </c>
      <c r="F430" s="1" t="s">
        <v>5867</v>
      </c>
    </row>
    <row r="431" hidden="1">
      <c r="A431" s="1" t="s">
        <v>5784</v>
      </c>
      <c r="B431" s="62">
        <v>0.00291037913332945</v>
      </c>
      <c r="C431" s="62">
        <v>0.00362360893602262</v>
      </c>
      <c r="D431" s="62">
        <v>0.0060790273556231</v>
      </c>
      <c r="E431" s="1" t="s">
        <v>18</v>
      </c>
      <c r="F431" s="1" t="s">
        <v>5867</v>
      </c>
    </row>
    <row r="432" hidden="1">
      <c r="A432" s="1" t="s">
        <v>5814</v>
      </c>
      <c r="B432" s="62">
        <v>0.00288339114164349</v>
      </c>
      <c r="C432" s="62">
        <v>0.00779276811386762</v>
      </c>
      <c r="D432" s="62">
        <v>0.0060790273556231</v>
      </c>
      <c r="E432" s="1" t="s">
        <v>18</v>
      </c>
      <c r="F432" s="1" t="s">
        <v>5867</v>
      </c>
    </row>
    <row r="433" hidden="1">
      <c r="A433" s="1" t="s">
        <v>5897</v>
      </c>
      <c r="B433" s="62">
        <v>0.00286673671274003</v>
      </c>
      <c r="C433" s="62">
        <v>0.0133158680211773</v>
      </c>
      <c r="D433" s="62">
        <v>0.0060790273556231</v>
      </c>
      <c r="E433" s="1" t="s">
        <v>18</v>
      </c>
      <c r="F433" s="1" t="s">
        <v>5867</v>
      </c>
    </row>
    <row r="434" hidden="1">
      <c r="A434" s="1" t="s">
        <v>6167</v>
      </c>
      <c r="B434" s="62">
        <v>0.00284915883313091</v>
      </c>
      <c r="C434" s="62">
        <v>2.18656065390194E-4</v>
      </c>
      <c r="D434" s="62">
        <v>0.00303951367781155</v>
      </c>
      <c r="E434" s="1" t="s">
        <v>18</v>
      </c>
      <c r="F434" s="1" t="s">
        <v>5867</v>
      </c>
    </row>
    <row r="435" hidden="1">
      <c r="A435" s="1" t="s">
        <v>5957</v>
      </c>
      <c r="B435" s="62">
        <v>0.00283474092927753</v>
      </c>
      <c r="C435" s="62">
        <v>0.00997701656387356</v>
      </c>
      <c r="D435" s="62">
        <v>0.0060790273556231</v>
      </c>
      <c r="E435" s="1" t="s">
        <v>18</v>
      </c>
      <c r="F435" s="1" t="s">
        <v>5867</v>
      </c>
    </row>
    <row r="436" hidden="1">
      <c r="A436" s="1" t="s">
        <v>5996</v>
      </c>
      <c r="B436" s="62">
        <v>0.00283172546181974</v>
      </c>
      <c r="C436" s="62">
        <v>0.00563660875837432</v>
      </c>
      <c r="D436" s="62">
        <v>0.00303951367781155</v>
      </c>
      <c r="E436" s="1" t="s">
        <v>18</v>
      </c>
      <c r="F436" s="1" t="s">
        <v>5867</v>
      </c>
    </row>
    <row r="437" hidden="1">
      <c r="A437" s="1" t="s">
        <v>6168</v>
      </c>
      <c r="B437" s="62">
        <v>0.00279901475861319</v>
      </c>
      <c r="C437" s="62">
        <v>1.02072456815247E-4</v>
      </c>
      <c r="D437" s="62">
        <v>0.00303951367781155</v>
      </c>
      <c r="E437" s="1" t="s">
        <v>18</v>
      </c>
      <c r="F437" s="1" t="s">
        <v>5867</v>
      </c>
    </row>
    <row r="438" hidden="1">
      <c r="A438" s="1" t="s">
        <v>6169</v>
      </c>
      <c r="B438" s="62">
        <v>0.00277225968747497</v>
      </c>
      <c r="C438" s="62">
        <v>0.0011741358396154</v>
      </c>
      <c r="D438" s="62">
        <v>0.00303951367781155</v>
      </c>
      <c r="E438" s="1" t="s">
        <v>18</v>
      </c>
      <c r="F438" s="1" t="s">
        <v>5867</v>
      </c>
    </row>
    <row r="439" hidden="1">
      <c r="A439" s="1" t="s">
        <v>6170</v>
      </c>
      <c r="B439" s="62">
        <v>0.00276984359409685</v>
      </c>
      <c r="C439" s="62">
        <v>0.011689286632353</v>
      </c>
      <c r="D439" s="62">
        <v>0.0060790273556231</v>
      </c>
      <c r="E439" s="1" t="s">
        <v>18</v>
      </c>
      <c r="F439" s="1" t="s">
        <v>5867</v>
      </c>
    </row>
    <row r="440" hidden="1">
      <c r="A440" s="1" t="s">
        <v>6171</v>
      </c>
      <c r="B440" s="62">
        <v>0.00274620002441189</v>
      </c>
      <c r="C440" s="62">
        <v>1.19647562844482E-4</v>
      </c>
      <c r="D440" s="62">
        <v>0.00303951367781155</v>
      </c>
      <c r="E440" s="1" t="s">
        <v>18</v>
      </c>
      <c r="F440" s="1" t="s">
        <v>5867</v>
      </c>
    </row>
    <row r="441" hidden="1">
      <c r="A441" s="1" t="s">
        <v>5977</v>
      </c>
      <c r="B441" s="62">
        <v>0.00272898036684937</v>
      </c>
      <c r="C441" s="62">
        <v>4.30000545170445E-4</v>
      </c>
      <c r="D441" s="62">
        <v>0.00303951367781155</v>
      </c>
      <c r="E441" s="1" t="s">
        <v>18</v>
      </c>
      <c r="F441" s="1" t="s">
        <v>5867</v>
      </c>
    </row>
    <row r="442" hidden="1">
      <c r="A442" s="1" t="s">
        <v>6172</v>
      </c>
      <c r="B442" s="62">
        <v>0.00272457469298095</v>
      </c>
      <c r="C442" s="62">
        <v>0.00193377923991606</v>
      </c>
      <c r="D442" s="62">
        <v>0.00303951367781155</v>
      </c>
      <c r="E442" s="1" t="s">
        <v>18</v>
      </c>
      <c r="F442" s="1" t="s">
        <v>5867</v>
      </c>
    </row>
    <row r="443" hidden="1">
      <c r="A443" s="1" t="s">
        <v>6173</v>
      </c>
      <c r="B443" s="62">
        <v>0.00272288144596239</v>
      </c>
      <c r="C443" s="62">
        <v>0.00118766861169087</v>
      </c>
      <c r="D443" s="62">
        <v>0.00303951367781155</v>
      </c>
      <c r="E443" s="1" t="s">
        <v>18</v>
      </c>
      <c r="F443" s="1" t="s">
        <v>5867</v>
      </c>
    </row>
    <row r="444" hidden="1">
      <c r="A444" s="1" t="s">
        <v>5929</v>
      </c>
      <c r="B444" s="62">
        <v>0.00271347011440624</v>
      </c>
      <c r="C444" s="62">
        <v>0.0106673513372472</v>
      </c>
      <c r="D444" s="62">
        <v>0.0060790273556231</v>
      </c>
      <c r="E444" s="1" t="s">
        <v>18</v>
      </c>
      <c r="F444" s="1" t="s">
        <v>5867</v>
      </c>
    </row>
    <row r="445" hidden="1">
      <c r="A445" s="1" t="s">
        <v>6045</v>
      </c>
      <c r="B445" s="62">
        <v>0.00269302859251312</v>
      </c>
      <c r="C445" s="62">
        <v>6.68987474096507E-4</v>
      </c>
      <c r="D445" s="62">
        <v>0.00303951367781155</v>
      </c>
      <c r="E445" s="1" t="s">
        <v>18</v>
      </c>
      <c r="F445" s="1" t="s">
        <v>5867</v>
      </c>
    </row>
    <row r="446" hidden="1">
      <c r="A446" s="1" t="s">
        <v>6174</v>
      </c>
      <c r="B446" s="62">
        <v>0.00260846014149188</v>
      </c>
      <c r="C446" s="62">
        <v>7.62616225354608E-5</v>
      </c>
      <c r="D446" s="62">
        <v>0.00303951367781155</v>
      </c>
      <c r="E446" s="1" t="s">
        <v>18</v>
      </c>
      <c r="F446" s="1" t="s">
        <v>5867</v>
      </c>
    </row>
    <row r="447" hidden="1">
      <c r="A447" s="1" t="s">
        <v>5772</v>
      </c>
      <c r="B447" s="62">
        <v>0.00256655883248384</v>
      </c>
      <c r="C447" s="62">
        <v>0.00562833517103192</v>
      </c>
      <c r="D447" s="62">
        <v>0.0060790273556231</v>
      </c>
      <c r="E447" s="1" t="s">
        <v>18</v>
      </c>
      <c r="F447" s="1" t="s">
        <v>5867</v>
      </c>
    </row>
    <row r="448" hidden="1">
      <c r="A448" s="1" t="s">
        <v>6175</v>
      </c>
      <c r="B448" s="62">
        <v>0.00252742635124363</v>
      </c>
      <c r="C448" s="62">
        <v>9.07878570517627E-4</v>
      </c>
      <c r="D448" s="62">
        <v>0.00303951367781155</v>
      </c>
      <c r="E448" s="1" t="s">
        <v>18</v>
      </c>
      <c r="F448" s="1" t="s">
        <v>5867</v>
      </c>
    </row>
    <row r="449" hidden="1">
      <c r="A449" s="1" t="s">
        <v>6176</v>
      </c>
      <c r="B449" s="62">
        <v>0.00249850258859181</v>
      </c>
      <c r="C449" s="62">
        <v>9.63333276654638E-5</v>
      </c>
      <c r="D449" s="62">
        <v>0.00303951367781155</v>
      </c>
      <c r="E449" s="1" t="s">
        <v>18</v>
      </c>
      <c r="F449" s="1" t="s">
        <v>5867</v>
      </c>
    </row>
    <row r="450" hidden="1">
      <c r="A450" s="1" t="s">
        <v>6177</v>
      </c>
      <c r="B450" s="62">
        <v>0.00248354613218923</v>
      </c>
      <c r="C450" s="62">
        <v>6.16043572426591E-4</v>
      </c>
      <c r="D450" s="62">
        <v>0.00303951367781155</v>
      </c>
      <c r="E450" s="1" t="s">
        <v>18</v>
      </c>
      <c r="F450" s="1" t="s">
        <v>5867</v>
      </c>
    </row>
    <row r="451" hidden="1">
      <c r="A451" s="1" t="s">
        <v>6178</v>
      </c>
      <c r="B451" s="62">
        <v>0.0024785349868446</v>
      </c>
      <c r="C451" s="62">
        <v>0.00128329808732936</v>
      </c>
      <c r="D451" s="62">
        <v>0.00303951367781155</v>
      </c>
      <c r="E451" s="1" t="s">
        <v>18</v>
      </c>
      <c r="F451" s="1" t="s">
        <v>5867</v>
      </c>
    </row>
    <row r="452" hidden="1">
      <c r="A452" s="1" t="s">
        <v>5812</v>
      </c>
      <c r="B452" s="62">
        <v>0.00242916101350961</v>
      </c>
      <c r="C452" s="62">
        <v>0.00322119301580094</v>
      </c>
      <c r="D452" s="62">
        <v>0.00303951367781155</v>
      </c>
      <c r="E452" s="1" t="s">
        <v>18</v>
      </c>
      <c r="F452" s="1" t="s">
        <v>5867</v>
      </c>
    </row>
    <row r="453" hidden="1">
      <c r="A453" s="1" t="s">
        <v>5958</v>
      </c>
      <c r="B453" s="62">
        <v>0.00242597283729489</v>
      </c>
      <c r="C453" s="62">
        <v>0.00199977713312979</v>
      </c>
      <c r="D453" s="62">
        <v>0.00303951367781155</v>
      </c>
      <c r="E453" s="1" t="s">
        <v>18</v>
      </c>
      <c r="F453" s="1" t="s">
        <v>5867</v>
      </c>
    </row>
    <row r="454" hidden="1">
      <c r="A454" s="1" t="s">
        <v>5974</v>
      </c>
      <c r="B454" s="62">
        <v>0.00241200995165814</v>
      </c>
      <c r="C454" s="62">
        <v>0.00327923685885365</v>
      </c>
      <c r="D454" s="62">
        <v>0.00303951367781155</v>
      </c>
      <c r="E454" s="1" t="s">
        <v>18</v>
      </c>
      <c r="F454" s="1" t="s">
        <v>5867</v>
      </c>
    </row>
    <row r="455" hidden="1">
      <c r="A455" s="1" t="s">
        <v>6179</v>
      </c>
      <c r="B455" s="62">
        <v>0.0023981581910733</v>
      </c>
      <c r="C455" s="62">
        <v>4.85981769032351E-4</v>
      </c>
      <c r="D455" s="62">
        <v>0.00303951367781155</v>
      </c>
      <c r="E455" s="1" t="s">
        <v>18</v>
      </c>
      <c r="F455" s="1" t="s">
        <v>5867</v>
      </c>
    </row>
    <row r="456" hidden="1">
      <c r="A456" s="1" t="s">
        <v>6180</v>
      </c>
      <c r="B456" s="62">
        <v>0.00236288292288293</v>
      </c>
      <c r="C456" s="62">
        <v>0.00123689729676289</v>
      </c>
      <c r="D456" s="62">
        <v>0.00303951367781155</v>
      </c>
      <c r="E456" s="1" t="s">
        <v>18</v>
      </c>
      <c r="F456" s="1" t="s">
        <v>5867</v>
      </c>
    </row>
    <row r="457" hidden="1">
      <c r="A457" s="1" t="s">
        <v>6181</v>
      </c>
      <c r="B457" s="62">
        <v>0.00235071556809167</v>
      </c>
      <c r="C457" s="62">
        <v>0.00223673238430161</v>
      </c>
      <c r="D457" s="62">
        <v>0.00303951367781155</v>
      </c>
      <c r="E457" s="1" t="s">
        <v>18</v>
      </c>
      <c r="F457" s="1" t="s">
        <v>5867</v>
      </c>
    </row>
    <row r="458" hidden="1">
      <c r="A458" s="1" t="s">
        <v>5801</v>
      </c>
      <c r="B458" s="62">
        <v>0.0023224577935767</v>
      </c>
      <c r="C458" s="62">
        <v>0.00125776194782878</v>
      </c>
      <c r="D458" s="62">
        <v>0.00303951367781155</v>
      </c>
      <c r="E458" s="1" t="s">
        <v>18</v>
      </c>
      <c r="F458" s="1" t="s">
        <v>5867</v>
      </c>
    </row>
    <row r="459" hidden="1">
      <c r="A459" s="1" t="s">
        <v>6182</v>
      </c>
      <c r="B459" s="62">
        <v>0.00230940326758918</v>
      </c>
      <c r="C459" s="62">
        <v>0.00289781413035719</v>
      </c>
      <c r="D459" s="62">
        <v>0.00303951367781155</v>
      </c>
      <c r="E459" s="1" t="s">
        <v>18</v>
      </c>
      <c r="F459" s="1" t="s">
        <v>5867</v>
      </c>
    </row>
    <row r="460" hidden="1">
      <c r="A460" s="1" t="s">
        <v>6183</v>
      </c>
      <c r="B460" s="62">
        <v>0.00229991388935734</v>
      </c>
      <c r="C460" s="62">
        <v>0.0023014916650698</v>
      </c>
      <c r="D460" s="62">
        <v>0.00303951367781155</v>
      </c>
      <c r="E460" s="1" t="s">
        <v>18</v>
      </c>
      <c r="F460" s="1" t="s">
        <v>5867</v>
      </c>
    </row>
    <row r="461" hidden="1">
      <c r="A461" s="1" t="s">
        <v>5803</v>
      </c>
      <c r="B461" s="62">
        <v>0.00229655300438568</v>
      </c>
      <c r="C461" s="62">
        <v>0.00143841830017339</v>
      </c>
      <c r="D461" s="62">
        <v>0.00303951367781155</v>
      </c>
      <c r="E461" s="1" t="s">
        <v>18</v>
      </c>
      <c r="F461" s="1" t="s">
        <v>5867</v>
      </c>
    </row>
    <row r="462" hidden="1">
      <c r="A462" s="1" t="s">
        <v>6184</v>
      </c>
      <c r="B462" s="62">
        <v>0.00227733827867598</v>
      </c>
      <c r="C462" s="62">
        <v>2.04386524230894E-4</v>
      </c>
      <c r="D462" s="62">
        <v>0.00303951367781155</v>
      </c>
      <c r="E462" s="1" t="s">
        <v>18</v>
      </c>
      <c r="F462" s="1" t="s">
        <v>5867</v>
      </c>
    </row>
    <row r="463" hidden="1">
      <c r="A463" s="1" t="s">
        <v>6185</v>
      </c>
      <c r="B463" s="62">
        <v>0.00222602655272126</v>
      </c>
      <c r="C463" s="62">
        <v>0.00115497841096192</v>
      </c>
      <c r="D463" s="62">
        <v>0.00303951367781155</v>
      </c>
      <c r="E463" s="1" t="s">
        <v>18</v>
      </c>
      <c r="F463" s="1" t="s">
        <v>5867</v>
      </c>
    </row>
    <row r="464" hidden="1">
      <c r="A464" s="1" t="s">
        <v>6137</v>
      </c>
      <c r="B464" s="62">
        <v>0.00217979654947609</v>
      </c>
      <c r="C464" s="62">
        <v>4.12418837823917E-4</v>
      </c>
      <c r="D464" s="62">
        <v>0.00303951367781155</v>
      </c>
      <c r="E464" s="1" t="s">
        <v>18</v>
      </c>
      <c r="F464" s="1" t="s">
        <v>5867</v>
      </c>
    </row>
    <row r="465" hidden="1">
      <c r="A465" s="1" t="s">
        <v>6186</v>
      </c>
      <c r="B465" s="62">
        <v>0.00216814762582546</v>
      </c>
      <c r="C465" s="62">
        <v>5.12288627248556E-4</v>
      </c>
      <c r="D465" s="62">
        <v>0.00303951367781155</v>
      </c>
      <c r="E465" s="1" t="s">
        <v>18</v>
      </c>
      <c r="F465" s="1" t="s">
        <v>5867</v>
      </c>
    </row>
    <row r="466" hidden="1">
      <c r="A466" s="1" t="s">
        <v>6187</v>
      </c>
      <c r="B466" s="62">
        <v>0.00214233414514759</v>
      </c>
      <c r="C466" s="62">
        <v>0.00190030213351624</v>
      </c>
      <c r="D466" s="62">
        <v>0.00303951367781155</v>
      </c>
      <c r="E466" s="1" t="s">
        <v>18</v>
      </c>
      <c r="F466" s="1" t="s">
        <v>5867</v>
      </c>
    </row>
    <row r="467" hidden="1">
      <c r="A467" s="1" t="s">
        <v>6188</v>
      </c>
      <c r="B467" s="62">
        <v>0.00211519630994171</v>
      </c>
      <c r="C467" s="62">
        <v>1.50551361165371E-4</v>
      </c>
      <c r="D467" s="62">
        <v>0.00303951367781155</v>
      </c>
      <c r="E467" s="1" t="s">
        <v>18</v>
      </c>
      <c r="F467" s="1" t="s">
        <v>5867</v>
      </c>
    </row>
    <row r="468" hidden="1">
      <c r="A468" s="1" t="s">
        <v>6189</v>
      </c>
      <c r="B468" s="62">
        <v>0.00210827698435057</v>
      </c>
      <c r="C468" s="62">
        <v>0.00480167204612454</v>
      </c>
      <c r="D468" s="62">
        <v>0.00303951367781155</v>
      </c>
      <c r="E468" s="1" t="s">
        <v>18</v>
      </c>
      <c r="F468" s="1" t="s">
        <v>5867</v>
      </c>
    </row>
    <row r="469" hidden="1">
      <c r="A469" s="1" t="s">
        <v>6190</v>
      </c>
      <c r="B469" s="62">
        <v>0.00208919106614273</v>
      </c>
      <c r="C469" s="62">
        <v>9.9115171715824E-4</v>
      </c>
      <c r="D469" s="62">
        <v>0.00303951367781155</v>
      </c>
      <c r="E469" s="1" t="s">
        <v>18</v>
      </c>
      <c r="F469" s="1" t="s">
        <v>5867</v>
      </c>
    </row>
    <row r="470" hidden="1">
      <c r="A470" s="1" t="s">
        <v>6191</v>
      </c>
      <c r="B470" s="62">
        <v>0.0020841764147951</v>
      </c>
      <c r="C470" s="62">
        <v>0.00344118051794638</v>
      </c>
      <c r="D470" s="62">
        <v>0.00303951367781155</v>
      </c>
      <c r="E470" s="1" t="s">
        <v>18</v>
      </c>
      <c r="F470" s="1" t="s">
        <v>5867</v>
      </c>
    </row>
    <row r="471" hidden="1">
      <c r="A471" s="1" t="s">
        <v>6069</v>
      </c>
      <c r="B471" s="62">
        <v>0.00207507940403047</v>
      </c>
      <c r="C471" s="62">
        <v>0.00662442863670356</v>
      </c>
      <c r="D471" s="62">
        <v>0.00303951367781155</v>
      </c>
      <c r="E471" s="1" t="s">
        <v>18</v>
      </c>
      <c r="F471" s="1" t="s">
        <v>5867</v>
      </c>
    </row>
    <row r="472" hidden="1">
      <c r="A472" s="1" t="s">
        <v>6192</v>
      </c>
      <c r="B472" s="62">
        <v>0.00207386541237978</v>
      </c>
      <c r="C472" s="62">
        <v>1.30357489884948E-4</v>
      </c>
      <c r="D472" s="62">
        <v>0.00303951367781155</v>
      </c>
      <c r="E472" s="1" t="s">
        <v>18</v>
      </c>
      <c r="F472" s="1" t="s">
        <v>5867</v>
      </c>
    </row>
    <row r="473" hidden="1">
      <c r="A473" s="1" t="s">
        <v>6193</v>
      </c>
      <c r="B473" s="62">
        <v>0.00204978603127728</v>
      </c>
      <c r="C473" s="62">
        <v>2.36762296935418E-4</v>
      </c>
      <c r="D473" s="62">
        <v>0.00303951367781155</v>
      </c>
      <c r="E473" s="1" t="s">
        <v>18</v>
      </c>
      <c r="F473" s="1" t="s">
        <v>5867</v>
      </c>
    </row>
    <row r="474" hidden="1">
      <c r="A474" s="1" t="s">
        <v>5919</v>
      </c>
      <c r="B474" s="62">
        <v>0.00204923497906517</v>
      </c>
      <c r="C474" s="62">
        <v>0.00659555531047137</v>
      </c>
      <c r="D474" s="62">
        <v>0.00303951367781155</v>
      </c>
      <c r="E474" s="1" t="s">
        <v>18</v>
      </c>
      <c r="F474" s="1" t="s">
        <v>5867</v>
      </c>
    </row>
    <row r="475" hidden="1">
      <c r="A475" s="1" t="s">
        <v>6194</v>
      </c>
      <c r="B475" s="62">
        <v>0.00204270924042055</v>
      </c>
      <c r="C475" s="62">
        <v>0.00679086377000895</v>
      </c>
      <c r="D475" s="62">
        <v>0.00303951367781155</v>
      </c>
      <c r="E475" s="1" t="s">
        <v>18</v>
      </c>
      <c r="F475" s="1" t="s">
        <v>5867</v>
      </c>
    </row>
    <row r="476" hidden="1">
      <c r="A476" s="1" t="s">
        <v>5985</v>
      </c>
      <c r="B476" s="62">
        <v>0.00203415306872882</v>
      </c>
      <c r="C476" s="62">
        <v>0.00661643810620684</v>
      </c>
      <c r="D476" s="62">
        <v>0.00303951367781155</v>
      </c>
      <c r="E476" s="1" t="s">
        <v>18</v>
      </c>
      <c r="F476" s="1" t="s">
        <v>5867</v>
      </c>
    </row>
    <row r="477" hidden="1">
      <c r="A477" s="1" t="s">
        <v>6195</v>
      </c>
      <c r="B477" s="62">
        <v>0.00202023027347432</v>
      </c>
      <c r="C477" s="62">
        <v>0.00112761787268266</v>
      </c>
      <c r="D477" s="62">
        <v>0.00303951367781155</v>
      </c>
      <c r="E477" s="1" t="s">
        <v>18</v>
      </c>
      <c r="F477" s="1" t="s">
        <v>5867</v>
      </c>
    </row>
    <row r="478" hidden="1">
      <c r="A478" s="1" t="s">
        <v>6196</v>
      </c>
      <c r="B478" s="62">
        <v>0.00198869758727887</v>
      </c>
      <c r="C478" s="62">
        <v>0.00373349152711951</v>
      </c>
      <c r="D478" s="62">
        <v>0.00303951367781155</v>
      </c>
      <c r="E478" s="1" t="s">
        <v>18</v>
      </c>
      <c r="F478" s="1" t="s">
        <v>5867</v>
      </c>
    </row>
    <row r="479" hidden="1">
      <c r="A479" s="1" t="s">
        <v>6197</v>
      </c>
      <c r="B479" s="62">
        <v>0.00195478874565263</v>
      </c>
      <c r="C479" s="62">
        <v>0.00245286939656241</v>
      </c>
      <c r="D479" s="62">
        <v>0.00303951367781155</v>
      </c>
      <c r="E479" s="1" t="s">
        <v>18</v>
      </c>
      <c r="F479" s="1" t="s">
        <v>5867</v>
      </c>
    </row>
    <row r="480" hidden="1">
      <c r="A480" s="1" t="s">
        <v>6198</v>
      </c>
      <c r="B480" s="62">
        <v>0.0019399565237045</v>
      </c>
      <c r="C480" s="62">
        <v>0.00405523624632055</v>
      </c>
      <c r="D480" s="62">
        <v>0.00303951367781155</v>
      </c>
      <c r="E480" s="1" t="s">
        <v>18</v>
      </c>
      <c r="F480" s="1" t="s">
        <v>5867</v>
      </c>
    </row>
    <row r="481" hidden="1">
      <c r="A481" s="1" t="s">
        <v>6199</v>
      </c>
      <c r="B481" s="62">
        <v>0.00192753460260779</v>
      </c>
      <c r="C481" s="62">
        <v>0.00508065302603036</v>
      </c>
      <c r="D481" s="62">
        <v>0.00303951367781155</v>
      </c>
      <c r="E481" s="1" t="s">
        <v>18</v>
      </c>
      <c r="F481" s="1" t="s">
        <v>5867</v>
      </c>
    </row>
    <row r="482" hidden="1">
      <c r="A482" s="1" t="s">
        <v>6200</v>
      </c>
      <c r="B482" s="62">
        <v>0.00187127514423243</v>
      </c>
      <c r="C482" s="62">
        <v>0.00274178658853514</v>
      </c>
      <c r="D482" s="62">
        <v>0.00303951367781155</v>
      </c>
      <c r="E482" s="1" t="s">
        <v>18</v>
      </c>
      <c r="F482" s="1" t="s">
        <v>5867</v>
      </c>
    </row>
    <row r="483" hidden="1">
      <c r="A483" s="1" t="s">
        <v>6201</v>
      </c>
      <c r="B483" s="62">
        <v>0.0018679258443142</v>
      </c>
      <c r="C483" s="62">
        <v>0.00115519767496924</v>
      </c>
      <c r="D483" s="62">
        <v>0.00303951367781155</v>
      </c>
      <c r="E483" s="1" t="s">
        <v>18</v>
      </c>
      <c r="F483" s="1" t="s">
        <v>5867</v>
      </c>
    </row>
    <row r="484" hidden="1">
      <c r="A484" s="1" t="s">
        <v>6202</v>
      </c>
      <c r="B484" s="62">
        <v>0.00186025074642219</v>
      </c>
      <c r="C484" s="62">
        <v>1.07000919133088E-4</v>
      </c>
      <c r="D484" s="62">
        <v>0.00303951367781155</v>
      </c>
      <c r="E484" s="1" t="s">
        <v>18</v>
      </c>
      <c r="F484" s="1" t="s">
        <v>5867</v>
      </c>
    </row>
    <row r="485" hidden="1">
      <c r="A485" s="1" t="s">
        <v>6203</v>
      </c>
      <c r="B485" s="62">
        <v>0.00185781392189584</v>
      </c>
      <c r="C485" s="62">
        <v>0.00121450706097709</v>
      </c>
      <c r="D485" s="62">
        <v>0.00303951367781155</v>
      </c>
      <c r="E485" s="1" t="s">
        <v>18</v>
      </c>
      <c r="F485" s="1" t="s">
        <v>5867</v>
      </c>
    </row>
    <row r="486" hidden="1">
      <c r="A486" s="1" t="s">
        <v>5804</v>
      </c>
      <c r="B486" s="62">
        <v>0.00182920798603856</v>
      </c>
      <c r="C486" s="62">
        <v>0.0055460985625165</v>
      </c>
      <c r="D486" s="62">
        <v>0.00303951367781155</v>
      </c>
      <c r="E486" s="1" t="s">
        <v>18</v>
      </c>
      <c r="F486" s="1" t="s">
        <v>5867</v>
      </c>
    </row>
    <row r="487" hidden="1">
      <c r="A487" s="1" t="s">
        <v>6204</v>
      </c>
      <c r="B487" s="62">
        <v>0.001825010385827</v>
      </c>
      <c r="C487" s="62">
        <v>7.30664548490026E-4</v>
      </c>
      <c r="D487" s="62">
        <v>0.00303951367781155</v>
      </c>
      <c r="E487" s="1" t="s">
        <v>18</v>
      </c>
      <c r="F487" s="1" t="s">
        <v>5867</v>
      </c>
    </row>
    <row r="488" hidden="1">
      <c r="A488" s="1" t="s">
        <v>6205</v>
      </c>
      <c r="B488" s="62">
        <v>0.00182145575608035</v>
      </c>
      <c r="C488" s="62">
        <v>0.00141525070854282</v>
      </c>
      <c r="D488" s="62">
        <v>0.00303951367781155</v>
      </c>
      <c r="E488" s="1" t="s">
        <v>18</v>
      </c>
      <c r="F488" s="1" t="s">
        <v>5867</v>
      </c>
    </row>
    <row r="489" hidden="1">
      <c r="A489" s="1" t="s">
        <v>6206</v>
      </c>
      <c r="B489" s="62">
        <v>0.00181698072432632</v>
      </c>
      <c r="C489" s="62">
        <v>0.00733358191540229</v>
      </c>
      <c r="D489" s="62">
        <v>0.0060790273556231</v>
      </c>
      <c r="E489" s="1" t="s">
        <v>18</v>
      </c>
      <c r="F489" s="1" t="s">
        <v>5867</v>
      </c>
    </row>
    <row r="490" hidden="1">
      <c r="A490" s="1" t="s">
        <v>6103</v>
      </c>
      <c r="B490" s="62">
        <v>0.00178411347046365</v>
      </c>
      <c r="C490" s="62">
        <v>0.00478895893562347</v>
      </c>
      <c r="D490" s="62">
        <v>0.00303951367781155</v>
      </c>
      <c r="E490" s="1" t="s">
        <v>18</v>
      </c>
      <c r="F490" s="1" t="s">
        <v>5867</v>
      </c>
    </row>
    <row r="491" hidden="1">
      <c r="A491" s="1" t="s">
        <v>6207</v>
      </c>
      <c r="B491" s="62">
        <v>0.00178092940999159</v>
      </c>
      <c r="C491" s="62">
        <v>0.00259156419500444</v>
      </c>
      <c r="D491" s="62">
        <v>0.00303951367781155</v>
      </c>
      <c r="E491" s="1" t="s">
        <v>18</v>
      </c>
      <c r="F491" s="1" t="s">
        <v>5867</v>
      </c>
    </row>
    <row r="492" hidden="1">
      <c r="A492" s="1" t="s">
        <v>6208</v>
      </c>
      <c r="B492" s="62">
        <v>0.00175052519946039</v>
      </c>
      <c r="C492" s="62">
        <v>0.0017326291517514</v>
      </c>
      <c r="D492" s="62">
        <v>0.00303951367781155</v>
      </c>
      <c r="E492" s="1" t="s">
        <v>18</v>
      </c>
      <c r="F492" s="1" t="s">
        <v>5867</v>
      </c>
    </row>
    <row r="493" hidden="1">
      <c r="A493" s="1" t="s">
        <v>5963</v>
      </c>
      <c r="B493" s="62">
        <v>0.0017474928117272</v>
      </c>
      <c r="C493" s="62">
        <v>0.00229794944357176</v>
      </c>
      <c r="D493" s="62">
        <v>0.00303951367781155</v>
      </c>
      <c r="E493" s="1" t="s">
        <v>18</v>
      </c>
      <c r="F493" s="1" t="s">
        <v>5867</v>
      </c>
    </row>
    <row r="494" hidden="1">
      <c r="A494" s="1" t="s">
        <v>5809</v>
      </c>
      <c r="B494" s="62">
        <v>0.00173834641205061</v>
      </c>
      <c r="C494" s="62">
        <v>2.76885628686043E-4</v>
      </c>
      <c r="D494" s="62">
        <v>0.00303951367781155</v>
      </c>
      <c r="E494" s="1" t="s">
        <v>18</v>
      </c>
      <c r="F494" s="1" t="s">
        <v>5867</v>
      </c>
    </row>
    <row r="495" hidden="1">
      <c r="A495" s="1" t="s">
        <v>6209</v>
      </c>
      <c r="B495" s="62">
        <v>0.0017364688712217</v>
      </c>
      <c r="C495" s="62">
        <v>7.10716346486097E-4</v>
      </c>
      <c r="D495" s="62">
        <v>0.00303951367781155</v>
      </c>
      <c r="E495" s="1" t="s">
        <v>18</v>
      </c>
      <c r="F495" s="1" t="s">
        <v>5867</v>
      </c>
    </row>
    <row r="496" hidden="1">
      <c r="A496" s="1" t="s">
        <v>6210</v>
      </c>
      <c r="B496" s="62">
        <v>0.00171612445036845</v>
      </c>
      <c r="C496" s="62">
        <v>0.00672346950122248</v>
      </c>
      <c r="D496" s="62">
        <v>0.00303951367781155</v>
      </c>
      <c r="E496" s="1" t="s">
        <v>18</v>
      </c>
      <c r="F496" s="1" t="s">
        <v>5867</v>
      </c>
    </row>
    <row r="497" hidden="1">
      <c r="A497" s="1" t="s">
        <v>6211</v>
      </c>
      <c r="B497" s="62">
        <v>0.00171436535146729</v>
      </c>
      <c r="C497" s="62">
        <v>0.00260666438003816</v>
      </c>
      <c r="D497" s="62">
        <v>0.00303951367781155</v>
      </c>
      <c r="E497" s="1" t="s">
        <v>18</v>
      </c>
      <c r="F497" s="1" t="s">
        <v>5867</v>
      </c>
    </row>
    <row r="498" hidden="1">
      <c r="A498" s="1" t="s">
        <v>5949</v>
      </c>
      <c r="B498" s="62">
        <v>0.0017098840698818</v>
      </c>
      <c r="C498" s="62">
        <v>8.55609925114157E-5</v>
      </c>
      <c r="D498" s="62">
        <v>0.00303951367781155</v>
      </c>
      <c r="E498" s="1" t="s">
        <v>18</v>
      </c>
      <c r="F498" s="1" t="s">
        <v>5867</v>
      </c>
    </row>
    <row r="499" hidden="1">
      <c r="A499" s="1" t="s">
        <v>6212</v>
      </c>
      <c r="B499" s="62">
        <v>0.00170934658437699</v>
      </c>
      <c r="C499" s="62">
        <v>2.16788405899273E-4</v>
      </c>
      <c r="D499" s="62">
        <v>0.00303951367781155</v>
      </c>
      <c r="E499" s="1" t="s">
        <v>18</v>
      </c>
      <c r="F499" s="1" t="s">
        <v>5867</v>
      </c>
    </row>
    <row r="500" hidden="1">
      <c r="A500" s="1" t="s">
        <v>6213</v>
      </c>
      <c r="B500" s="62">
        <v>0.00170253884114249</v>
      </c>
      <c r="C500" s="62">
        <v>0.0014354204187632</v>
      </c>
      <c r="D500" s="62">
        <v>0.00303951367781155</v>
      </c>
      <c r="E500" s="1" t="s">
        <v>18</v>
      </c>
      <c r="F500" s="1" t="s">
        <v>5867</v>
      </c>
    </row>
    <row r="501" hidden="1">
      <c r="A501" s="1" t="s">
        <v>6214</v>
      </c>
      <c r="B501" s="62">
        <v>0.00169638062307418</v>
      </c>
      <c r="C501" s="62">
        <v>9.98813208396589E-5</v>
      </c>
      <c r="D501" s="62">
        <v>0.00303951367781155</v>
      </c>
      <c r="E501" s="1" t="s">
        <v>18</v>
      </c>
      <c r="F501" s="1" t="s">
        <v>5867</v>
      </c>
    </row>
    <row r="502" hidden="1">
      <c r="A502" s="1" t="s">
        <v>6215</v>
      </c>
      <c r="B502" s="62">
        <v>0.0016884291606841</v>
      </c>
      <c r="C502" s="62">
        <v>0.00172362576669822</v>
      </c>
      <c r="D502" s="62">
        <v>0.00303951367781155</v>
      </c>
      <c r="E502" s="1" t="s">
        <v>18</v>
      </c>
      <c r="F502" s="1" t="s">
        <v>5867</v>
      </c>
    </row>
    <row r="503" hidden="1">
      <c r="A503" s="1" t="s">
        <v>6216</v>
      </c>
      <c r="B503" s="62">
        <v>0.00168389086844098</v>
      </c>
      <c r="C503" s="62">
        <v>5.7092231531051E-4</v>
      </c>
      <c r="D503" s="62">
        <v>0.00303951367781155</v>
      </c>
      <c r="E503" s="1" t="s">
        <v>18</v>
      </c>
      <c r="F503" s="1" t="s">
        <v>5867</v>
      </c>
    </row>
    <row r="504" hidden="1">
      <c r="A504" s="1" t="s">
        <v>6217</v>
      </c>
      <c r="B504" s="62">
        <v>0.0016458356447341</v>
      </c>
      <c r="C504" s="62">
        <v>0.00612592656815916</v>
      </c>
      <c r="D504" s="62">
        <v>0.00303951367781155</v>
      </c>
      <c r="E504" s="1" t="s">
        <v>18</v>
      </c>
      <c r="F504" s="1" t="s">
        <v>5867</v>
      </c>
    </row>
    <row r="505" hidden="1">
      <c r="A505" s="1" t="s">
        <v>6099</v>
      </c>
      <c r="B505" s="62">
        <v>0.00163574750216224</v>
      </c>
      <c r="C505" s="62">
        <v>0.00174465677573481</v>
      </c>
      <c r="D505" s="62">
        <v>0.00303951367781155</v>
      </c>
      <c r="E505" s="1" t="s">
        <v>18</v>
      </c>
      <c r="F505" s="1" t="s">
        <v>5867</v>
      </c>
    </row>
    <row r="506" hidden="1">
      <c r="A506" s="1" t="s">
        <v>6218</v>
      </c>
      <c r="B506" s="62">
        <v>0.0016296319658697</v>
      </c>
      <c r="C506" s="62">
        <v>0.00518578706159589</v>
      </c>
      <c r="D506" s="62">
        <v>0.00303951367781155</v>
      </c>
      <c r="E506" s="1" t="s">
        <v>18</v>
      </c>
      <c r="F506" s="1" t="s">
        <v>5867</v>
      </c>
    </row>
    <row r="507" hidden="1">
      <c r="A507" s="1" t="s">
        <v>6219</v>
      </c>
      <c r="B507" s="62">
        <v>0.00162008603428497</v>
      </c>
      <c r="C507" s="62">
        <v>0.00453328258735279</v>
      </c>
      <c r="D507" s="62">
        <v>0.00303951367781155</v>
      </c>
      <c r="E507" s="1" t="s">
        <v>18</v>
      </c>
      <c r="F507" s="1" t="s">
        <v>5867</v>
      </c>
    </row>
    <row r="508" hidden="1">
      <c r="A508" s="1" t="s">
        <v>6220</v>
      </c>
      <c r="B508" s="62">
        <v>0.00160609814932242</v>
      </c>
      <c r="C508" s="62">
        <v>0.00232434153398593</v>
      </c>
      <c r="D508" s="62">
        <v>0.00303951367781155</v>
      </c>
      <c r="E508" s="1" t="s">
        <v>18</v>
      </c>
      <c r="F508" s="1" t="s">
        <v>5867</v>
      </c>
    </row>
    <row r="509" hidden="1">
      <c r="A509" s="1" t="s">
        <v>6221</v>
      </c>
      <c r="B509" s="62">
        <v>0.00158177182366013</v>
      </c>
      <c r="C509" s="62">
        <v>0.00500506959036423</v>
      </c>
      <c r="D509" s="62">
        <v>0.00303951367781155</v>
      </c>
      <c r="E509" s="1" t="s">
        <v>18</v>
      </c>
      <c r="F509" s="1" t="s">
        <v>5867</v>
      </c>
    </row>
    <row r="510" hidden="1">
      <c r="A510" s="1" t="s">
        <v>6222</v>
      </c>
      <c r="B510" s="62">
        <v>0.00156579755934047</v>
      </c>
      <c r="C510" s="62">
        <v>3.09426517883885E-4</v>
      </c>
      <c r="D510" s="62">
        <v>0.00303951367781155</v>
      </c>
      <c r="E510" s="1" t="s">
        <v>18</v>
      </c>
      <c r="F510" s="1" t="s">
        <v>5867</v>
      </c>
    </row>
    <row r="511" hidden="1">
      <c r="A511" s="1" t="s">
        <v>5846</v>
      </c>
      <c r="B511" s="62">
        <v>0.00156451939259123</v>
      </c>
      <c r="C511" s="62">
        <v>0.00136408999815194</v>
      </c>
      <c r="D511" s="62">
        <v>0.00303951367781155</v>
      </c>
      <c r="E511" s="1" t="s">
        <v>18</v>
      </c>
      <c r="F511" s="1" t="s">
        <v>5867</v>
      </c>
    </row>
    <row r="512" hidden="1">
      <c r="A512" s="1" t="s">
        <v>6223</v>
      </c>
      <c r="B512" s="62">
        <v>0.00155955717885382</v>
      </c>
      <c r="C512" s="62">
        <v>0.00595575898081976</v>
      </c>
      <c r="D512" s="62">
        <v>0.00303951367781155</v>
      </c>
      <c r="E512" s="1" t="s">
        <v>18</v>
      </c>
      <c r="F512" s="1" t="s">
        <v>5867</v>
      </c>
    </row>
    <row r="513" hidden="1">
      <c r="A513" s="1" t="s">
        <v>5899</v>
      </c>
      <c r="B513" s="62">
        <v>0.00154306448339352</v>
      </c>
      <c r="C513" s="62">
        <v>7.2243937876596E-4</v>
      </c>
      <c r="D513" s="62">
        <v>0.00303951367781155</v>
      </c>
      <c r="E513" s="1" t="s">
        <v>18</v>
      </c>
      <c r="F513" s="1" t="s">
        <v>5867</v>
      </c>
    </row>
    <row r="514" hidden="1">
      <c r="A514" s="1" t="s">
        <v>5943</v>
      </c>
      <c r="B514" s="62">
        <v>0.00152503631105009</v>
      </c>
      <c r="C514" s="62">
        <v>0.0063431186452078</v>
      </c>
      <c r="D514" s="62">
        <v>0.00303951367781155</v>
      </c>
      <c r="E514" s="1" t="s">
        <v>18</v>
      </c>
      <c r="F514" s="1" t="s">
        <v>5867</v>
      </c>
    </row>
    <row r="515" hidden="1">
      <c r="A515" s="1" t="s">
        <v>5765</v>
      </c>
      <c r="B515" s="62">
        <v>0.00150719441417089</v>
      </c>
      <c r="C515" s="62">
        <v>0.00669529522226101</v>
      </c>
      <c r="D515" s="62">
        <v>0.00303951367781155</v>
      </c>
      <c r="E515" s="1" t="s">
        <v>18</v>
      </c>
      <c r="F515" s="1" t="s">
        <v>5867</v>
      </c>
    </row>
    <row r="516" hidden="1">
      <c r="A516" s="1" t="s">
        <v>6224</v>
      </c>
      <c r="B516" s="62">
        <v>0.00150713344020551</v>
      </c>
      <c r="C516" s="62">
        <v>0.00322704896916716</v>
      </c>
      <c r="D516" s="62">
        <v>0.00303951367781155</v>
      </c>
      <c r="E516" s="1" t="s">
        <v>18</v>
      </c>
      <c r="F516" s="1" t="s">
        <v>5867</v>
      </c>
    </row>
    <row r="517" hidden="1">
      <c r="A517" s="1" t="s">
        <v>6225</v>
      </c>
      <c r="B517" s="62">
        <v>0.00150617508190467</v>
      </c>
      <c r="C517" s="62">
        <v>1.31700816173696E-4</v>
      </c>
      <c r="D517" s="62">
        <v>0.00303951367781155</v>
      </c>
      <c r="E517" s="1" t="s">
        <v>18</v>
      </c>
      <c r="F517" s="1" t="s">
        <v>5867</v>
      </c>
    </row>
    <row r="518" hidden="1">
      <c r="A518" s="1" t="s">
        <v>5998</v>
      </c>
      <c r="B518" s="62">
        <v>0.00150269331604665</v>
      </c>
      <c r="C518" s="62">
        <v>0.00330404616108955</v>
      </c>
      <c r="D518" s="62">
        <v>0.00303951367781155</v>
      </c>
      <c r="E518" s="1" t="s">
        <v>18</v>
      </c>
      <c r="F518" s="1" t="s">
        <v>5867</v>
      </c>
    </row>
    <row r="519" hidden="1">
      <c r="A519" s="1" t="s">
        <v>6226</v>
      </c>
      <c r="B519" s="62">
        <v>0.00148375099152728</v>
      </c>
      <c r="C519" s="62">
        <v>0.00585311553990183</v>
      </c>
      <c r="D519" s="62">
        <v>0.00303951367781155</v>
      </c>
      <c r="E519" s="1" t="s">
        <v>18</v>
      </c>
      <c r="F519" s="1" t="s">
        <v>5867</v>
      </c>
    </row>
    <row r="520" hidden="1">
      <c r="A520" s="1" t="s">
        <v>6131</v>
      </c>
      <c r="B520" s="62">
        <v>0.00147698135702114</v>
      </c>
      <c r="C520" s="62">
        <v>0.00383000512565859</v>
      </c>
      <c r="D520" s="62">
        <v>0.00303951367781155</v>
      </c>
      <c r="E520" s="1" t="s">
        <v>18</v>
      </c>
      <c r="F520" s="1" t="s">
        <v>5867</v>
      </c>
    </row>
    <row r="521" hidden="1">
      <c r="A521" s="1" t="s">
        <v>6227</v>
      </c>
      <c r="B521" s="62">
        <v>0.00147232706180889</v>
      </c>
      <c r="C521" s="62">
        <v>6.82649121075234E-4</v>
      </c>
      <c r="D521" s="62">
        <v>0.00303951367781155</v>
      </c>
      <c r="E521" s="1" t="s">
        <v>18</v>
      </c>
      <c r="F521" s="1" t="s">
        <v>5867</v>
      </c>
    </row>
    <row r="522" hidden="1">
      <c r="A522" s="1" t="s">
        <v>6228</v>
      </c>
      <c r="B522" s="62">
        <v>0.0014702740683946</v>
      </c>
      <c r="C522" s="62">
        <v>0.00574227491025031</v>
      </c>
      <c r="D522" s="62">
        <v>0.00303951367781155</v>
      </c>
      <c r="E522" s="1" t="s">
        <v>18</v>
      </c>
      <c r="F522" s="1" t="s">
        <v>5867</v>
      </c>
    </row>
    <row r="523" hidden="1">
      <c r="A523" s="1" t="s">
        <v>6229</v>
      </c>
      <c r="B523" s="62">
        <v>0.0014613009872146</v>
      </c>
      <c r="C523" s="62">
        <v>0.00306180183422896</v>
      </c>
      <c r="D523" s="62">
        <v>0.00303951367781155</v>
      </c>
      <c r="E523" s="1" t="s">
        <v>18</v>
      </c>
      <c r="F523" s="1" t="s">
        <v>5867</v>
      </c>
    </row>
    <row r="524" hidden="1">
      <c r="A524" s="1" t="s">
        <v>6230</v>
      </c>
      <c r="B524" s="62">
        <v>0.00145982221611926</v>
      </c>
      <c r="C524" s="62">
        <v>0.00299968250738862</v>
      </c>
      <c r="D524" s="62">
        <v>0.00303951367781155</v>
      </c>
      <c r="E524" s="1" t="s">
        <v>18</v>
      </c>
      <c r="F524" s="1" t="s">
        <v>5867</v>
      </c>
    </row>
    <row r="525" hidden="1">
      <c r="A525" s="1" t="s">
        <v>6231</v>
      </c>
      <c r="B525" s="62">
        <v>0.00145472723157224</v>
      </c>
      <c r="C525" s="62">
        <v>0.00164737957310056</v>
      </c>
      <c r="D525" s="62">
        <v>0.00303951367781155</v>
      </c>
      <c r="E525" s="1" t="s">
        <v>18</v>
      </c>
      <c r="F525" s="1" t="s">
        <v>5867</v>
      </c>
    </row>
    <row r="526" hidden="1">
      <c r="A526" s="1" t="s">
        <v>5915</v>
      </c>
      <c r="B526" s="62">
        <v>0.00144086083723571</v>
      </c>
      <c r="C526" s="62">
        <v>0.00238986919376235</v>
      </c>
      <c r="D526" s="62">
        <v>0.00303951367781155</v>
      </c>
      <c r="E526" s="1" t="s">
        <v>18</v>
      </c>
      <c r="F526" s="1" t="s">
        <v>5867</v>
      </c>
    </row>
    <row r="527" hidden="1">
      <c r="A527" s="1" t="s">
        <v>5840</v>
      </c>
      <c r="B527" s="62">
        <v>0.00143247493534231</v>
      </c>
      <c r="C527" s="62">
        <v>8.52866510757762E-4</v>
      </c>
      <c r="D527" s="62">
        <v>0.00303951367781155</v>
      </c>
      <c r="E527" s="1" t="s">
        <v>18</v>
      </c>
      <c r="F527" s="1" t="s">
        <v>5867</v>
      </c>
    </row>
    <row r="528" hidden="1">
      <c r="A528" s="1" t="s">
        <v>6232</v>
      </c>
      <c r="B528" s="62">
        <v>0.00142641183665999</v>
      </c>
      <c r="C528" s="62">
        <v>0.00659996351020041</v>
      </c>
      <c r="D528" s="62">
        <v>0.00303951367781155</v>
      </c>
      <c r="E528" s="1" t="s">
        <v>18</v>
      </c>
      <c r="F528" s="1" t="s">
        <v>5867</v>
      </c>
    </row>
    <row r="529" hidden="1">
      <c r="A529" s="1" t="s">
        <v>6052</v>
      </c>
      <c r="B529" s="62">
        <v>0.00142418628692368</v>
      </c>
      <c r="C529" s="62">
        <v>0.00454334313815555</v>
      </c>
      <c r="D529" s="62">
        <v>0.00303951367781155</v>
      </c>
      <c r="E529" s="1" t="s">
        <v>18</v>
      </c>
      <c r="F529" s="1" t="s">
        <v>5867</v>
      </c>
    </row>
    <row r="530" hidden="1">
      <c r="A530" s="1" t="s">
        <v>6233</v>
      </c>
      <c r="B530" s="62">
        <v>0.00142158178399254</v>
      </c>
      <c r="C530" s="62">
        <v>0.00256919258137954</v>
      </c>
      <c r="D530" s="62">
        <v>0.00303951367781155</v>
      </c>
      <c r="E530" s="1" t="s">
        <v>18</v>
      </c>
      <c r="F530" s="1" t="s">
        <v>5867</v>
      </c>
    </row>
    <row r="531" hidden="1">
      <c r="A531" s="1" t="s">
        <v>6234</v>
      </c>
      <c r="B531" s="62">
        <v>0.0014139312281216</v>
      </c>
      <c r="C531" s="62">
        <v>5.59234760634619E-4</v>
      </c>
      <c r="D531" s="62">
        <v>0.00303951367781155</v>
      </c>
      <c r="E531" s="1" t="s">
        <v>18</v>
      </c>
      <c r="F531" s="1" t="s">
        <v>5867</v>
      </c>
    </row>
    <row r="532" hidden="1">
      <c r="A532" s="1" t="s">
        <v>5933</v>
      </c>
      <c r="B532" s="62">
        <v>0.00141308612896145</v>
      </c>
      <c r="C532" s="62">
        <v>0.00590297403600532</v>
      </c>
      <c r="D532" s="62">
        <v>0.00303951367781155</v>
      </c>
      <c r="E532" s="1" t="s">
        <v>18</v>
      </c>
      <c r="F532" s="1" t="s">
        <v>5867</v>
      </c>
    </row>
    <row r="533" hidden="1">
      <c r="A533" s="1" t="s">
        <v>6013</v>
      </c>
      <c r="B533" s="62">
        <v>0.00140709055894579</v>
      </c>
      <c r="C533" s="62">
        <v>0.00675881455360801</v>
      </c>
      <c r="D533" s="62">
        <v>0.00303951367781155</v>
      </c>
      <c r="E533" s="1" t="s">
        <v>18</v>
      </c>
      <c r="F533" s="1" t="s">
        <v>5867</v>
      </c>
    </row>
    <row r="534" hidden="1">
      <c r="A534" s="1" t="s">
        <v>5961</v>
      </c>
      <c r="B534" s="62">
        <v>0.00139674205754177</v>
      </c>
      <c r="C534" s="62">
        <v>0.00568618572560431</v>
      </c>
      <c r="D534" s="62">
        <v>0.00303951367781155</v>
      </c>
      <c r="E534" s="1" t="s">
        <v>18</v>
      </c>
      <c r="F534" s="1" t="s">
        <v>5867</v>
      </c>
    </row>
    <row r="535" hidden="1">
      <c r="A535" s="1" t="s">
        <v>6235</v>
      </c>
      <c r="B535" s="62">
        <v>0.00139362659278076</v>
      </c>
      <c r="C535" s="62">
        <v>1.55674031134295E-4</v>
      </c>
      <c r="D535" s="62">
        <v>0.00303951367781155</v>
      </c>
      <c r="E535" s="1" t="s">
        <v>18</v>
      </c>
      <c r="F535" s="1" t="s">
        <v>5867</v>
      </c>
    </row>
    <row r="536" hidden="1">
      <c r="A536" s="1" t="s">
        <v>6236</v>
      </c>
      <c r="B536" s="62">
        <v>0.0013883055472571</v>
      </c>
      <c r="C536" s="62">
        <v>0.00531262288598348</v>
      </c>
      <c r="D536" s="62">
        <v>0.00303951367781155</v>
      </c>
      <c r="E536" s="1" t="s">
        <v>18</v>
      </c>
      <c r="F536" s="1" t="s">
        <v>5867</v>
      </c>
    </row>
    <row r="537" hidden="1">
      <c r="A537" s="1" t="s">
        <v>6237</v>
      </c>
      <c r="B537" s="62">
        <v>0.0013718558384424</v>
      </c>
      <c r="C537" s="62">
        <v>0.00400829770504624</v>
      </c>
      <c r="D537" s="62">
        <v>0.00303951367781155</v>
      </c>
      <c r="E537" s="1" t="s">
        <v>18</v>
      </c>
      <c r="F537" s="1" t="s">
        <v>5867</v>
      </c>
    </row>
    <row r="538" hidden="1">
      <c r="A538" s="1" t="s">
        <v>6238</v>
      </c>
      <c r="B538" s="62">
        <v>0.00136949248754433</v>
      </c>
      <c r="C538" s="62">
        <v>0.00668872112197185</v>
      </c>
      <c r="D538" s="62">
        <v>0.00303951367781155</v>
      </c>
      <c r="E538" s="1" t="s">
        <v>18</v>
      </c>
      <c r="F538" s="1" t="s">
        <v>5867</v>
      </c>
    </row>
    <row r="539" hidden="1">
      <c r="A539" s="1" t="s">
        <v>6239</v>
      </c>
      <c r="B539" s="62">
        <v>0.0013667236597765</v>
      </c>
      <c r="C539" s="62">
        <v>0.0030603733712405</v>
      </c>
      <c r="D539" s="62">
        <v>0.00303951367781155</v>
      </c>
      <c r="E539" s="1" t="s">
        <v>18</v>
      </c>
      <c r="F539" s="1" t="s">
        <v>5867</v>
      </c>
    </row>
    <row r="540" hidden="1">
      <c r="A540" s="1" t="s">
        <v>6240</v>
      </c>
      <c r="B540" s="62">
        <v>0.00134853588807868</v>
      </c>
      <c r="C540" s="62">
        <v>0.00345100003113831</v>
      </c>
      <c r="D540" s="62">
        <v>0.00303951367781155</v>
      </c>
      <c r="E540" s="1" t="s">
        <v>18</v>
      </c>
      <c r="F540" s="1" t="s">
        <v>5867</v>
      </c>
    </row>
    <row r="541" hidden="1">
      <c r="A541" s="1" t="s">
        <v>6241</v>
      </c>
      <c r="B541" s="62">
        <v>0.0013294766459807</v>
      </c>
      <c r="C541" s="62">
        <v>0.00528219332008958</v>
      </c>
      <c r="D541" s="62">
        <v>0.00303951367781155</v>
      </c>
      <c r="E541" s="1" t="s">
        <v>18</v>
      </c>
      <c r="F541" s="1" t="s">
        <v>5867</v>
      </c>
    </row>
    <row r="542" hidden="1">
      <c r="A542" s="1" t="s">
        <v>6242</v>
      </c>
      <c r="B542" s="62">
        <v>0.00132074807040187</v>
      </c>
      <c r="C542" s="62">
        <v>0.00283491591969991</v>
      </c>
      <c r="D542" s="62">
        <v>0.00303951367781155</v>
      </c>
      <c r="E542" s="1" t="s">
        <v>18</v>
      </c>
      <c r="F542" s="1" t="s">
        <v>5867</v>
      </c>
    </row>
    <row r="543" hidden="1">
      <c r="A543" s="1" t="s">
        <v>6243</v>
      </c>
      <c r="B543" s="62">
        <v>0.00132056011815359</v>
      </c>
      <c r="C543" s="62">
        <v>0.00618040947205467</v>
      </c>
      <c r="D543" s="62">
        <v>0.00303951367781155</v>
      </c>
      <c r="E543" s="1" t="s">
        <v>18</v>
      </c>
      <c r="F543" s="1" t="s">
        <v>5867</v>
      </c>
    </row>
    <row r="544" hidden="1">
      <c r="A544" s="1" t="s">
        <v>6059</v>
      </c>
      <c r="B544" s="62">
        <v>0.0013097437940002</v>
      </c>
      <c r="C544" s="62">
        <v>0.00400760018574769</v>
      </c>
      <c r="D544" s="62">
        <v>0.00303951367781155</v>
      </c>
      <c r="E544" s="1" t="s">
        <v>18</v>
      </c>
      <c r="F544" s="1" t="s">
        <v>5867</v>
      </c>
    </row>
    <row r="545" hidden="1">
      <c r="A545" s="1" t="s">
        <v>6244</v>
      </c>
      <c r="B545" s="62">
        <v>0.00130943450356082</v>
      </c>
      <c r="C545" s="62">
        <v>1.74707944724426E-4</v>
      </c>
      <c r="D545" s="62">
        <v>0.00303951367781155</v>
      </c>
      <c r="E545" s="1" t="s">
        <v>18</v>
      </c>
      <c r="F545" s="1" t="s">
        <v>5867</v>
      </c>
    </row>
    <row r="546" hidden="1">
      <c r="A546" s="1" t="s">
        <v>6245</v>
      </c>
      <c r="B546" s="62">
        <v>0.00129710312880269</v>
      </c>
      <c r="C546" s="62">
        <v>3.36155382915572E-4</v>
      </c>
      <c r="D546" s="62">
        <v>0.00303951367781155</v>
      </c>
      <c r="E546" s="1" t="s">
        <v>18</v>
      </c>
      <c r="F546" s="1" t="s">
        <v>5867</v>
      </c>
    </row>
    <row r="547" hidden="1">
      <c r="A547" s="1" t="s">
        <v>6246</v>
      </c>
      <c r="B547" s="62">
        <v>0.00127775837611182</v>
      </c>
      <c r="C547" s="62">
        <v>0.00125554858463293</v>
      </c>
      <c r="D547" s="62">
        <v>0.00303951367781155</v>
      </c>
      <c r="E547" s="1" t="s">
        <v>18</v>
      </c>
      <c r="F547" s="1" t="s">
        <v>5867</v>
      </c>
    </row>
    <row r="548" hidden="1">
      <c r="A548" s="1" t="s">
        <v>5785</v>
      </c>
      <c r="B548" s="62">
        <v>0.00126905403768422</v>
      </c>
      <c r="C548" s="62">
        <v>0.00181305664120991</v>
      </c>
      <c r="D548" s="62">
        <v>0.00303951367781155</v>
      </c>
      <c r="E548" s="1" t="s">
        <v>18</v>
      </c>
      <c r="F548" s="1" t="s">
        <v>5867</v>
      </c>
    </row>
    <row r="549" hidden="1">
      <c r="A549" s="1" t="s">
        <v>6247</v>
      </c>
      <c r="B549" s="62">
        <v>0.00123724910273336</v>
      </c>
      <c r="C549" s="62">
        <v>0.0060708110837826</v>
      </c>
      <c r="D549" s="62">
        <v>0.00303951367781155</v>
      </c>
      <c r="E549" s="1" t="s">
        <v>18</v>
      </c>
      <c r="F549" s="1" t="s">
        <v>5867</v>
      </c>
    </row>
    <row r="550" hidden="1">
      <c r="A550" s="1" t="s">
        <v>6000</v>
      </c>
      <c r="B550" s="62">
        <v>0.00122375960372033</v>
      </c>
      <c r="C550" s="62">
        <v>0.00669829768758772</v>
      </c>
      <c r="D550" s="62">
        <v>0.00303951367781155</v>
      </c>
      <c r="E550" s="1" t="s">
        <v>18</v>
      </c>
      <c r="F550" s="1" t="s">
        <v>5867</v>
      </c>
    </row>
    <row r="551" hidden="1">
      <c r="A551" s="1" t="s">
        <v>6248</v>
      </c>
      <c r="B551" s="62">
        <v>0.00121804596207709</v>
      </c>
      <c r="C551" s="62">
        <v>0.00665470464139374</v>
      </c>
      <c r="D551" s="62">
        <v>0.00303951367781155</v>
      </c>
      <c r="E551" s="1" t="s">
        <v>18</v>
      </c>
      <c r="F551" s="1" t="s">
        <v>5867</v>
      </c>
    </row>
    <row r="552" hidden="1">
      <c r="A552" s="1" t="s">
        <v>6249</v>
      </c>
      <c r="B552" s="62">
        <v>0.00121572658865155</v>
      </c>
      <c r="C552" s="62">
        <v>5.74970009104174E-4</v>
      </c>
      <c r="D552" s="62">
        <v>0.00303951367781155</v>
      </c>
      <c r="E552" s="1" t="s">
        <v>18</v>
      </c>
      <c r="F552" s="1" t="s">
        <v>5867</v>
      </c>
    </row>
    <row r="553" hidden="1">
      <c r="A553" s="1" t="s">
        <v>5880</v>
      </c>
      <c r="B553" s="62">
        <v>0.00121099874359356</v>
      </c>
      <c r="C553" s="62">
        <v>0.00232458257159677</v>
      </c>
      <c r="D553" s="62">
        <v>0.00303951367781155</v>
      </c>
      <c r="E553" s="1" t="s">
        <v>18</v>
      </c>
      <c r="F553" s="1" t="s">
        <v>5867</v>
      </c>
    </row>
    <row r="554" hidden="1">
      <c r="A554" s="1" t="s">
        <v>6250</v>
      </c>
      <c r="B554" s="62">
        <v>0.00120112179959428</v>
      </c>
      <c r="C554" s="62">
        <v>0.00302670240337079</v>
      </c>
      <c r="D554" s="62">
        <v>0.00303951367781155</v>
      </c>
      <c r="E554" s="1" t="s">
        <v>18</v>
      </c>
      <c r="F554" s="1" t="s">
        <v>5867</v>
      </c>
    </row>
    <row r="555" hidden="1">
      <c r="A555" s="1" t="s">
        <v>6251</v>
      </c>
      <c r="B555" s="62">
        <v>0.00118461668068855</v>
      </c>
      <c r="C555" s="62">
        <v>0.0019455343118625</v>
      </c>
      <c r="D555" s="62">
        <v>0.00303951367781155</v>
      </c>
      <c r="E555" s="1" t="s">
        <v>18</v>
      </c>
      <c r="F555" s="1" t="s">
        <v>5867</v>
      </c>
    </row>
    <row r="556" hidden="1">
      <c r="A556" s="1" t="s">
        <v>6252</v>
      </c>
      <c r="B556" s="62">
        <v>0.00117729340257677</v>
      </c>
      <c r="C556" s="62">
        <v>6.65710403520206E-4</v>
      </c>
      <c r="D556" s="62">
        <v>0.00303951367781155</v>
      </c>
      <c r="E556" s="1" t="s">
        <v>18</v>
      </c>
      <c r="F556" s="1" t="s">
        <v>5867</v>
      </c>
    </row>
    <row r="557" hidden="1">
      <c r="A557" s="1" t="s">
        <v>6253</v>
      </c>
      <c r="B557" s="62">
        <v>0.00115197060988529</v>
      </c>
      <c r="C557" s="62">
        <v>0.0022405408549514</v>
      </c>
      <c r="D557" s="62">
        <v>0.00303951367781155</v>
      </c>
      <c r="E557" s="1" t="s">
        <v>18</v>
      </c>
      <c r="F557" s="1" t="s">
        <v>5867</v>
      </c>
    </row>
    <row r="558" hidden="1">
      <c r="A558" s="1" t="s">
        <v>6254</v>
      </c>
      <c r="B558" s="62">
        <v>0.00114375429183309</v>
      </c>
      <c r="C558" s="62">
        <v>0.00596495278940543</v>
      </c>
      <c r="D558" s="62">
        <v>0.00303951367781155</v>
      </c>
      <c r="E558" s="1" t="s">
        <v>18</v>
      </c>
      <c r="F558" s="1" t="s">
        <v>5867</v>
      </c>
    </row>
    <row r="559" hidden="1">
      <c r="A559" s="1" t="s">
        <v>6255</v>
      </c>
      <c r="B559" s="62">
        <v>0.00108782523613264</v>
      </c>
      <c r="C559" s="62">
        <v>0.00102885567208942</v>
      </c>
      <c r="D559" s="62">
        <v>0.00303951367781155</v>
      </c>
      <c r="E559" s="1" t="s">
        <v>18</v>
      </c>
      <c r="F559" s="1" t="s">
        <v>5867</v>
      </c>
    </row>
    <row r="560" hidden="1">
      <c r="A560" s="1" t="s">
        <v>6256</v>
      </c>
      <c r="B560" s="62">
        <v>0.00106878954522878</v>
      </c>
      <c r="C560" s="62">
        <v>0.00209403487174686</v>
      </c>
      <c r="D560" s="62">
        <v>0.00303951367781155</v>
      </c>
      <c r="E560" s="1" t="s">
        <v>18</v>
      </c>
      <c r="F560" s="1" t="s">
        <v>5867</v>
      </c>
    </row>
    <row r="561" hidden="1">
      <c r="A561" s="1" t="s">
        <v>6257</v>
      </c>
      <c r="B561" s="62">
        <v>0.0010661153795422</v>
      </c>
      <c r="C561" s="62">
        <v>3.68360261481987E-4</v>
      </c>
      <c r="D561" s="62">
        <v>0.00303951367781155</v>
      </c>
      <c r="E561" s="1" t="s">
        <v>18</v>
      </c>
      <c r="F561" s="1" t="s">
        <v>5867</v>
      </c>
    </row>
    <row r="562" hidden="1">
      <c r="A562" s="1" t="s">
        <v>6258</v>
      </c>
      <c r="B562" s="62">
        <v>0.00106179270648415</v>
      </c>
      <c r="C562" s="62">
        <v>0.00286953021939206</v>
      </c>
      <c r="D562" s="62">
        <v>0.00303951367781155</v>
      </c>
      <c r="E562" s="1" t="s">
        <v>18</v>
      </c>
      <c r="F562" s="1" t="s">
        <v>5867</v>
      </c>
    </row>
    <row r="563" hidden="1">
      <c r="A563" s="1" t="s">
        <v>6259</v>
      </c>
      <c r="B563" s="62">
        <v>0.00105611907900569</v>
      </c>
      <c r="C563" s="62">
        <v>0.00309289492204049</v>
      </c>
      <c r="D563" s="62">
        <v>0.00303951367781155</v>
      </c>
      <c r="E563" s="1" t="s">
        <v>18</v>
      </c>
      <c r="F563" s="1" t="s">
        <v>5867</v>
      </c>
    </row>
    <row r="564" hidden="1">
      <c r="A564" s="1" t="s">
        <v>6260</v>
      </c>
      <c r="B564" s="62">
        <v>0.00104641690163468</v>
      </c>
      <c r="C564" s="62">
        <v>4.00626091813503E-4</v>
      </c>
      <c r="D564" s="62">
        <v>0.00303951367781155</v>
      </c>
      <c r="E564" s="1" t="s">
        <v>18</v>
      </c>
      <c r="F564" s="1" t="s">
        <v>5867</v>
      </c>
    </row>
    <row r="565" hidden="1">
      <c r="A565" s="1" t="s">
        <v>6261</v>
      </c>
      <c r="B565" s="62">
        <v>0.0010341949751444</v>
      </c>
      <c r="C565" s="62">
        <v>0.00113411595635604</v>
      </c>
      <c r="D565" s="62">
        <v>0.00303951367781155</v>
      </c>
      <c r="E565" s="1" t="s">
        <v>18</v>
      </c>
      <c r="F565" s="1" t="s">
        <v>5867</v>
      </c>
    </row>
    <row r="566" hidden="1">
      <c r="A566" s="1" t="s">
        <v>6262</v>
      </c>
      <c r="B566" s="62">
        <v>0.00103319576428676</v>
      </c>
      <c r="C566" s="62">
        <v>0.00228347305317907</v>
      </c>
      <c r="D566" s="62">
        <v>0.00303951367781155</v>
      </c>
      <c r="E566" s="1" t="s">
        <v>18</v>
      </c>
      <c r="F566" s="1" t="s">
        <v>5867</v>
      </c>
    </row>
    <row r="567" hidden="1">
      <c r="A567" s="1" t="s">
        <v>6263</v>
      </c>
      <c r="B567" s="62">
        <v>9.92607834492968E-4</v>
      </c>
      <c r="C567" s="62">
        <v>0.00113284401501741</v>
      </c>
      <c r="D567" s="62">
        <v>0.00303951367781155</v>
      </c>
      <c r="E567" s="1" t="s">
        <v>18</v>
      </c>
      <c r="F567" s="1" t="s">
        <v>5867</v>
      </c>
    </row>
    <row r="568" hidden="1">
      <c r="A568" s="1" t="s">
        <v>6024</v>
      </c>
      <c r="B568" s="62">
        <v>9.82422438446332E-4</v>
      </c>
      <c r="C568" s="62">
        <v>0.00167422623523722</v>
      </c>
      <c r="D568" s="62">
        <v>0.00303951367781155</v>
      </c>
      <c r="E568" s="1" t="s">
        <v>18</v>
      </c>
      <c r="F568" s="1" t="s">
        <v>5867</v>
      </c>
    </row>
    <row r="569" hidden="1">
      <c r="A569" s="1" t="s">
        <v>6264</v>
      </c>
      <c r="B569" s="62">
        <v>9.63666236956279E-4</v>
      </c>
      <c r="C569" s="62">
        <v>0.00253124806632883</v>
      </c>
      <c r="D569" s="62">
        <v>0.00303951367781155</v>
      </c>
      <c r="E569" s="1" t="s">
        <v>18</v>
      </c>
      <c r="F569" s="1" t="s">
        <v>5867</v>
      </c>
    </row>
    <row r="570" hidden="1">
      <c r="A570" s="1" t="s">
        <v>6265</v>
      </c>
      <c r="B570" s="62">
        <v>9.5395674270942E-4</v>
      </c>
      <c r="C570" s="62">
        <v>0.00171021093497512</v>
      </c>
      <c r="D570" s="62">
        <v>0.00303951367781155</v>
      </c>
      <c r="E570" s="1" t="s">
        <v>18</v>
      </c>
      <c r="F570" s="1" t="s">
        <v>5867</v>
      </c>
    </row>
    <row r="571" hidden="1">
      <c r="A571" s="1" t="s">
        <v>6266</v>
      </c>
      <c r="B571" s="62">
        <v>9.35417379883744E-4</v>
      </c>
      <c r="C571" s="62">
        <v>9.80774398623651E-4</v>
      </c>
      <c r="D571" s="62">
        <v>0.00303951367781155</v>
      </c>
      <c r="E571" s="1" t="s">
        <v>18</v>
      </c>
      <c r="F571" s="1" t="s">
        <v>5867</v>
      </c>
    </row>
    <row r="572" hidden="1">
      <c r="A572" s="1" t="s">
        <v>6267</v>
      </c>
      <c r="B572" s="62">
        <v>8.9640105404758E-4</v>
      </c>
      <c r="C572" s="62">
        <v>0.00128734024222388</v>
      </c>
      <c r="D572" s="62">
        <v>0.00303951367781155</v>
      </c>
      <c r="E572" s="1" t="s">
        <v>18</v>
      </c>
      <c r="F572" s="1" t="s">
        <v>5867</v>
      </c>
    </row>
    <row r="573" hidden="1">
      <c r="A573" s="1" t="s">
        <v>6268</v>
      </c>
      <c r="B573" s="62">
        <v>8.87634903262583E-4</v>
      </c>
      <c r="C573" s="62">
        <v>0.0011974660647845</v>
      </c>
      <c r="D573" s="62">
        <v>0.00303951367781155</v>
      </c>
      <c r="E573" s="1" t="s">
        <v>18</v>
      </c>
      <c r="F573" s="1" t="s">
        <v>5867</v>
      </c>
    </row>
    <row r="574" hidden="1">
      <c r="A574" s="1" t="s">
        <v>6269</v>
      </c>
      <c r="B574" s="62">
        <v>8.39020665536202E-4</v>
      </c>
      <c r="C574" s="62">
        <v>9.53019834519394E-4</v>
      </c>
      <c r="D574" s="62">
        <v>0.00303951367781155</v>
      </c>
      <c r="E574" s="1" t="s">
        <v>18</v>
      </c>
      <c r="F574" s="1" t="s">
        <v>5867</v>
      </c>
    </row>
    <row r="575" hidden="1">
      <c r="A575" s="1" t="s">
        <v>6270</v>
      </c>
      <c r="B575" s="62">
        <v>8.0109882237858E-4</v>
      </c>
      <c r="C575" s="62">
        <v>9.60190130452146E-4</v>
      </c>
      <c r="D575" s="62">
        <v>0.00303951367781155</v>
      </c>
      <c r="E575" s="1" t="s">
        <v>18</v>
      </c>
      <c r="F575" s="1" t="s">
        <v>5867</v>
      </c>
    </row>
    <row r="576" hidden="1">
      <c r="A576" s="1" t="s">
        <v>5935</v>
      </c>
      <c r="B576" s="62">
        <v>7.33504761144122E-4</v>
      </c>
      <c r="C576" s="62">
        <v>8.35328732611307E-4</v>
      </c>
      <c r="D576" s="62">
        <v>0.00303951367781155</v>
      </c>
      <c r="E576" s="1" t="s">
        <v>18</v>
      </c>
      <c r="F576" s="1" t="s">
        <v>5867</v>
      </c>
    </row>
    <row r="577" hidden="1">
      <c r="A577" s="1" t="s">
        <v>5789</v>
      </c>
      <c r="B577" s="62">
        <v>7.20306412815768E-4</v>
      </c>
      <c r="C577" s="62">
        <v>5.17888072285662E-4</v>
      </c>
      <c r="D577" s="62">
        <v>0.00303951367781155</v>
      </c>
      <c r="E577" s="1" t="s">
        <v>18</v>
      </c>
      <c r="F577" s="1" t="s">
        <v>5867</v>
      </c>
    </row>
    <row r="578" hidden="1">
      <c r="A578" s="1" t="s">
        <v>6271</v>
      </c>
      <c r="B578" s="62">
        <v>7.14427684161265E-4</v>
      </c>
      <c r="C578" s="62">
        <v>8.02657631534554E-4</v>
      </c>
      <c r="D578" s="62">
        <v>0.00303951367781155</v>
      </c>
      <c r="E578" s="1" t="s">
        <v>18</v>
      </c>
      <c r="F578" s="1" t="s">
        <v>5867</v>
      </c>
    </row>
    <row r="579" hidden="1">
      <c r="A579" s="1" t="s">
        <v>6115</v>
      </c>
      <c r="B579" s="62">
        <v>6.96484113194793E-4</v>
      </c>
      <c r="C579" s="62">
        <v>7.68964269322628E-4</v>
      </c>
      <c r="D579" s="62">
        <v>0.00303951367781155</v>
      </c>
      <c r="E579" s="1" t="s">
        <v>18</v>
      </c>
      <c r="F579" s="1" t="s">
        <v>5867</v>
      </c>
    </row>
    <row r="580" hidden="1">
      <c r="A580" s="1" t="s">
        <v>6272</v>
      </c>
      <c r="B580" s="62">
        <v>6.89675912655553E-4</v>
      </c>
      <c r="C580" s="62">
        <v>0.00136338331102034</v>
      </c>
      <c r="D580" s="62">
        <v>0.00303951367781155</v>
      </c>
      <c r="E580" s="1" t="s">
        <v>18</v>
      </c>
      <c r="F580" s="1" t="s">
        <v>5867</v>
      </c>
    </row>
    <row r="581" hidden="1">
      <c r="A581" s="1" t="s">
        <v>5939</v>
      </c>
      <c r="B581" s="62">
        <v>6.86324783518355E-4</v>
      </c>
      <c r="C581" s="62">
        <v>0.00109454014001045</v>
      </c>
      <c r="D581" s="62">
        <v>0.00303951367781155</v>
      </c>
      <c r="E581" s="1" t="s">
        <v>18</v>
      </c>
      <c r="F581" s="1" t="s">
        <v>5867</v>
      </c>
    </row>
    <row r="582" hidden="1">
      <c r="A582" s="1" t="s">
        <v>6273</v>
      </c>
      <c r="B582" s="62">
        <v>6.66547572978041E-4</v>
      </c>
      <c r="C582" s="62">
        <v>0.00127057303954566</v>
      </c>
      <c r="D582" s="62">
        <v>0.00303951367781155</v>
      </c>
      <c r="E582" s="1" t="s">
        <v>18</v>
      </c>
      <c r="F582" s="1" t="s">
        <v>5867</v>
      </c>
    </row>
    <row r="583" hidden="1">
      <c r="A583" s="1" t="s">
        <v>6274</v>
      </c>
      <c r="B583" s="62">
        <v>6.48471231201957E-4</v>
      </c>
      <c r="C583" s="62">
        <v>0.00113166613946589</v>
      </c>
      <c r="D583" s="62">
        <v>0.00303951367781155</v>
      </c>
      <c r="E583" s="1" t="s">
        <v>18</v>
      </c>
      <c r="F583" s="1" t="s">
        <v>5867</v>
      </c>
    </row>
    <row r="584" hidden="1">
      <c r="A584" s="1" t="s">
        <v>6275</v>
      </c>
      <c r="B584" s="62">
        <v>5.95202393393503E-4</v>
      </c>
      <c r="C584" s="62">
        <v>6.60636580911798E-4</v>
      </c>
      <c r="D584" s="62">
        <v>0.00303951367781155</v>
      </c>
      <c r="E584" s="1" t="s">
        <v>18</v>
      </c>
      <c r="F584" s="1" t="s">
        <v>5867</v>
      </c>
    </row>
    <row r="585" hidden="1">
      <c r="A585" s="1" t="s">
        <v>5845</v>
      </c>
      <c r="B585" s="62">
        <v>5.82571331595538E-4</v>
      </c>
      <c r="C585" s="62">
        <v>5.56325119617623E-4</v>
      </c>
      <c r="D585" s="62">
        <v>0.00303951367781155</v>
      </c>
      <c r="E585" s="1" t="s">
        <v>18</v>
      </c>
      <c r="F585" s="1" t="s">
        <v>5867</v>
      </c>
    </row>
    <row r="586" hidden="1">
      <c r="A586" s="1" t="s">
        <v>6276</v>
      </c>
      <c r="B586" s="62">
        <v>5.41018869886915E-4</v>
      </c>
      <c r="C586" s="62">
        <v>2.18375945116034E-4</v>
      </c>
      <c r="D586" s="62">
        <v>0.00303951367781155</v>
      </c>
      <c r="E586" s="1" t="s">
        <v>18</v>
      </c>
      <c r="F586" s="1" t="s">
        <v>5867</v>
      </c>
    </row>
    <row r="587" hidden="1">
      <c r="A587" s="1" t="s">
        <v>6277</v>
      </c>
      <c r="B587" s="62">
        <v>4.97998764831634E-4</v>
      </c>
      <c r="C587" s="62">
        <v>4.90511585796814E-4</v>
      </c>
      <c r="D587" s="62">
        <v>0.00303951367781155</v>
      </c>
      <c r="E587" s="1" t="s">
        <v>18</v>
      </c>
      <c r="F587" s="1" t="s">
        <v>5867</v>
      </c>
    </row>
    <row r="588" hidden="1">
      <c r="A588" s="1" t="s">
        <v>6278</v>
      </c>
      <c r="B588" s="62">
        <v>4.89282688915703E-4</v>
      </c>
      <c r="C588" s="62">
        <v>6.44139924807067E-4</v>
      </c>
      <c r="D588" s="62">
        <v>0.00303951367781155</v>
      </c>
      <c r="E588" s="1" t="s">
        <v>18</v>
      </c>
      <c r="F588" s="1" t="s">
        <v>5867</v>
      </c>
    </row>
    <row r="589" hidden="1">
      <c r="A589" s="1" t="s">
        <v>6279</v>
      </c>
      <c r="B589" s="62">
        <v>4.67700267912904E-4</v>
      </c>
      <c r="C589" s="62">
        <v>3.18847803327324E-4</v>
      </c>
      <c r="D589" s="62">
        <v>0.00303951367781155</v>
      </c>
      <c r="E589" s="1" t="s">
        <v>18</v>
      </c>
      <c r="F589" s="1" t="s">
        <v>5867</v>
      </c>
    </row>
    <row r="590" hidden="1">
      <c r="A590" s="1" t="s">
        <v>6280</v>
      </c>
      <c r="B590" s="62">
        <v>4.48745519948088E-4</v>
      </c>
      <c r="C590" s="62">
        <v>4.76518894096234E-4</v>
      </c>
      <c r="D590" s="62">
        <v>0.00303951367781155</v>
      </c>
      <c r="E590" s="1" t="s">
        <v>18</v>
      </c>
      <c r="F590" s="1" t="s">
        <v>5867</v>
      </c>
    </row>
    <row r="591" hidden="1">
      <c r="A591" s="1" t="s">
        <v>6097</v>
      </c>
      <c r="B591" s="62">
        <v>4.38329489877407E-4</v>
      </c>
      <c r="C591" s="62">
        <v>6.02004516320282E-4</v>
      </c>
      <c r="D591" s="62">
        <v>0.00303951367781155</v>
      </c>
      <c r="E591" s="1" t="s">
        <v>18</v>
      </c>
      <c r="F591" s="1" t="s">
        <v>5867</v>
      </c>
    </row>
    <row r="592" hidden="1">
      <c r="A592" s="1" t="s">
        <v>6281</v>
      </c>
      <c r="B592" s="62">
        <v>4.15710740115546E-4</v>
      </c>
      <c r="C592" s="62">
        <v>6.44618991833513E-4</v>
      </c>
      <c r="D592" s="62">
        <v>0.00303951367781155</v>
      </c>
      <c r="E592" s="1" t="s">
        <v>18</v>
      </c>
      <c r="F592" s="1" t="s">
        <v>5867</v>
      </c>
    </row>
    <row r="593" hidden="1">
      <c r="A593" s="1" t="s">
        <v>6282</v>
      </c>
      <c r="B593" s="62">
        <v>3.28442971647002E-4</v>
      </c>
      <c r="C593" s="62">
        <v>5.84659596911972E-4</v>
      </c>
      <c r="D593" s="62">
        <v>0.00303951367781155</v>
      </c>
      <c r="E593" s="1" t="s">
        <v>18</v>
      </c>
      <c r="F593" s="1" t="s">
        <v>5867</v>
      </c>
    </row>
    <row r="594" hidden="1">
      <c r="A594" s="1" t="s">
        <v>6283</v>
      </c>
      <c r="B594" s="62">
        <v>3.13486972549159E-4</v>
      </c>
      <c r="C594" s="62">
        <v>5.89787853529166E-4</v>
      </c>
      <c r="D594" s="62">
        <v>0.00303951367781155</v>
      </c>
      <c r="E594" s="1" t="s">
        <v>18</v>
      </c>
      <c r="F594" s="1" t="s">
        <v>5867</v>
      </c>
    </row>
    <row r="595" hidden="1">
      <c r="A595" s="1" t="s">
        <v>6284</v>
      </c>
      <c r="B595" s="62">
        <v>8.16654805295747E-5</v>
      </c>
      <c r="C595" s="62">
        <v>4.34904046630311E-4</v>
      </c>
      <c r="D595" s="62">
        <v>0.00303951367781155</v>
      </c>
      <c r="E595" s="1" t="s">
        <v>18</v>
      </c>
      <c r="F595" s="1" t="s">
        <v>5867</v>
      </c>
    </row>
    <row r="596">
      <c r="A596" s="1" t="s">
        <v>5778</v>
      </c>
      <c r="B596" s="62">
        <v>0.18147000481092</v>
      </c>
      <c r="C596" s="62">
        <v>0.0319745833209346</v>
      </c>
      <c r="D596" s="62">
        <v>0.0150375939849624</v>
      </c>
      <c r="E596" s="1" t="s">
        <v>36</v>
      </c>
      <c r="F596" s="1" t="s">
        <v>5867</v>
      </c>
    </row>
    <row r="597">
      <c r="A597" s="1" t="s">
        <v>5766</v>
      </c>
      <c r="B597" s="62">
        <v>0.117461108091652</v>
      </c>
      <c r="C597" s="62">
        <v>0.0480089561187385</v>
      </c>
      <c r="D597" s="62">
        <v>0.0263157894736842</v>
      </c>
      <c r="E597" s="1" t="s">
        <v>36</v>
      </c>
      <c r="F597" s="1" t="s">
        <v>5867</v>
      </c>
    </row>
    <row r="598">
      <c r="A598" s="1" t="s">
        <v>5804</v>
      </c>
      <c r="B598" s="62">
        <v>0.041277600636373</v>
      </c>
      <c r="C598" s="62">
        <v>0.0105267873502536</v>
      </c>
      <c r="D598" s="62">
        <v>0.0112781954887218</v>
      </c>
      <c r="E598" s="1" t="s">
        <v>36</v>
      </c>
      <c r="F598" s="1" t="s">
        <v>5867</v>
      </c>
    </row>
    <row r="599">
      <c r="A599" s="1" t="s">
        <v>5901</v>
      </c>
      <c r="B599" s="62">
        <v>0.0306709903590316</v>
      </c>
      <c r="C599" s="62">
        <v>2.74662210292737E-4</v>
      </c>
      <c r="D599" s="62">
        <v>0.0037593984962406</v>
      </c>
      <c r="E599" s="1" t="s">
        <v>36</v>
      </c>
      <c r="F599" s="1" t="s">
        <v>5867</v>
      </c>
    </row>
    <row r="600">
      <c r="A600" s="1" t="s">
        <v>5870</v>
      </c>
      <c r="B600" s="62">
        <v>0.0217439746007931</v>
      </c>
      <c r="C600" s="62">
        <v>0.0414168879539497</v>
      </c>
      <c r="D600" s="62">
        <v>0.0263157894736842</v>
      </c>
      <c r="E600" s="1" t="s">
        <v>36</v>
      </c>
      <c r="F600" s="1" t="s">
        <v>5867</v>
      </c>
    </row>
    <row r="601">
      <c r="A601" s="1" t="s">
        <v>5801</v>
      </c>
      <c r="B601" s="62">
        <v>0.0214119504537288</v>
      </c>
      <c r="C601" s="62">
        <v>0.0330686141190151</v>
      </c>
      <c r="D601" s="62">
        <v>0.018796992481203</v>
      </c>
      <c r="E601" s="1" t="s">
        <v>36</v>
      </c>
      <c r="F601" s="1" t="s">
        <v>5867</v>
      </c>
    </row>
    <row r="602">
      <c r="A602" s="1" t="s">
        <v>5802</v>
      </c>
      <c r="B602" s="62">
        <v>0.0194879557595698</v>
      </c>
      <c r="C602" s="62">
        <v>0.022135643868817</v>
      </c>
      <c r="D602" s="62">
        <v>0.018796992481203</v>
      </c>
      <c r="E602" s="1" t="s">
        <v>36</v>
      </c>
      <c r="F602" s="1" t="s">
        <v>5867</v>
      </c>
    </row>
    <row r="603">
      <c r="A603" s="1" t="s">
        <v>5954</v>
      </c>
      <c r="B603" s="62">
        <v>0.0168761456690218</v>
      </c>
      <c r="C603" s="62">
        <v>0.0311434487350351</v>
      </c>
      <c r="D603" s="62">
        <v>0.018796992481203</v>
      </c>
      <c r="E603" s="1" t="s">
        <v>36</v>
      </c>
      <c r="F603" s="1" t="s">
        <v>5867</v>
      </c>
    </row>
    <row r="604">
      <c r="A604" s="1" t="s">
        <v>5808</v>
      </c>
      <c r="B604" s="62">
        <v>0.0163719022603951</v>
      </c>
      <c r="C604" s="62">
        <v>0.00985953138196356</v>
      </c>
      <c r="D604" s="62">
        <v>0.0112781954887218</v>
      </c>
      <c r="E604" s="1" t="s">
        <v>36</v>
      </c>
      <c r="F604" s="1" t="s">
        <v>5867</v>
      </c>
    </row>
    <row r="605">
      <c r="A605" s="1" t="s">
        <v>5758</v>
      </c>
      <c r="B605" s="62">
        <v>0.016060249224839</v>
      </c>
      <c r="C605" s="62">
        <v>0.0151039451702146</v>
      </c>
      <c r="D605" s="62">
        <v>0.0150375939849624</v>
      </c>
      <c r="E605" s="1" t="s">
        <v>36</v>
      </c>
      <c r="F605" s="1" t="s">
        <v>5867</v>
      </c>
    </row>
    <row r="606">
      <c r="A606" s="1" t="s">
        <v>5753</v>
      </c>
      <c r="B606" s="62">
        <v>0.0156569286039977</v>
      </c>
      <c r="C606" s="62">
        <v>0.0401790647291347</v>
      </c>
      <c r="D606" s="62">
        <v>0.0263157894736842</v>
      </c>
      <c r="E606" s="1" t="s">
        <v>36</v>
      </c>
      <c r="F606" s="1" t="s">
        <v>5867</v>
      </c>
    </row>
    <row r="607">
      <c r="A607" s="1" t="s">
        <v>6212</v>
      </c>
      <c r="B607" s="62">
        <v>0.013552554926664</v>
      </c>
      <c r="C607" s="62">
        <v>2.7371430249752E-4</v>
      </c>
      <c r="D607" s="62">
        <v>0.0037593984962406</v>
      </c>
      <c r="E607" s="1" t="s">
        <v>36</v>
      </c>
      <c r="F607" s="1" t="s">
        <v>5867</v>
      </c>
    </row>
    <row r="608">
      <c r="A608" s="1" t="s">
        <v>5894</v>
      </c>
      <c r="B608" s="62">
        <v>0.0125299557379742</v>
      </c>
      <c r="C608" s="62">
        <v>0.0093606537534673</v>
      </c>
      <c r="D608" s="62">
        <v>0.0150375939849624</v>
      </c>
      <c r="E608" s="1" t="s">
        <v>36</v>
      </c>
      <c r="F608" s="1" t="s">
        <v>5867</v>
      </c>
    </row>
    <row r="609">
      <c r="A609" s="1" t="s">
        <v>5898</v>
      </c>
      <c r="B609" s="62">
        <v>0.0111637025837956</v>
      </c>
      <c r="C609" s="62">
        <v>0.0132208204670852</v>
      </c>
      <c r="D609" s="62">
        <v>0.0150375939849624</v>
      </c>
      <c r="E609" s="1" t="s">
        <v>36</v>
      </c>
      <c r="F609" s="1" t="s">
        <v>5867</v>
      </c>
    </row>
    <row r="610">
      <c r="A610" s="1" t="s">
        <v>5871</v>
      </c>
      <c r="B610" s="62">
        <v>0.0109208755515144</v>
      </c>
      <c r="C610" s="62">
        <v>0.0151538496405124</v>
      </c>
      <c r="D610" s="62">
        <v>0.0112781954887218</v>
      </c>
      <c r="E610" s="1" t="s">
        <v>36</v>
      </c>
      <c r="F610" s="1" t="s">
        <v>5867</v>
      </c>
    </row>
    <row r="611">
      <c r="A611" s="1" t="s">
        <v>6105</v>
      </c>
      <c r="B611" s="62">
        <v>0.0105889408150225</v>
      </c>
      <c r="C611" s="62">
        <v>0.00218839221736889</v>
      </c>
      <c r="D611" s="62">
        <v>0.0037593984962406</v>
      </c>
      <c r="E611" s="1" t="s">
        <v>36</v>
      </c>
      <c r="F611" s="1" t="s">
        <v>5867</v>
      </c>
    </row>
    <row r="612">
      <c r="A612" s="1" t="s">
        <v>5794</v>
      </c>
      <c r="B612" s="62">
        <v>0.010528102961721</v>
      </c>
      <c r="C612" s="62">
        <v>0.00117152252492112</v>
      </c>
      <c r="D612" s="62">
        <v>0.0037593984962406</v>
      </c>
      <c r="E612" s="1" t="s">
        <v>36</v>
      </c>
      <c r="F612" s="1" t="s">
        <v>5867</v>
      </c>
    </row>
    <row r="613" hidden="1">
      <c r="A613" s="1" t="s">
        <v>5764</v>
      </c>
      <c r="B613" s="62">
        <v>0.00963761876809404</v>
      </c>
      <c r="C613" s="62">
        <v>0.0165203845623423</v>
      </c>
      <c r="D613" s="62">
        <v>0.0150375939849624</v>
      </c>
      <c r="E613" s="1" t="s">
        <v>36</v>
      </c>
      <c r="F613" s="1" t="s">
        <v>5867</v>
      </c>
    </row>
    <row r="614" hidden="1">
      <c r="A614" s="1" t="s">
        <v>6137</v>
      </c>
      <c r="B614" s="62">
        <v>0.00962472109164208</v>
      </c>
      <c r="C614" s="62">
        <v>0.00888545554608005</v>
      </c>
      <c r="D614" s="62">
        <v>0.0112781954887218</v>
      </c>
      <c r="E614" s="1" t="s">
        <v>36</v>
      </c>
      <c r="F614" s="1" t="s">
        <v>5867</v>
      </c>
    </row>
    <row r="615" hidden="1">
      <c r="A615" s="1" t="s">
        <v>5872</v>
      </c>
      <c r="B615" s="62">
        <v>0.00925054670642017</v>
      </c>
      <c r="C615" s="62">
        <v>4.7368116686184E-4</v>
      </c>
      <c r="D615" s="62">
        <v>0.0037593984962406</v>
      </c>
      <c r="E615" s="1" t="s">
        <v>36</v>
      </c>
      <c r="F615" s="1" t="s">
        <v>5867</v>
      </c>
    </row>
    <row r="616" hidden="1">
      <c r="A616" s="1" t="s">
        <v>5963</v>
      </c>
      <c r="B616" s="62">
        <v>0.00897944418472522</v>
      </c>
      <c r="C616" s="62">
        <v>0.0045651730481168</v>
      </c>
      <c r="D616" s="62">
        <v>0.0075187969924812</v>
      </c>
      <c r="E616" s="1" t="s">
        <v>36</v>
      </c>
      <c r="F616" s="1" t="s">
        <v>5867</v>
      </c>
    </row>
    <row r="617" hidden="1">
      <c r="A617" s="1" t="s">
        <v>6093</v>
      </c>
      <c r="B617" s="62">
        <v>0.00868134530865307</v>
      </c>
      <c r="C617" s="62">
        <v>0.00146944320694563</v>
      </c>
      <c r="D617" s="62">
        <v>0.0037593984962406</v>
      </c>
      <c r="E617" s="1" t="s">
        <v>36</v>
      </c>
      <c r="F617" s="1" t="s">
        <v>5867</v>
      </c>
    </row>
    <row r="618" hidden="1">
      <c r="A618" s="1" t="s">
        <v>5939</v>
      </c>
      <c r="B618" s="62">
        <v>0.00836531759905183</v>
      </c>
      <c r="C618" s="62">
        <v>0.00143149768532472</v>
      </c>
      <c r="D618" s="62">
        <v>0.0075187969924812</v>
      </c>
      <c r="E618" s="1" t="s">
        <v>36</v>
      </c>
      <c r="F618" s="1" t="s">
        <v>5867</v>
      </c>
    </row>
    <row r="619" hidden="1">
      <c r="A619" s="1" t="s">
        <v>6285</v>
      </c>
      <c r="B619" s="62">
        <v>0.00724246579911979</v>
      </c>
      <c r="C619" s="62">
        <v>0.0165179247292666</v>
      </c>
      <c r="D619" s="62">
        <v>0.0112781954887218</v>
      </c>
      <c r="E619" s="1" t="s">
        <v>36</v>
      </c>
      <c r="F619" s="1" t="s">
        <v>5867</v>
      </c>
    </row>
    <row r="620" hidden="1">
      <c r="A620" s="1" t="s">
        <v>5814</v>
      </c>
      <c r="B620" s="62">
        <v>0.007231256452036</v>
      </c>
      <c r="C620" s="62">
        <v>0.00881434051880205</v>
      </c>
      <c r="D620" s="62">
        <v>0.0112781954887218</v>
      </c>
      <c r="E620" s="1" t="s">
        <v>36</v>
      </c>
      <c r="F620" s="1" t="s">
        <v>5867</v>
      </c>
    </row>
    <row r="621" hidden="1">
      <c r="A621" s="1" t="s">
        <v>5809</v>
      </c>
      <c r="B621" s="62">
        <v>0.00715074666179281</v>
      </c>
      <c r="C621" s="62">
        <v>0.0226624364823049</v>
      </c>
      <c r="D621" s="62">
        <v>0.0112781954887218</v>
      </c>
      <c r="E621" s="1" t="s">
        <v>36</v>
      </c>
      <c r="F621" s="1" t="s">
        <v>5867</v>
      </c>
    </row>
    <row r="622" hidden="1">
      <c r="A622" s="1" t="s">
        <v>6030</v>
      </c>
      <c r="B622" s="62">
        <v>0.00699325034116158</v>
      </c>
      <c r="C622" s="62">
        <v>6.43349641973062E-4</v>
      </c>
      <c r="D622" s="62">
        <v>0.0037593984962406</v>
      </c>
      <c r="E622" s="1" t="s">
        <v>36</v>
      </c>
      <c r="F622" s="1" t="s">
        <v>5867</v>
      </c>
    </row>
    <row r="623" hidden="1">
      <c r="A623" s="1" t="s">
        <v>5893</v>
      </c>
      <c r="B623" s="62">
        <v>0.00679241889091261</v>
      </c>
      <c r="C623" s="62">
        <v>0.0108999482047041</v>
      </c>
      <c r="D623" s="62">
        <v>0.0112781954887218</v>
      </c>
      <c r="E623" s="1" t="s">
        <v>36</v>
      </c>
      <c r="F623" s="1" t="s">
        <v>5867</v>
      </c>
    </row>
    <row r="624" hidden="1">
      <c r="A624" s="1" t="s">
        <v>5770</v>
      </c>
      <c r="B624" s="62">
        <v>0.00677545182516291</v>
      </c>
      <c r="C624" s="62">
        <v>0.0132483042192935</v>
      </c>
      <c r="D624" s="62">
        <v>0.0112781954887218</v>
      </c>
      <c r="E624" s="1" t="s">
        <v>36</v>
      </c>
      <c r="F624" s="1" t="s">
        <v>5867</v>
      </c>
    </row>
    <row r="625" hidden="1">
      <c r="A625" s="1" t="s">
        <v>6286</v>
      </c>
      <c r="B625" s="62">
        <v>0.00666413324595302</v>
      </c>
      <c r="C625" s="62">
        <v>0.0117195840023019</v>
      </c>
      <c r="D625" s="62">
        <v>0.0112781954887218</v>
      </c>
      <c r="E625" s="1" t="s">
        <v>36</v>
      </c>
      <c r="F625" s="1" t="s">
        <v>5867</v>
      </c>
    </row>
    <row r="626" hidden="1">
      <c r="A626" s="1" t="s">
        <v>6287</v>
      </c>
      <c r="B626" s="62">
        <v>0.0062739153014798</v>
      </c>
      <c r="C626" s="62">
        <v>0.00191467793251015</v>
      </c>
      <c r="D626" s="62">
        <v>0.0037593984962406</v>
      </c>
      <c r="E626" s="1" t="s">
        <v>36</v>
      </c>
      <c r="F626" s="1" t="s">
        <v>5867</v>
      </c>
    </row>
    <row r="627" hidden="1">
      <c r="A627" s="1" t="s">
        <v>5840</v>
      </c>
      <c r="B627" s="62">
        <v>0.00626625579577272</v>
      </c>
      <c r="C627" s="62">
        <v>0.0196803534127721</v>
      </c>
      <c r="D627" s="62">
        <v>0.0150375939849624</v>
      </c>
      <c r="E627" s="1" t="s">
        <v>36</v>
      </c>
      <c r="F627" s="1" t="s">
        <v>5867</v>
      </c>
    </row>
    <row r="628" hidden="1">
      <c r="A628" s="1" t="s">
        <v>6182</v>
      </c>
      <c r="B628" s="62">
        <v>0.00594748575919916</v>
      </c>
      <c r="C628" s="62">
        <v>0.0160934065338582</v>
      </c>
      <c r="D628" s="62">
        <v>0.0112781954887218</v>
      </c>
      <c r="E628" s="1" t="s">
        <v>36</v>
      </c>
      <c r="F628" s="1" t="s">
        <v>5867</v>
      </c>
    </row>
    <row r="629" hidden="1">
      <c r="A629" s="1" t="s">
        <v>5762</v>
      </c>
      <c r="B629" s="62">
        <v>0.00592931849747685</v>
      </c>
      <c r="C629" s="62">
        <v>9.06791880088385E-4</v>
      </c>
      <c r="D629" s="62">
        <v>0.0075187969924812</v>
      </c>
      <c r="E629" s="1" t="s">
        <v>36</v>
      </c>
      <c r="F629" s="1" t="s">
        <v>5867</v>
      </c>
    </row>
    <row r="630" hidden="1">
      <c r="A630" s="1" t="s">
        <v>6001</v>
      </c>
      <c r="B630" s="62">
        <v>0.00588629912411499</v>
      </c>
      <c r="C630" s="62">
        <v>6.4145495526426E-4</v>
      </c>
      <c r="D630" s="62">
        <v>0.0037593984962406</v>
      </c>
      <c r="E630" s="1" t="s">
        <v>36</v>
      </c>
      <c r="F630" s="1" t="s">
        <v>5867</v>
      </c>
    </row>
    <row r="631" hidden="1">
      <c r="A631" s="1" t="s">
        <v>5761</v>
      </c>
      <c r="B631" s="62">
        <v>0.00571668968466758</v>
      </c>
      <c r="C631" s="62">
        <v>0.011065591264304</v>
      </c>
      <c r="D631" s="62">
        <v>0.0075187969924812</v>
      </c>
      <c r="E631" s="1" t="s">
        <v>36</v>
      </c>
      <c r="F631" s="1" t="s">
        <v>5867</v>
      </c>
    </row>
    <row r="632" hidden="1">
      <c r="A632" s="1" t="s">
        <v>6288</v>
      </c>
      <c r="B632" s="62">
        <v>0.00495836921889295</v>
      </c>
      <c r="C632" s="62">
        <v>0.0164424318990204</v>
      </c>
      <c r="D632" s="62">
        <v>0.0112781954887218</v>
      </c>
      <c r="E632" s="1" t="s">
        <v>36</v>
      </c>
      <c r="F632" s="1" t="s">
        <v>5867</v>
      </c>
    </row>
    <row r="633" hidden="1">
      <c r="A633" s="1" t="s">
        <v>5796</v>
      </c>
      <c r="B633" s="62">
        <v>0.00473815540918698</v>
      </c>
      <c r="C633" s="62">
        <v>0.00612058849349679</v>
      </c>
      <c r="D633" s="62">
        <v>0.0112781954887218</v>
      </c>
      <c r="E633" s="1" t="s">
        <v>36</v>
      </c>
      <c r="F633" s="1" t="s">
        <v>5867</v>
      </c>
    </row>
    <row r="634" hidden="1">
      <c r="A634" s="1" t="s">
        <v>5765</v>
      </c>
      <c r="B634" s="62">
        <v>0.00442234760126394</v>
      </c>
      <c r="C634" s="62">
        <v>0.0112239869038277</v>
      </c>
      <c r="D634" s="62">
        <v>0.0075187969924812</v>
      </c>
      <c r="E634" s="1" t="s">
        <v>36</v>
      </c>
      <c r="F634" s="1" t="s">
        <v>5867</v>
      </c>
    </row>
    <row r="635" hidden="1">
      <c r="A635" s="1" t="s">
        <v>6289</v>
      </c>
      <c r="B635" s="62">
        <v>0.00439495091306233</v>
      </c>
      <c r="C635" s="62">
        <v>6.89656719285746E-4</v>
      </c>
      <c r="D635" s="62">
        <v>0.0037593984962406</v>
      </c>
      <c r="E635" s="1" t="s">
        <v>36</v>
      </c>
      <c r="F635" s="1" t="s">
        <v>5867</v>
      </c>
    </row>
    <row r="636" hidden="1">
      <c r="A636" s="1" t="s">
        <v>6062</v>
      </c>
      <c r="B636" s="62">
        <v>0.00425747289465346</v>
      </c>
      <c r="C636" s="62">
        <v>0.00237575002070785</v>
      </c>
      <c r="D636" s="62">
        <v>0.0037593984962406</v>
      </c>
      <c r="E636" s="1" t="s">
        <v>36</v>
      </c>
      <c r="F636" s="1" t="s">
        <v>5867</v>
      </c>
    </row>
    <row r="637" hidden="1">
      <c r="A637" s="1" t="s">
        <v>5965</v>
      </c>
      <c r="B637" s="62">
        <v>0.00398751740588803</v>
      </c>
      <c r="C637" s="62">
        <v>0.00219677007128923</v>
      </c>
      <c r="D637" s="62">
        <v>0.0037593984962406</v>
      </c>
      <c r="E637" s="1" t="s">
        <v>36</v>
      </c>
      <c r="F637" s="1" t="s">
        <v>5867</v>
      </c>
    </row>
    <row r="638" hidden="1">
      <c r="A638" s="1" t="s">
        <v>6290</v>
      </c>
      <c r="B638" s="62">
        <v>0.00395944329163745</v>
      </c>
      <c r="C638" s="62">
        <v>0.00815649039226829</v>
      </c>
      <c r="D638" s="62">
        <v>0.0075187969924812</v>
      </c>
      <c r="E638" s="1" t="s">
        <v>36</v>
      </c>
      <c r="F638" s="1" t="s">
        <v>5867</v>
      </c>
    </row>
    <row r="639" hidden="1">
      <c r="A639" s="1" t="s">
        <v>6291</v>
      </c>
      <c r="B639" s="62">
        <v>0.00390114437639341</v>
      </c>
      <c r="C639" s="62">
        <v>7.22279916788143E-4</v>
      </c>
      <c r="D639" s="62">
        <v>0.0037593984962406</v>
      </c>
      <c r="E639" s="1" t="s">
        <v>36</v>
      </c>
      <c r="F639" s="1" t="s">
        <v>5867</v>
      </c>
    </row>
    <row r="640" hidden="1">
      <c r="A640" s="1" t="s">
        <v>6066</v>
      </c>
      <c r="B640" s="62">
        <v>0.00386940322042114</v>
      </c>
      <c r="C640" s="62">
        <v>0.00638868433447398</v>
      </c>
      <c r="D640" s="62">
        <v>0.0037593984962406</v>
      </c>
      <c r="E640" s="1" t="s">
        <v>36</v>
      </c>
      <c r="F640" s="1" t="s">
        <v>5867</v>
      </c>
    </row>
    <row r="641" hidden="1">
      <c r="A641" s="1" t="s">
        <v>6292</v>
      </c>
      <c r="B641" s="62">
        <v>0.00381099959009225</v>
      </c>
      <c r="C641" s="62">
        <v>0.0141412834565104</v>
      </c>
      <c r="D641" s="62">
        <v>0.0075187969924812</v>
      </c>
      <c r="E641" s="1" t="s">
        <v>36</v>
      </c>
      <c r="F641" s="1" t="s">
        <v>5867</v>
      </c>
    </row>
    <row r="642" hidden="1">
      <c r="A642" s="1" t="s">
        <v>6293</v>
      </c>
      <c r="B642" s="62">
        <v>0.00379511350621855</v>
      </c>
      <c r="C642" s="62">
        <v>0.00137009089897015</v>
      </c>
      <c r="D642" s="62">
        <v>0.0037593984962406</v>
      </c>
      <c r="E642" s="1" t="s">
        <v>36</v>
      </c>
      <c r="F642" s="1" t="s">
        <v>5867</v>
      </c>
    </row>
    <row r="643" hidden="1">
      <c r="A643" s="1" t="s">
        <v>6294</v>
      </c>
      <c r="B643" s="62">
        <v>0.00373989200621837</v>
      </c>
      <c r="C643" s="62">
        <v>0.00834188549378012</v>
      </c>
      <c r="D643" s="62">
        <v>0.0075187969924812</v>
      </c>
      <c r="E643" s="1" t="s">
        <v>36</v>
      </c>
      <c r="F643" s="1" t="s">
        <v>5867</v>
      </c>
    </row>
    <row r="644" hidden="1">
      <c r="A644" s="1" t="s">
        <v>5959</v>
      </c>
      <c r="B644" s="62">
        <v>0.00373651051447809</v>
      </c>
      <c r="C644" s="62">
        <v>8.94718208815684E-4</v>
      </c>
      <c r="D644" s="62">
        <v>0.0037593984962406</v>
      </c>
      <c r="E644" s="1" t="s">
        <v>36</v>
      </c>
      <c r="F644" s="1" t="s">
        <v>5867</v>
      </c>
    </row>
    <row r="645" hidden="1">
      <c r="A645" s="1" t="s">
        <v>5988</v>
      </c>
      <c r="B645" s="62">
        <v>0.00361145452438573</v>
      </c>
      <c r="C645" s="62">
        <v>0.00773149975989696</v>
      </c>
      <c r="D645" s="62">
        <v>0.0075187969924812</v>
      </c>
      <c r="E645" s="1" t="s">
        <v>36</v>
      </c>
      <c r="F645" s="1" t="s">
        <v>5867</v>
      </c>
    </row>
    <row r="646" hidden="1">
      <c r="A646" s="1" t="s">
        <v>6295</v>
      </c>
      <c r="B646" s="62">
        <v>0.00354507120184029</v>
      </c>
      <c r="C646" s="62">
        <v>0.00265700692818958</v>
      </c>
      <c r="D646" s="62">
        <v>0.0075187969924812</v>
      </c>
      <c r="E646" s="1" t="s">
        <v>36</v>
      </c>
      <c r="F646" s="1" t="s">
        <v>5867</v>
      </c>
    </row>
    <row r="647" hidden="1">
      <c r="A647" s="1" t="s">
        <v>6296</v>
      </c>
      <c r="B647" s="62">
        <v>0.00351473806100904</v>
      </c>
      <c r="C647" s="62">
        <v>6.87357257956834E-4</v>
      </c>
      <c r="D647" s="62">
        <v>0.0037593984962406</v>
      </c>
      <c r="E647" s="1" t="s">
        <v>36</v>
      </c>
      <c r="F647" s="1" t="s">
        <v>5867</v>
      </c>
    </row>
    <row r="648" hidden="1">
      <c r="A648" s="1" t="s">
        <v>6297</v>
      </c>
      <c r="B648" s="62">
        <v>0.00347141783315337</v>
      </c>
      <c r="C648" s="62">
        <v>0.00573787899376357</v>
      </c>
      <c r="D648" s="62">
        <v>0.0037593984962406</v>
      </c>
      <c r="E648" s="1" t="s">
        <v>36</v>
      </c>
      <c r="F648" s="1" t="s">
        <v>5867</v>
      </c>
    </row>
    <row r="649" hidden="1">
      <c r="A649" s="1" t="s">
        <v>6298</v>
      </c>
      <c r="B649" s="62">
        <v>0.00337146466677873</v>
      </c>
      <c r="C649" s="62">
        <v>0.00514403024690491</v>
      </c>
      <c r="D649" s="62">
        <v>0.0037593984962406</v>
      </c>
      <c r="E649" s="1" t="s">
        <v>36</v>
      </c>
      <c r="F649" s="1" t="s">
        <v>5867</v>
      </c>
    </row>
    <row r="650" hidden="1">
      <c r="A650" s="1" t="s">
        <v>6299</v>
      </c>
      <c r="B650" s="62">
        <v>0.00326920031765617</v>
      </c>
      <c r="C650" s="62">
        <v>7.03111083349262E-4</v>
      </c>
      <c r="D650" s="62">
        <v>0.0037593984962406</v>
      </c>
      <c r="E650" s="1" t="s">
        <v>36</v>
      </c>
      <c r="F650" s="1" t="s">
        <v>5867</v>
      </c>
    </row>
    <row r="651" hidden="1">
      <c r="A651" s="1" t="s">
        <v>6300</v>
      </c>
      <c r="B651" s="62">
        <v>0.00325601789672345</v>
      </c>
      <c r="C651" s="62">
        <v>0.00511576192196256</v>
      </c>
      <c r="D651" s="62">
        <v>0.0037593984962406</v>
      </c>
      <c r="E651" s="1" t="s">
        <v>36</v>
      </c>
      <c r="F651" s="1" t="s">
        <v>5867</v>
      </c>
    </row>
    <row r="652" hidden="1">
      <c r="A652" s="1" t="s">
        <v>6086</v>
      </c>
      <c r="B652" s="62">
        <v>0.00325014156808642</v>
      </c>
      <c r="C652" s="62">
        <v>5.26571423243122E-4</v>
      </c>
      <c r="D652" s="62">
        <v>0.0037593984962406</v>
      </c>
      <c r="E652" s="1" t="s">
        <v>36</v>
      </c>
      <c r="F652" s="1" t="s">
        <v>5867</v>
      </c>
    </row>
    <row r="653" hidden="1">
      <c r="A653" s="1" t="s">
        <v>5910</v>
      </c>
      <c r="B653" s="62">
        <v>0.00323546715856963</v>
      </c>
      <c r="C653" s="62">
        <v>0.00303456195439192</v>
      </c>
      <c r="D653" s="62">
        <v>0.0037593984962406</v>
      </c>
      <c r="E653" s="1" t="s">
        <v>36</v>
      </c>
      <c r="F653" s="1" t="s">
        <v>5867</v>
      </c>
    </row>
    <row r="654" hidden="1">
      <c r="A654" s="1" t="s">
        <v>6301</v>
      </c>
      <c r="B654" s="62">
        <v>0.00316967608037913</v>
      </c>
      <c r="C654" s="62">
        <v>0.010637141174172</v>
      </c>
      <c r="D654" s="62">
        <v>0.0075187969924812</v>
      </c>
      <c r="E654" s="1" t="s">
        <v>36</v>
      </c>
      <c r="F654" s="1" t="s">
        <v>5867</v>
      </c>
    </row>
    <row r="655" hidden="1">
      <c r="A655" s="1" t="s">
        <v>6302</v>
      </c>
      <c r="B655" s="62">
        <v>0.00312076366424168</v>
      </c>
      <c r="C655" s="62">
        <v>0.00229003855393044</v>
      </c>
      <c r="D655" s="62">
        <v>0.0037593984962406</v>
      </c>
      <c r="E655" s="1" t="s">
        <v>36</v>
      </c>
      <c r="F655" s="1" t="s">
        <v>5867</v>
      </c>
    </row>
    <row r="656" hidden="1">
      <c r="A656" s="1" t="s">
        <v>6303</v>
      </c>
      <c r="B656" s="62">
        <v>0.00302740412483536</v>
      </c>
      <c r="C656" s="62">
        <v>0.00159452427952249</v>
      </c>
      <c r="D656" s="62">
        <v>0.0075187969924812</v>
      </c>
      <c r="E656" s="1" t="s">
        <v>36</v>
      </c>
      <c r="F656" s="1" t="s">
        <v>5867</v>
      </c>
    </row>
    <row r="657" hidden="1">
      <c r="A657" s="1" t="s">
        <v>6304</v>
      </c>
      <c r="B657" s="62">
        <v>0.0030019464780801</v>
      </c>
      <c r="C657" s="62">
        <v>0.00156545204974808</v>
      </c>
      <c r="D657" s="62">
        <v>0.0037593984962406</v>
      </c>
      <c r="E657" s="1" t="s">
        <v>36</v>
      </c>
      <c r="F657" s="1" t="s">
        <v>5867</v>
      </c>
    </row>
    <row r="658" hidden="1">
      <c r="A658" s="1" t="s">
        <v>5821</v>
      </c>
      <c r="B658" s="62">
        <v>0.00291632477931934</v>
      </c>
      <c r="C658" s="62">
        <v>0.00522400247946616</v>
      </c>
      <c r="D658" s="62">
        <v>0.0075187969924812</v>
      </c>
      <c r="E658" s="1" t="s">
        <v>36</v>
      </c>
      <c r="F658" s="1" t="s">
        <v>5867</v>
      </c>
    </row>
    <row r="659" hidden="1">
      <c r="A659" s="1" t="s">
        <v>6305</v>
      </c>
      <c r="B659" s="62">
        <v>0.00289090760897187</v>
      </c>
      <c r="C659" s="62">
        <v>0.00340035205844786</v>
      </c>
      <c r="D659" s="62">
        <v>0.0037593984962406</v>
      </c>
      <c r="E659" s="1" t="s">
        <v>36</v>
      </c>
      <c r="F659" s="1" t="s">
        <v>5867</v>
      </c>
    </row>
    <row r="660" hidden="1">
      <c r="A660" s="1" t="s">
        <v>6306</v>
      </c>
      <c r="B660" s="62">
        <v>0.00286846152778211</v>
      </c>
      <c r="C660" s="62">
        <v>0.00490949605684167</v>
      </c>
      <c r="D660" s="62">
        <v>0.0037593984962406</v>
      </c>
      <c r="E660" s="1" t="s">
        <v>36</v>
      </c>
      <c r="F660" s="1" t="s">
        <v>5867</v>
      </c>
    </row>
    <row r="661" hidden="1">
      <c r="A661" s="1" t="s">
        <v>5918</v>
      </c>
      <c r="B661" s="62">
        <v>0.00285148761527686</v>
      </c>
      <c r="C661" s="62">
        <v>0.00549729004706808</v>
      </c>
      <c r="D661" s="62">
        <v>0.0037593984962406</v>
      </c>
      <c r="E661" s="1" t="s">
        <v>36</v>
      </c>
      <c r="F661" s="1" t="s">
        <v>5867</v>
      </c>
    </row>
    <row r="662" hidden="1">
      <c r="A662" s="1" t="s">
        <v>6307</v>
      </c>
      <c r="B662" s="62">
        <v>0.00284874126080128</v>
      </c>
      <c r="C662" s="62">
        <v>0.00482001468985481</v>
      </c>
      <c r="D662" s="62">
        <v>0.0037593984962406</v>
      </c>
      <c r="E662" s="1" t="s">
        <v>36</v>
      </c>
      <c r="F662" s="1" t="s">
        <v>5867</v>
      </c>
    </row>
    <row r="663" hidden="1">
      <c r="A663" s="1" t="s">
        <v>6308</v>
      </c>
      <c r="B663" s="62">
        <v>0.00280167968378871</v>
      </c>
      <c r="C663" s="62">
        <v>0.00111196816276926</v>
      </c>
      <c r="D663" s="62">
        <v>0.0037593984962406</v>
      </c>
      <c r="E663" s="1" t="s">
        <v>36</v>
      </c>
      <c r="F663" s="1" t="s">
        <v>5867</v>
      </c>
    </row>
    <row r="664" hidden="1">
      <c r="A664" s="1" t="s">
        <v>6309</v>
      </c>
      <c r="B664" s="62">
        <v>0.00277192529517647</v>
      </c>
      <c r="C664" s="62">
        <v>0.00230009646593932</v>
      </c>
      <c r="D664" s="62">
        <v>0.0037593984962406</v>
      </c>
      <c r="E664" s="1" t="s">
        <v>36</v>
      </c>
      <c r="F664" s="1" t="s">
        <v>5867</v>
      </c>
    </row>
    <row r="665" hidden="1">
      <c r="A665" s="1" t="s">
        <v>5990</v>
      </c>
      <c r="B665" s="62">
        <v>0.00274442570426647</v>
      </c>
      <c r="C665" s="62">
        <v>0.0134653610639329</v>
      </c>
      <c r="D665" s="62">
        <v>0.0075187969924812</v>
      </c>
      <c r="E665" s="1" t="s">
        <v>36</v>
      </c>
      <c r="F665" s="1" t="s">
        <v>5867</v>
      </c>
    </row>
    <row r="666" hidden="1">
      <c r="A666" s="1" t="s">
        <v>5878</v>
      </c>
      <c r="B666" s="62">
        <v>0.00267452878787369</v>
      </c>
      <c r="C666" s="62">
        <v>0.00385603557128628</v>
      </c>
      <c r="D666" s="62">
        <v>0.0037593984962406</v>
      </c>
      <c r="E666" s="1" t="s">
        <v>36</v>
      </c>
      <c r="F666" s="1" t="s">
        <v>5867</v>
      </c>
    </row>
    <row r="667" hidden="1">
      <c r="A667" s="1" t="s">
        <v>5779</v>
      </c>
      <c r="B667" s="62">
        <v>0.00267250537023396</v>
      </c>
      <c r="C667" s="62">
        <v>0.00306583141115246</v>
      </c>
      <c r="D667" s="62">
        <v>0.0037593984962406</v>
      </c>
      <c r="E667" s="1" t="s">
        <v>36</v>
      </c>
      <c r="F667" s="1" t="s">
        <v>5867</v>
      </c>
    </row>
    <row r="668" hidden="1">
      <c r="A668" s="1" t="s">
        <v>5948</v>
      </c>
      <c r="B668" s="62">
        <v>0.00265012916622582</v>
      </c>
      <c r="C668" s="62">
        <v>0.00291703719212784</v>
      </c>
      <c r="D668" s="62">
        <v>0.0037593984962406</v>
      </c>
      <c r="E668" s="1" t="s">
        <v>36</v>
      </c>
      <c r="F668" s="1" t="s">
        <v>5867</v>
      </c>
    </row>
    <row r="669" hidden="1">
      <c r="A669" s="1" t="s">
        <v>6310</v>
      </c>
      <c r="B669" s="62">
        <v>0.00263830743727078</v>
      </c>
      <c r="C669" s="62">
        <v>0.00112840764264281</v>
      </c>
      <c r="D669" s="62">
        <v>0.0037593984962406</v>
      </c>
      <c r="E669" s="1" t="s">
        <v>36</v>
      </c>
      <c r="F669" s="1" t="s">
        <v>5867</v>
      </c>
    </row>
    <row r="670" hidden="1">
      <c r="A670" s="1" t="s">
        <v>6209</v>
      </c>
      <c r="B670" s="62">
        <v>0.00261834632559478</v>
      </c>
      <c r="C670" s="62">
        <v>2.95747302662854E-4</v>
      </c>
      <c r="D670" s="62">
        <v>0.0037593984962406</v>
      </c>
      <c r="E670" s="1" t="s">
        <v>36</v>
      </c>
      <c r="F670" s="1" t="s">
        <v>5867</v>
      </c>
    </row>
    <row r="671" hidden="1">
      <c r="A671" s="1" t="s">
        <v>6311</v>
      </c>
      <c r="B671" s="62">
        <v>0.00256674373865228</v>
      </c>
      <c r="C671" s="62">
        <v>8.3290234397978E-4</v>
      </c>
      <c r="D671" s="62">
        <v>0.0037593984962406</v>
      </c>
      <c r="E671" s="1" t="s">
        <v>36</v>
      </c>
      <c r="F671" s="1" t="s">
        <v>5867</v>
      </c>
    </row>
    <row r="672" hidden="1">
      <c r="A672" s="1" t="s">
        <v>6200</v>
      </c>
      <c r="B672" s="62">
        <v>0.00256310267432665</v>
      </c>
      <c r="C672" s="62">
        <v>4.30230618685819E-4</v>
      </c>
      <c r="D672" s="62">
        <v>0.0037593984962406</v>
      </c>
      <c r="E672" s="1" t="s">
        <v>36</v>
      </c>
      <c r="F672" s="1" t="s">
        <v>5867</v>
      </c>
    </row>
    <row r="673" hidden="1">
      <c r="A673" s="1" t="s">
        <v>6312</v>
      </c>
      <c r="B673" s="62">
        <v>0.00254002306687349</v>
      </c>
      <c r="C673" s="62">
        <v>0.00286872585603296</v>
      </c>
      <c r="D673" s="62">
        <v>0.0037593984962406</v>
      </c>
      <c r="E673" s="1" t="s">
        <v>36</v>
      </c>
      <c r="F673" s="1" t="s">
        <v>5867</v>
      </c>
    </row>
    <row r="674" hidden="1">
      <c r="A674" s="1" t="s">
        <v>6313</v>
      </c>
      <c r="B674" s="62">
        <v>0.00252456389834576</v>
      </c>
      <c r="C674" s="62">
        <v>0.0115441512811908</v>
      </c>
      <c r="D674" s="62">
        <v>0.0075187969924812</v>
      </c>
      <c r="E674" s="1" t="s">
        <v>36</v>
      </c>
      <c r="F674" s="1" t="s">
        <v>5867</v>
      </c>
    </row>
    <row r="675" hidden="1">
      <c r="A675" s="1" t="s">
        <v>6314</v>
      </c>
      <c r="B675" s="62">
        <v>0.0024106564400379</v>
      </c>
      <c r="C675" s="62">
        <v>5.2817288294806E-4</v>
      </c>
      <c r="D675" s="62">
        <v>0.0037593984962406</v>
      </c>
      <c r="E675" s="1" t="s">
        <v>36</v>
      </c>
      <c r="F675" s="1" t="s">
        <v>5867</v>
      </c>
    </row>
    <row r="676" hidden="1">
      <c r="A676" s="1" t="s">
        <v>5927</v>
      </c>
      <c r="B676" s="62">
        <v>0.00238314617624424</v>
      </c>
      <c r="C676" s="62">
        <v>9.89901486369762E-4</v>
      </c>
      <c r="D676" s="62">
        <v>0.0037593984962406</v>
      </c>
      <c r="E676" s="1" t="s">
        <v>36</v>
      </c>
      <c r="F676" s="1" t="s">
        <v>5867</v>
      </c>
    </row>
    <row r="677" hidden="1">
      <c r="A677" s="1" t="s">
        <v>6027</v>
      </c>
      <c r="B677" s="62">
        <v>0.00237380559067486</v>
      </c>
      <c r="C677" s="62">
        <v>0.0028964650177104</v>
      </c>
      <c r="D677" s="62">
        <v>0.0037593984962406</v>
      </c>
      <c r="E677" s="1" t="s">
        <v>36</v>
      </c>
      <c r="F677" s="1" t="s">
        <v>5867</v>
      </c>
    </row>
    <row r="678" hidden="1">
      <c r="A678" s="1" t="s">
        <v>6315</v>
      </c>
      <c r="B678" s="62">
        <v>0.00234510278316479</v>
      </c>
      <c r="C678" s="62">
        <v>0.00371887419525713</v>
      </c>
      <c r="D678" s="62">
        <v>0.0037593984962406</v>
      </c>
      <c r="E678" s="1" t="s">
        <v>36</v>
      </c>
      <c r="F678" s="1" t="s">
        <v>5867</v>
      </c>
    </row>
    <row r="679" hidden="1">
      <c r="A679" s="1" t="s">
        <v>6316</v>
      </c>
      <c r="B679" s="62">
        <v>0.00233666033082323</v>
      </c>
      <c r="C679" s="62">
        <v>9.68814894703728E-4</v>
      </c>
      <c r="D679" s="62">
        <v>0.0037593984962406</v>
      </c>
      <c r="E679" s="1" t="s">
        <v>36</v>
      </c>
      <c r="F679" s="1" t="s">
        <v>5867</v>
      </c>
    </row>
    <row r="680" hidden="1">
      <c r="A680" s="1" t="s">
        <v>6146</v>
      </c>
      <c r="B680" s="62">
        <v>0.00231009975229918</v>
      </c>
      <c r="C680" s="62">
        <v>0.00445102364193185</v>
      </c>
      <c r="D680" s="62">
        <v>0.0037593984962406</v>
      </c>
      <c r="E680" s="1" t="s">
        <v>36</v>
      </c>
      <c r="F680" s="1" t="s">
        <v>5867</v>
      </c>
    </row>
    <row r="681" hidden="1">
      <c r="A681" s="1" t="s">
        <v>6317</v>
      </c>
      <c r="B681" s="62">
        <v>0.00229926113689083</v>
      </c>
      <c r="C681" s="62">
        <v>0.00569799673459308</v>
      </c>
      <c r="D681" s="62">
        <v>0.0037593984962406</v>
      </c>
      <c r="E681" s="1" t="s">
        <v>36</v>
      </c>
      <c r="F681" s="1" t="s">
        <v>5867</v>
      </c>
    </row>
    <row r="682" hidden="1">
      <c r="A682" s="1" t="s">
        <v>6318</v>
      </c>
      <c r="B682" s="62">
        <v>0.00228038966622284</v>
      </c>
      <c r="C682" s="62">
        <v>0.0040156227453723</v>
      </c>
      <c r="D682" s="62">
        <v>0.0037593984962406</v>
      </c>
      <c r="E682" s="1" t="s">
        <v>36</v>
      </c>
      <c r="F682" s="1" t="s">
        <v>5867</v>
      </c>
    </row>
    <row r="683" hidden="1">
      <c r="A683" s="1" t="s">
        <v>6116</v>
      </c>
      <c r="B683" s="62">
        <v>0.00227437056259511</v>
      </c>
      <c r="C683" s="62">
        <v>0.0042564247684758</v>
      </c>
      <c r="D683" s="62">
        <v>0.0037593984962406</v>
      </c>
      <c r="E683" s="1" t="s">
        <v>36</v>
      </c>
      <c r="F683" s="1" t="s">
        <v>5867</v>
      </c>
    </row>
    <row r="684" hidden="1">
      <c r="A684" s="1" t="s">
        <v>6319</v>
      </c>
      <c r="B684" s="62">
        <v>0.00226829527529684</v>
      </c>
      <c r="C684" s="62">
        <v>6.36269578598708E-4</v>
      </c>
      <c r="D684" s="62">
        <v>0.0037593984962406</v>
      </c>
      <c r="E684" s="1" t="s">
        <v>36</v>
      </c>
      <c r="F684" s="1" t="s">
        <v>5867</v>
      </c>
    </row>
    <row r="685" hidden="1">
      <c r="A685" s="1" t="s">
        <v>5996</v>
      </c>
      <c r="B685" s="62">
        <v>0.00226618909246504</v>
      </c>
      <c r="C685" s="62">
        <v>3.22522293594068E-4</v>
      </c>
      <c r="D685" s="62">
        <v>0.0037593984962406</v>
      </c>
      <c r="E685" s="1" t="s">
        <v>36</v>
      </c>
      <c r="F685" s="1" t="s">
        <v>5867</v>
      </c>
    </row>
    <row r="686" hidden="1">
      <c r="A686" s="1" t="s">
        <v>5803</v>
      </c>
      <c r="B686" s="62">
        <v>0.00225757829048705</v>
      </c>
      <c r="C686" s="62">
        <v>0.00360231744899233</v>
      </c>
      <c r="D686" s="62">
        <v>0.0037593984962406</v>
      </c>
      <c r="E686" s="1" t="s">
        <v>36</v>
      </c>
      <c r="F686" s="1" t="s">
        <v>5867</v>
      </c>
    </row>
    <row r="687" hidden="1">
      <c r="A687" s="1" t="s">
        <v>6149</v>
      </c>
      <c r="B687" s="62">
        <v>0.00224806532777798</v>
      </c>
      <c r="C687" s="62">
        <v>0.00486544483780487</v>
      </c>
      <c r="D687" s="62">
        <v>0.0075187969924812</v>
      </c>
      <c r="E687" s="1" t="s">
        <v>36</v>
      </c>
      <c r="F687" s="1" t="s">
        <v>5867</v>
      </c>
    </row>
    <row r="688" hidden="1">
      <c r="A688" s="1" t="s">
        <v>5915</v>
      </c>
      <c r="B688" s="62">
        <v>0.00223577963044694</v>
      </c>
      <c r="C688" s="62">
        <v>0.00743034800697688</v>
      </c>
      <c r="D688" s="62">
        <v>0.0037593984962406</v>
      </c>
      <c r="E688" s="1" t="s">
        <v>36</v>
      </c>
      <c r="F688" s="1" t="s">
        <v>5867</v>
      </c>
    </row>
    <row r="689" hidden="1">
      <c r="A689" s="1" t="s">
        <v>6214</v>
      </c>
      <c r="B689" s="62">
        <v>0.0022294832332195</v>
      </c>
      <c r="C689" s="62">
        <v>2.32556883330007E-4</v>
      </c>
      <c r="D689" s="62">
        <v>0.0037593984962406</v>
      </c>
      <c r="E689" s="1" t="s">
        <v>36</v>
      </c>
      <c r="F689" s="1" t="s">
        <v>5867</v>
      </c>
    </row>
    <row r="690" hidden="1">
      <c r="A690" s="1" t="s">
        <v>5974</v>
      </c>
      <c r="B690" s="62">
        <v>0.00219815247982981</v>
      </c>
      <c r="C690" s="62">
        <v>0.00343912067588857</v>
      </c>
      <c r="D690" s="62">
        <v>0.0037593984962406</v>
      </c>
      <c r="E690" s="1" t="s">
        <v>36</v>
      </c>
      <c r="F690" s="1" t="s">
        <v>5867</v>
      </c>
    </row>
    <row r="691" hidden="1">
      <c r="A691" s="1" t="s">
        <v>6320</v>
      </c>
      <c r="B691" s="62">
        <v>0.00217872098483299</v>
      </c>
      <c r="C691" s="62">
        <v>0.00629830776435308</v>
      </c>
      <c r="D691" s="62">
        <v>0.0037593984962406</v>
      </c>
      <c r="E691" s="1" t="s">
        <v>36</v>
      </c>
      <c r="F691" s="1" t="s">
        <v>5867</v>
      </c>
    </row>
    <row r="692" hidden="1">
      <c r="A692" s="1" t="s">
        <v>6321</v>
      </c>
      <c r="B692" s="62">
        <v>0.00216332867285943</v>
      </c>
      <c r="C692" s="62">
        <v>0.00348536615859721</v>
      </c>
      <c r="D692" s="62">
        <v>0.0037593984962406</v>
      </c>
      <c r="E692" s="1" t="s">
        <v>36</v>
      </c>
      <c r="F692" s="1" t="s">
        <v>5867</v>
      </c>
    </row>
    <row r="693" hidden="1">
      <c r="A693" s="1" t="s">
        <v>6322</v>
      </c>
      <c r="B693" s="62">
        <v>0.00215239440424857</v>
      </c>
      <c r="C693" s="62">
        <v>0.00539665307179559</v>
      </c>
      <c r="D693" s="62">
        <v>0.0037593984962406</v>
      </c>
      <c r="E693" s="1" t="s">
        <v>36</v>
      </c>
      <c r="F693" s="1" t="s">
        <v>5867</v>
      </c>
    </row>
    <row r="694" hidden="1">
      <c r="A694" s="1" t="s">
        <v>6268</v>
      </c>
      <c r="B694" s="62">
        <v>0.00212753987610706</v>
      </c>
      <c r="C694" s="62">
        <v>0.00187691853524829</v>
      </c>
      <c r="D694" s="62">
        <v>0.0037593984962406</v>
      </c>
      <c r="E694" s="1" t="s">
        <v>36</v>
      </c>
      <c r="F694" s="1" t="s">
        <v>5867</v>
      </c>
    </row>
    <row r="695" hidden="1">
      <c r="A695" s="1" t="s">
        <v>6323</v>
      </c>
      <c r="B695" s="62">
        <v>0.00208827212203541</v>
      </c>
      <c r="C695" s="62">
        <v>0.00130909163888466</v>
      </c>
      <c r="D695" s="62">
        <v>0.0037593984962406</v>
      </c>
      <c r="E695" s="1" t="s">
        <v>36</v>
      </c>
      <c r="F695" s="1" t="s">
        <v>5867</v>
      </c>
    </row>
    <row r="696" hidden="1">
      <c r="A696" s="1" t="s">
        <v>6018</v>
      </c>
      <c r="B696" s="62">
        <v>0.00207994687003883</v>
      </c>
      <c r="C696" s="62">
        <v>0.00641799856824821</v>
      </c>
      <c r="D696" s="62">
        <v>0.0037593984962406</v>
      </c>
      <c r="E696" s="1" t="s">
        <v>36</v>
      </c>
      <c r="F696" s="1" t="s">
        <v>5867</v>
      </c>
    </row>
    <row r="697" hidden="1">
      <c r="A697" s="1" t="s">
        <v>6324</v>
      </c>
      <c r="B697" s="62">
        <v>0.00202085131464922</v>
      </c>
      <c r="C697" s="62">
        <v>2.23880810632344E-4</v>
      </c>
      <c r="D697" s="62">
        <v>0.0037593984962406</v>
      </c>
      <c r="E697" s="1" t="s">
        <v>36</v>
      </c>
      <c r="F697" s="1" t="s">
        <v>5867</v>
      </c>
    </row>
    <row r="698" hidden="1">
      <c r="A698" s="1" t="s">
        <v>6325</v>
      </c>
      <c r="B698" s="62">
        <v>0.00197270996401162</v>
      </c>
      <c r="C698" s="62">
        <v>0.00467826412777191</v>
      </c>
      <c r="D698" s="62">
        <v>0.0037593984962406</v>
      </c>
      <c r="E698" s="1" t="s">
        <v>36</v>
      </c>
      <c r="F698" s="1" t="s">
        <v>5867</v>
      </c>
    </row>
    <row r="699" hidden="1">
      <c r="A699" s="1" t="s">
        <v>6326</v>
      </c>
      <c r="B699" s="62">
        <v>0.00195094594049958</v>
      </c>
      <c r="C699" s="62">
        <v>3.7406893389063E-4</v>
      </c>
      <c r="D699" s="62">
        <v>0.0037593984962406</v>
      </c>
      <c r="E699" s="1" t="s">
        <v>36</v>
      </c>
      <c r="F699" s="1" t="s">
        <v>5867</v>
      </c>
    </row>
    <row r="700" hidden="1">
      <c r="A700" s="1" t="s">
        <v>6327</v>
      </c>
      <c r="B700" s="62">
        <v>0.00190002581398514</v>
      </c>
      <c r="C700" s="62">
        <v>4.96924345775258E-4</v>
      </c>
      <c r="D700" s="62">
        <v>0.0037593984962406</v>
      </c>
      <c r="E700" s="1" t="s">
        <v>36</v>
      </c>
      <c r="F700" s="1" t="s">
        <v>5867</v>
      </c>
    </row>
    <row r="701" hidden="1">
      <c r="A701" s="1" t="s">
        <v>5999</v>
      </c>
      <c r="B701" s="62">
        <v>0.00189593709267174</v>
      </c>
      <c r="C701" s="62">
        <v>0.00634576707703634</v>
      </c>
      <c r="D701" s="62">
        <v>0.0037593984962406</v>
      </c>
      <c r="E701" s="1" t="s">
        <v>36</v>
      </c>
      <c r="F701" s="1" t="s">
        <v>5867</v>
      </c>
    </row>
    <row r="702" hidden="1">
      <c r="A702" s="1" t="s">
        <v>5812</v>
      </c>
      <c r="B702" s="62">
        <v>0.00189454619441959</v>
      </c>
      <c r="C702" s="62">
        <v>0.0080554882237879</v>
      </c>
      <c r="D702" s="62">
        <v>0.0037593984962406</v>
      </c>
      <c r="E702" s="1" t="s">
        <v>36</v>
      </c>
      <c r="F702" s="1" t="s">
        <v>5867</v>
      </c>
    </row>
    <row r="703" hidden="1">
      <c r="A703" s="1" t="s">
        <v>6328</v>
      </c>
      <c r="B703" s="62">
        <v>0.00186588869632124</v>
      </c>
      <c r="C703" s="62">
        <v>0.00379952770788318</v>
      </c>
      <c r="D703" s="62">
        <v>0.0037593984962406</v>
      </c>
      <c r="E703" s="1" t="s">
        <v>36</v>
      </c>
      <c r="F703" s="1" t="s">
        <v>5867</v>
      </c>
    </row>
    <row r="704" hidden="1">
      <c r="A704" s="1" t="s">
        <v>5935</v>
      </c>
      <c r="B704" s="62">
        <v>0.00186099105097731</v>
      </c>
      <c r="C704" s="62">
        <v>0.00612352076353544</v>
      </c>
      <c r="D704" s="62">
        <v>0.0037593984962406</v>
      </c>
      <c r="E704" s="1" t="s">
        <v>36</v>
      </c>
      <c r="F704" s="1" t="s">
        <v>5867</v>
      </c>
    </row>
    <row r="705" hidden="1">
      <c r="A705" s="1" t="s">
        <v>6329</v>
      </c>
      <c r="B705" s="62">
        <v>0.00178516444152925</v>
      </c>
      <c r="C705" s="62">
        <v>0.00206064091640217</v>
      </c>
      <c r="D705" s="62">
        <v>0.0037593984962406</v>
      </c>
      <c r="E705" s="1" t="s">
        <v>36</v>
      </c>
      <c r="F705" s="1" t="s">
        <v>5867</v>
      </c>
    </row>
    <row r="706" hidden="1">
      <c r="A706" s="1" t="s">
        <v>6330</v>
      </c>
      <c r="B706" s="62">
        <v>0.00175334535336883</v>
      </c>
      <c r="C706" s="62">
        <v>0.00270918948162037</v>
      </c>
      <c r="D706" s="62">
        <v>0.0037593984962406</v>
      </c>
      <c r="E706" s="1" t="s">
        <v>36</v>
      </c>
      <c r="F706" s="1" t="s">
        <v>5867</v>
      </c>
    </row>
    <row r="707" hidden="1">
      <c r="A707" s="1" t="s">
        <v>6331</v>
      </c>
      <c r="B707" s="62">
        <v>0.00174749923100627</v>
      </c>
      <c r="C707" s="62">
        <v>0.00789899813645877</v>
      </c>
      <c r="D707" s="62">
        <v>0.0037593984962406</v>
      </c>
      <c r="E707" s="1" t="s">
        <v>36</v>
      </c>
      <c r="F707" s="1" t="s">
        <v>5867</v>
      </c>
    </row>
    <row r="708" hidden="1">
      <c r="A708" s="1" t="s">
        <v>6332</v>
      </c>
      <c r="B708" s="62">
        <v>0.00174482073996069</v>
      </c>
      <c r="C708" s="62">
        <v>0.00789688091895829</v>
      </c>
      <c r="D708" s="62">
        <v>0.0037593984962406</v>
      </c>
      <c r="E708" s="1" t="s">
        <v>36</v>
      </c>
      <c r="F708" s="1" t="s">
        <v>5867</v>
      </c>
    </row>
    <row r="709" hidden="1">
      <c r="A709" s="1" t="s">
        <v>6333</v>
      </c>
      <c r="B709" s="62">
        <v>0.00172955730809157</v>
      </c>
      <c r="C709" s="62">
        <v>2.32058041120172E-4</v>
      </c>
      <c r="D709" s="62">
        <v>0.0037593984962406</v>
      </c>
      <c r="E709" s="1" t="s">
        <v>36</v>
      </c>
      <c r="F709" s="1" t="s">
        <v>5867</v>
      </c>
    </row>
    <row r="710" hidden="1">
      <c r="A710" s="1" t="s">
        <v>6334</v>
      </c>
      <c r="B710" s="62">
        <v>0.00171535250545534</v>
      </c>
      <c r="C710" s="62">
        <v>0.00803387634938756</v>
      </c>
      <c r="D710" s="62">
        <v>0.0037593984962406</v>
      </c>
      <c r="E710" s="1" t="s">
        <v>36</v>
      </c>
      <c r="F710" s="1" t="s">
        <v>5867</v>
      </c>
    </row>
    <row r="711" hidden="1">
      <c r="A711" s="1" t="s">
        <v>6335</v>
      </c>
      <c r="B711" s="62">
        <v>0.00171286169606185</v>
      </c>
      <c r="C711" s="62">
        <v>0.00316981975376941</v>
      </c>
      <c r="D711" s="62">
        <v>0.0037593984962406</v>
      </c>
      <c r="E711" s="1" t="s">
        <v>36</v>
      </c>
      <c r="F711" s="1" t="s">
        <v>5867</v>
      </c>
    </row>
    <row r="712" hidden="1">
      <c r="A712" s="1" t="s">
        <v>6336</v>
      </c>
      <c r="B712" s="62">
        <v>0.00171232603812776</v>
      </c>
      <c r="C712" s="62">
        <v>0.00185891089767793</v>
      </c>
      <c r="D712" s="62">
        <v>0.0037593984962406</v>
      </c>
      <c r="E712" s="1" t="s">
        <v>36</v>
      </c>
      <c r="F712" s="1" t="s">
        <v>5867</v>
      </c>
    </row>
    <row r="713" hidden="1">
      <c r="A713" s="1" t="s">
        <v>6337</v>
      </c>
      <c r="B713" s="62">
        <v>0.00168414861841846</v>
      </c>
      <c r="C713" s="62">
        <v>0.00398735554931158</v>
      </c>
      <c r="D713" s="62">
        <v>0.0037593984962406</v>
      </c>
      <c r="E713" s="1" t="s">
        <v>36</v>
      </c>
      <c r="F713" s="1" t="s">
        <v>5867</v>
      </c>
    </row>
    <row r="714" hidden="1">
      <c r="A714" s="1" t="s">
        <v>6183</v>
      </c>
      <c r="B714" s="62">
        <v>0.0016741251696707</v>
      </c>
      <c r="C714" s="62">
        <v>0.00797421608402761</v>
      </c>
      <c r="D714" s="62">
        <v>0.0037593984962406</v>
      </c>
      <c r="E714" s="1" t="s">
        <v>36</v>
      </c>
      <c r="F714" s="1" t="s">
        <v>5867</v>
      </c>
    </row>
    <row r="715" hidden="1">
      <c r="A715" s="1" t="s">
        <v>6338</v>
      </c>
      <c r="B715" s="62">
        <v>0.00166669452683659</v>
      </c>
      <c r="C715" s="62">
        <v>0.00409736393545061</v>
      </c>
      <c r="D715" s="62">
        <v>0.0037593984962406</v>
      </c>
      <c r="E715" s="1" t="s">
        <v>36</v>
      </c>
      <c r="F715" s="1" t="s">
        <v>5867</v>
      </c>
    </row>
    <row r="716" hidden="1">
      <c r="A716" s="1" t="s">
        <v>6007</v>
      </c>
      <c r="B716" s="62">
        <v>0.00165612464658351</v>
      </c>
      <c r="C716" s="62">
        <v>3.17208788863304E-4</v>
      </c>
      <c r="D716" s="62">
        <v>0.0037593984962406</v>
      </c>
      <c r="E716" s="1" t="s">
        <v>36</v>
      </c>
      <c r="F716" s="1" t="s">
        <v>5867</v>
      </c>
    </row>
    <row r="717" hidden="1">
      <c r="A717" s="1" t="s">
        <v>6044</v>
      </c>
      <c r="B717" s="62">
        <v>0.00165588420463866</v>
      </c>
      <c r="C717" s="62">
        <v>0.00633354580449028</v>
      </c>
      <c r="D717" s="62">
        <v>0.0037593984962406</v>
      </c>
      <c r="E717" s="1" t="s">
        <v>36</v>
      </c>
      <c r="F717" s="1" t="s">
        <v>5867</v>
      </c>
    </row>
    <row r="718" hidden="1">
      <c r="A718" s="1" t="s">
        <v>6339</v>
      </c>
      <c r="B718" s="62">
        <v>0.00164847128281891</v>
      </c>
      <c r="C718" s="62">
        <v>0.00210899077558273</v>
      </c>
      <c r="D718" s="62">
        <v>0.0037593984962406</v>
      </c>
      <c r="E718" s="1" t="s">
        <v>36</v>
      </c>
      <c r="F718" s="1" t="s">
        <v>5867</v>
      </c>
    </row>
    <row r="719" hidden="1">
      <c r="A719" s="1" t="s">
        <v>6340</v>
      </c>
      <c r="B719" s="62">
        <v>0.00163640397685236</v>
      </c>
      <c r="C719" s="62">
        <v>0.00439129253924951</v>
      </c>
      <c r="D719" s="62">
        <v>0.0037593984962406</v>
      </c>
      <c r="E719" s="1" t="s">
        <v>36</v>
      </c>
      <c r="F719" s="1" t="s">
        <v>5867</v>
      </c>
    </row>
    <row r="720" hidden="1">
      <c r="A720" s="1" t="s">
        <v>6341</v>
      </c>
      <c r="B720" s="62">
        <v>0.00163083112058625</v>
      </c>
      <c r="C720" s="62">
        <v>2.22246137113145E-4</v>
      </c>
      <c r="D720" s="62">
        <v>0.0037593984962406</v>
      </c>
      <c r="E720" s="1" t="s">
        <v>36</v>
      </c>
      <c r="F720" s="1" t="s">
        <v>5867</v>
      </c>
    </row>
    <row r="721" hidden="1">
      <c r="A721" s="1" t="s">
        <v>6342</v>
      </c>
      <c r="B721" s="62">
        <v>0.00162451045765163</v>
      </c>
      <c r="C721" s="62">
        <v>3.81774221301256E-4</v>
      </c>
      <c r="D721" s="62">
        <v>0.0037593984962406</v>
      </c>
      <c r="E721" s="1" t="s">
        <v>36</v>
      </c>
      <c r="F721" s="1" t="s">
        <v>5867</v>
      </c>
    </row>
    <row r="722" hidden="1">
      <c r="A722" s="1" t="s">
        <v>5942</v>
      </c>
      <c r="B722" s="62">
        <v>0.0016222102498501</v>
      </c>
      <c r="C722" s="62">
        <v>0.00263728677718376</v>
      </c>
      <c r="D722" s="62">
        <v>0.0037593984962406</v>
      </c>
      <c r="E722" s="1" t="s">
        <v>36</v>
      </c>
      <c r="F722" s="1" t="s">
        <v>5867</v>
      </c>
    </row>
    <row r="723" hidden="1">
      <c r="A723" s="1" t="s">
        <v>5813</v>
      </c>
      <c r="B723" s="62">
        <v>0.0016152768022939</v>
      </c>
      <c r="C723" s="62">
        <v>0.00793164200660604</v>
      </c>
      <c r="D723" s="62">
        <v>0.0037593984962406</v>
      </c>
      <c r="E723" s="1" t="s">
        <v>36</v>
      </c>
      <c r="F723" s="1" t="s">
        <v>5867</v>
      </c>
    </row>
    <row r="724" hidden="1">
      <c r="A724" s="1" t="s">
        <v>6343</v>
      </c>
      <c r="B724" s="62">
        <v>0.00161422159643879</v>
      </c>
      <c r="C724" s="62">
        <v>0.00469354212955653</v>
      </c>
      <c r="D724" s="62">
        <v>0.0037593984962406</v>
      </c>
      <c r="E724" s="1" t="s">
        <v>36</v>
      </c>
      <c r="F724" s="1" t="s">
        <v>5867</v>
      </c>
    </row>
    <row r="725" hidden="1">
      <c r="A725" s="1" t="s">
        <v>6266</v>
      </c>
      <c r="B725" s="62">
        <v>0.00160534648955912</v>
      </c>
      <c r="C725" s="62">
        <v>0.00523346024977753</v>
      </c>
      <c r="D725" s="62">
        <v>0.0037593984962406</v>
      </c>
      <c r="E725" s="1" t="s">
        <v>36</v>
      </c>
      <c r="F725" s="1" t="s">
        <v>5867</v>
      </c>
    </row>
    <row r="726" hidden="1">
      <c r="A726" s="1" t="s">
        <v>5884</v>
      </c>
      <c r="B726" s="62">
        <v>0.00158985912850853</v>
      </c>
      <c r="C726" s="62">
        <v>0.00761811601767879</v>
      </c>
      <c r="D726" s="62">
        <v>0.0037593984962406</v>
      </c>
      <c r="E726" s="1" t="s">
        <v>36</v>
      </c>
      <c r="F726" s="1" t="s">
        <v>5867</v>
      </c>
    </row>
    <row r="727" hidden="1">
      <c r="A727" s="1" t="s">
        <v>6344</v>
      </c>
      <c r="B727" s="62">
        <v>0.00155053156601342</v>
      </c>
      <c r="C727" s="62">
        <v>0.00640070015056305</v>
      </c>
      <c r="D727" s="62">
        <v>0.0037593984962406</v>
      </c>
      <c r="E727" s="1" t="s">
        <v>36</v>
      </c>
      <c r="F727" s="1" t="s">
        <v>5867</v>
      </c>
    </row>
    <row r="728" hidden="1">
      <c r="A728" s="1" t="s">
        <v>5919</v>
      </c>
      <c r="B728" s="62">
        <v>0.00154190777533741</v>
      </c>
      <c r="C728" s="62">
        <v>0.00803760617429909</v>
      </c>
      <c r="D728" s="62">
        <v>0.0037593984962406</v>
      </c>
      <c r="E728" s="1" t="s">
        <v>36</v>
      </c>
      <c r="F728" s="1" t="s">
        <v>5867</v>
      </c>
    </row>
    <row r="729" hidden="1">
      <c r="A729" s="1" t="s">
        <v>5820</v>
      </c>
      <c r="B729" s="62">
        <v>0.00152534084203697</v>
      </c>
      <c r="C729" s="62">
        <v>0.00559368750737228</v>
      </c>
      <c r="D729" s="62">
        <v>0.0037593984962406</v>
      </c>
      <c r="E729" s="1" t="s">
        <v>36</v>
      </c>
      <c r="F729" s="1" t="s">
        <v>5867</v>
      </c>
    </row>
    <row r="730" hidden="1">
      <c r="A730" s="1" t="s">
        <v>6222</v>
      </c>
      <c r="B730" s="62">
        <v>0.00152508932445814</v>
      </c>
      <c r="C730" s="62">
        <v>2.30199355152159E-4</v>
      </c>
      <c r="D730" s="62">
        <v>0.0037593984962406</v>
      </c>
      <c r="E730" s="1" t="s">
        <v>36</v>
      </c>
      <c r="F730" s="1" t="s">
        <v>5867</v>
      </c>
    </row>
    <row r="731" hidden="1">
      <c r="A731" s="1" t="s">
        <v>6345</v>
      </c>
      <c r="B731" s="62">
        <v>0.00152316639302485</v>
      </c>
      <c r="C731" s="62">
        <v>0.00797732333071919</v>
      </c>
      <c r="D731" s="62">
        <v>0.0037593984962406</v>
      </c>
      <c r="E731" s="1" t="s">
        <v>36</v>
      </c>
      <c r="F731" s="1" t="s">
        <v>5867</v>
      </c>
    </row>
    <row r="732" hidden="1">
      <c r="A732" s="1" t="s">
        <v>6203</v>
      </c>
      <c r="B732" s="62">
        <v>0.00151533007992449</v>
      </c>
      <c r="C732" s="62">
        <v>0.00284293203962756</v>
      </c>
      <c r="D732" s="62">
        <v>0.0037593984962406</v>
      </c>
      <c r="E732" s="1" t="s">
        <v>36</v>
      </c>
      <c r="F732" s="1" t="s">
        <v>5867</v>
      </c>
    </row>
    <row r="733" hidden="1">
      <c r="A733" s="1" t="s">
        <v>6346</v>
      </c>
      <c r="B733" s="62">
        <v>0.00143179966223345</v>
      </c>
      <c r="C733" s="62">
        <v>0.00208593675489775</v>
      </c>
      <c r="D733" s="62">
        <v>0.0037593984962406</v>
      </c>
      <c r="E733" s="1" t="s">
        <v>36</v>
      </c>
      <c r="F733" s="1" t="s">
        <v>5867</v>
      </c>
    </row>
    <row r="734" hidden="1">
      <c r="A734" s="1" t="s">
        <v>5842</v>
      </c>
      <c r="B734" s="62">
        <v>0.00137523136514186</v>
      </c>
      <c r="C734" s="62">
        <v>4.96083046739146E-4</v>
      </c>
      <c r="D734" s="62">
        <v>0.0037593984962406</v>
      </c>
      <c r="E734" s="1" t="s">
        <v>36</v>
      </c>
      <c r="F734" s="1" t="s">
        <v>5867</v>
      </c>
    </row>
    <row r="735" hidden="1">
      <c r="A735" s="1" t="s">
        <v>6347</v>
      </c>
      <c r="B735" s="62">
        <v>0.00136535008725931</v>
      </c>
      <c r="C735" s="62">
        <v>0.00618331536580957</v>
      </c>
      <c r="D735" s="62">
        <v>0.0037593984962406</v>
      </c>
      <c r="E735" s="1" t="s">
        <v>36</v>
      </c>
      <c r="F735" s="1" t="s">
        <v>5867</v>
      </c>
    </row>
    <row r="736" hidden="1">
      <c r="A736" s="1" t="s">
        <v>5795</v>
      </c>
      <c r="B736" s="62">
        <v>0.00135449526115032</v>
      </c>
      <c r="C736" s="62">
        <v>0.0022826292804502</v>
      </c>
      <c r="D736" s="62">
        <v>0.0037593984962406</v>
      </c>
      <c r="E736" s="1" t="s">
        <v>36</v>
      </c>
      <c r="F736" s="1" t="s">
        <v>5867</v>
      </c>
    </row>
    <row r="737" hidden="1">
      <c r="A737" s="1" t="s">
        <v>5876</v>
      </c>
      <c r="B737" s="62">
        <v>0.00134096848868855</v>
      </c>
      <c r="C737" s="62">
        <v>0.00223402076626575</v>
      </c>
      <c r="D737" s="62">
        <v>0.0037593984962406</v>
      </c>
      <c r="E737" s="1" t="s">
        <v>36</v>
      </c>
      <c r="F737" s="1" t="s">
        <v>5867</v>
      </c>
    </row>
    <row r="738" hidden="1">
      <c r="A738" s="1" t="s">
        <v>6348</v>
      </c>
      <c r="B738" s="62">
        <v>0.00133790839170873</v>
      </c>
      <c r="C738" s="62">
        <v>2.66475207923283E-4</v>
      </c>
      <c r="D738" s="62">
        <v>0.0037593984962406</v>
      </c>
      <c r="E738" s="1" t="s">
        <v>36</v>
      </c>
      <c r="F738" s="1" t="s">
        <v>5867</v>
      </c>
    </row>
    <row r="739" hidden="1">
      <c r="A739" s="1" t="s">
        <v>6349</v>
      </c>
      <c r="B739" s="62">
        <v>0.00131783531544199</v>
      </c>
      <c r="C739" s="62">
        <v>0.00400745133568039</v>
      </c>
      <c r="D739" s="62">
        <v>0.0037593984962406</v>
      </c>
      <c r="E739" s="1" t="s">
        <v>36</v>
      </c>
      <c r="F739" s="1" t="s">
        <v>5867</v>
      </c>
    </row>
    <row r="740" hidden="1">
      <c r="A740" s="1" t="s">
        <v>6350</v>
      </c>
      <c r="B740" s="62">
        <v>0.00129773887965632</v>
      </c>
      <c r="C740" s="62">
        <v>0.00223364569534358</v>
      </c>
      <c r="D740" s="62">
        <v>0.0037593984962406</v>
      </c>
      <c r="E740" s="1" t="s">
        <v>36</v>
      </c>
      <c r="F740" s="1" t="s">
        <v>5867</v>
      </c>
    </row>
    <row r="741" hidden="1">
      <c r="A741" s="1" t="s">
        <v>6351</v>
      </c>
      <c r="B741" s="62">
        <v>0.00129316303182316</v>
      </c>
      <c r="C741" s="62">
        <v>0.00440055811746306</v>
      </c>
      <c r="D741" s="62">
        <v>0.0037593984962406</v>
      </c>
      <c r="E741" s="1" t="s">
        <v>36</v>
      </c>
      <c r="F741" s="1" t="s">
        <v>5867</v>
      </c>
    </row>
    <row r="742" hidden="1">
      <c r="A742" s="1" t="s">
        <v>6352</v>
      </c>
      <c r="B742" s="62">
        <v>0.00124774840158274</v>
      </c>
      <c r="C742" s="62">
        <v>0.00231760923002433</v>
      </c>
      <c r="D742" s="62">
        <v>0.0037593984962406</v>
      </c>
      <c r="E742" s="1" t="s">
        <v>36</v>
      </c>
      <c r="F742" s="1" t="s">
        <v>5867</v>
      </c>
    </row>
    <row r="743" hidden="1">
      <c r="A743" s="1" t="s">
        <v>6353</v>
      </c>
      <c r="B743" s="62">
        <v>0.00124529293353039</v>
      </c>
      <c r="C743" s="62">
        <v>0.00170357184628264</v>
      </c>
      <c r="D743" s="62">
        <v>0.0075187969924812</v>
      </c>
      <c r="E743" s="1" t="s">
        <v>36</v>
      </c>
      <c r="F743" s="1" t="s">
        <v>5867</v>
      </c>
    </row>
    <row r="744" hidden="1">
      <c r="A744" s="1" t="s">
        <v>6354</v>
      </c>
      <c r="B744" s="62">
        <v>0.00124057924439803</v>
      </c>
      <c r="C744" s="62">
        <v>0.00277996612662924</v>
      </c>
      <c r="D744" s="62">
        <v>0.0037593984962406</v>
      </c>
      <c r="E744" s="1" t="s">
        <v>36</v>
      </c>
      <c r="F744" s="1" t="s">
        <v>5867</v>
      </c>
    </row>
    <row r="745" hidden="1">
      <c r="A745" s="1" t="s">
        <v>5845</v>
      </c>
      <c r="B745" s="62">
        <v>0.00123510012827039</v>
      </c>
      <c r="C745" s="62">
        <v>0.00280709089447856</v>
      </c>
      <c r="D745" s="62">
        <v>0.0037593984962406</v>
      </c>
      <c r="E745" s="1" t="s">
        <v>36</v>
      </c>
      <c r="F745" s="1" t="s">
        <v>5867</v>
      </c>
    </row>
    <row r="746" hidden="1">
      <c r="A746" s="1" t="s">
        <v>6355</v>
      </c>
      <c r="B746" s="62">
        <v>0.00123440961283581</v>
      </c>
      <c r="C746" s="62">
        <v>0.00238381841995086</v>
      </c>
      <c r="D746" s="62">
        <v>0.0037593984962406</v>
      </c>
      <c r="E746" s="1" t="s">
        <v>36</v>
      </c>
      <c r="F746" s="1" t="s">
        <v>5867</v>
      </c>
    </row>
    <row r="747" hidden="1">
      <c r="A747" s="1" t="s">
        <v>6356</v>
      </c>
      <c r="B747" s="62">
        <v>0.00120694576601727</v>
      </c>
      <c r="C747" s="62">
        <v>0.00244189796880585</v>
      </c>
      <c r="D747" s="62">
        <v>0.0037593984962406</v>
      </c>
      <c r="E747" s="1" t="s">
        <v>36</v>
      </c>
      <c r="F747" s="1" t="s">
        <v>5867</v>
      </c>
    </row>
    <row r="748" hidden="1">
      <c r="A748" s="1" t="s">
        <v>6357</v>
      </c>
      <c r="B748" s="62">
        <v>0.00119449353142628</v>
      </c>
      <c r="C748" s="62">
        <v>0.0044961978159719</v>
      </c>
      <c r="D748" s="62">
        <v>0.0037593984962406</v>
      </c>
      <c r="E748" s="1" t="s">
        <v>36</v>
      </c>
      <c r="F748" s="1" t="s">
        <v>5867</v>
      </c>
    </row>
    <row r="749" hidden="1">
      <c r="A749" s="1" t="s">
        <v>6358</v>
      </c>
      <c r="B749" s="62">
        <v>0.00118830950153989</v>
      </c>
      <c r="C749" s="62">
        <v>4.15582568129308E-4</v>
      </c>
      <c r="D749" s="62">
        <v>0.0037593984962406</v>
      </c>
      <c r="E749" s="1" t="s">
        <v>36</v>
      </c>
      <c r="F749" s="1" t="s">
        <v>5867</v>
      </c>
    </row>
    <row r="750" hidden="1">
      <c r="A750" s="1" t="s">
        <v>6359</v>
      </c>
      <c r="B750" s="62">
        <v>0.00111898136929554</v>
      </c>
      <c r="C750" s="62">
        <v>0.00343702208493502</v>
      </c>
      <c r="D750" s="62">
        <v>0.0037593984962406</v>
      </c>
      <c r="E750" s="1" t="s">
        <v>36</v>
      </c>
      <c r="F750" s="1" t="s">
        <v>5867</v>
      </c>
    </row>
    <row r="751" hidden="1">
      <c r="A751" s="1" t="s">
        <v>6360</v>
      </c>
      <c r="B751" s="62">
        <v>0.00108579937403065</v>
      </c>
      <c r="C751" s="62">
        <v>0.00191593508331738</v>
      </c>
      <c r="D751" s="62">
        <v>0.0037593984962406</v>
      </c>
      <c r="E751" s="1" t="s">
        <v>36</v>
      </c>
      <c r="F751" s="1" t="s">
        <v>5867</v>
      </c>
    </row>
    <row r="752" hidden="1">
      <c r="A752" s="1" t="s">
        <v>5905</v>
      </c>
      <c r="B752" s="62">
        <v>0.00104517938573819</v>
      </c>
      <c r="C752" s="62">
        <v>0.00489282811954788</v>
      </c>
      <c r="D752" s="62">
        <v>0.0037593984962406</v>
      </c>
      <c r="E752" s="1" t="s">
        <v>36</v>
      </c>
      <c r="F752" s="1" t="s">
        <v>5867</v>
      </c>
    </row>
    <row r="753" hidden="1">
      <c r="A753" s="1" t="s">
        <v>6361</v>
      </c>
      <c r="B753" s="62">
        <v>0.00103397034071715</v>
      </c>
      <c r="C753" s="62">
        <v>0.00103888069706006</v>
      </c>
      <c r="D753" s="62">
        <v>0.0037593984962406</v>
      </c>
      <c r="E753" s="1" t="s">
        <v>36</v>
      </c>
      <c r="F753" s="1" t="s">
        <v>5867</v>
      </c>
    </row>
    <row r="754" hidden="1">
      <c r="A754" s="1" t="s">
        <v>6362</v>
      </c>
      <c r="B754" s="62">
        <v>0.00102687116140165</v>
      </c>
      <c r="C754" s="62">
        <v>0.00339790944081701</v>
      </c>
      <c r="D754" s="62">
        <v>0.0037593984962406</v>
      </c>
      <c r="E754" s="1" t="s">
        <v>36</v>
      </c>
      <c r="F754" s="1" t="s">
        <v>5867</v>
      </c>
    </row>
    <row r="755" hidden="1">
      <c r="A755" s="1" t="s">
        <v>6363</v>
      </c>
      <c r="B755" s="62">
        <v>9.54140896462794E-4</v>
      </c>
      <c r="C755" s="62">
        <v>2.57130167026115E-4</v>
      </c>
      <c r="D755" s="62">
        <v>0.0037593984962406</v>
      </c>
      <c r="E755" s="1" t="s">
        <v>36</v>
      </c>
      <c r="F755" s="1" t="s">
        <v>5867</v>
      </c>
    </row>
    <row r="756" hidden="1">
      <c r="A756" s="1" t="s">
        <v>6364</v>
      </c>
      <c r="B756" s="62">
        <v>9.52014173364349E-4</v>
      </c>
      <c r="C756" s="62">
        <v>0.00287029020375426</v>
      </c>
      <c r="D756" s="62">
        <v>0.0037593984962406</v>
      </c>
      <c r="E756" s="1" t="s">
        <v>36</v>
      </c>
      <c r="F756" s="1" t="s">
        <v>5867</v>
      </c>
    </row>
    <row r="757" hidden="1">
      <c r="A757" s="1" t="s">
        <v>6365</v>
      </c>
      <c r="B757" s="62">
        <v>9.50540107169801E-4</v>
      </c>
      <c r="C757" s="62">
        <v>0.00142460346408901</v>
      </c>
      <c r="D757" s="62">
        <v>0.0037593984962406</v>
      </c>
      <c r="E757" s="1" t="s">
        <v>36</v>
      </c>
      <c r="F757" s="1" t="s">
        <v>5867</v>
      </c>
    </row>
    <row r="758" hidden="1">
      <c r="A758" s="1" t="s">
        <v>6366</v>
      </c>
      <c r="B758" s="62">
        <v>9.1948503637852E-4</v>
      </c>
      <c r="C758" s="62">
        <v>0.00274456580975747</v>
      </c>
      <c r="D758" s="62">
        <v>0.0037593984962406</v>
      </c>
      <c r="E758" s="1" t="s">
        <v>36</v>
      </c>
      <c r="F758" s="1" t="s">
        <v>5867</v>
      </c>
    </row>
    <row r="759" hidden="1">
      <c r="A759" s="1" t="s">
        <v>6239</v>
      </c>
      <c r="B759" s="62">
        <v>9.17339585389898E-4</v>
      </c>
      <c r="C759" s="62">
        <v>0.00294095537170198</v>
      </c>
      <c r="D759" s="62">
        <v>0.0037593984962406</v>
      </c>
      <c r="E759" s="1" t="s">
        <v>36</v>
      </c>
      <c r="F759" s="1" t="s">
        <v>5867</v>
      </c>
    </row>
    <row r="760" hidden="1">
      <c r="A760" s="1" t="s">
        <v>6367</v>
      </c>
      <c r="B760" s="62">
        <v>8.89642747507548E-4</v>
      </c>
      <c r="C760" s="62">
        <v>4.92977140594504E-4</v>
      </c>
      <c r="D760" s="62">
        <v>0.0037593984962406</v>
      </c>
      <c r="E760" s="1" t="s">
        <v>36</v>
      </c>
      <c r="F760" s="1" t="s">
        <v>5867</v>
      </c>
    </row>
    <row r="761" hidden="1">
      <c r="A761" s="1" t="s">
        <v>6368</v>
      </c>
      <c r="B761" s="62">
        <v>8.82249157703461E-4</v>
      </c>
      <c r="C761" s="62">
        <v>0.00231100781246186</v>
      </c>
      <c r="D761" s="62">
        <v>0.0037593984962406</v>
      </c>
      <c r="E761" s="1" t="s">
        <v>36</v>
      </c>
      <c r="F761" s="1" t="s">
        <v>5867</v>
      </c>
    </row>
    <row r="762" hidden="1">
      <c r="A762" s="1" t="s">
        <v>6369</v>
      </c>
      <c r="B762" s="62">
        <v>8.31676101282774E-4</v>
      </c>
      <c r="C762" s="62">
        <v>0.00149447291159651</v>
      </c>
      <c r="D762" s="62">
        <v>0.0037593984962406</v>
      </c>
      <c r="E762" s="1" t="s">
        <v>36</v>
      </c>
      <c r="F762" s="1" t="s">
        <v>5867</v>
      </c>
    </row>
    <row r="763" hidden="1">
      <c r="A763" s="1" t="s">
        <v>6370</v>
      </c>
      <c r="B763" s="62">
        <v>7.90323006708723E-4</v>
      </c>
      <c r="C763" s="62">
        <v>0.00245819083517747</v>
      </c>
      <c r="D763" s="62">
        <v>0.0037593984962406</v>
      </c>
      <c r="E763" s="1" t="s">
        <v>36</v>
      </c>
      <c r="F763" s="1" t="s">
        <v>5867</v>
      </c>
    </row>
    <row r="764" hidden="1">
      <c r="A764" s="1" t="s">
        <v>6371</v>
      </c>
      <c r="B764" s="62">
        <v>7.13191083452871E-4</v>
      </c>
      <c r="C764" s="62">
        <v>0.00203192259101934</v>
      </c>
      <c r="D764" s="62">
        <v>0.0037593984962406</v>
      </c>
      <c r="E764" s="1" t="s">
        <v>36</v>
      </c>
      <c r="F764" s="1" t="s">
        <v>5867</v>
      </c>
    </row>
    <row r="765" hidden="1">
      <c r="A765" s="1" t="s">
        <v>6065</v>
      </c>
      <c r="B765" s="62">
        <v>7.12502581769925E-4</v>
      </c>
      <c r="C765" s="62">
        <v>0.00168573565761012</v>
      </c>
      <c r="D765" s="62">
        <v>0.0037593984962406</v>
      </c>
      <c r="E765" s="1" t="s">
        <v>36</v>
      </c>
      <c r="F765" s="1" t="s">
        <v>5867</v>
      </c>
    </row>
    <row r="766" hidden="1">
      <c r="A766" s="1" t="s">
        <v>6372</v>
      </c>
      <c r="B766" s="62">
        <v>6.7787123911177E-4</v>
      </c>
      <c r="C766" s="62">
        <v>2.4084566143408E-4</v>
      </c>
      <c r="D766" s="62">
        <v>0.0037593984962406</v>
      </c>
      <c r="E766" s="1" t="s">
        <v>36</v>
      </c>
      <c r="F766" s="1" t="s">
        <v>5867</v>
      </c>
    </row>
    <row r="767" hidden="1">
      <c r="A767" s="1" t="s">
        <v>5950</v>
      </c>
      <c r="B767" s="62">
        <v>6.49091355257995E-4</v>
      </c>
      <c r="C767" s="62">
        <v>0.00190118187038136</v>
      </c>
      <c r="D767" s="62">
        <v>0.0037593984962406</v>
      </c>
      <c r="E767" s="1" t="s">
        <v>36</v>
      </c>
      <c r="F767" s="1" t="s">
        <v>5867</v>
      </c>
    </row>
    <row r="768" hidden="1">
      <c r="A768" s="1" t="s">
        <v>6373</v>
      </c>
      <c r="B768" s="62">
        <v>4.77184829324089E-4</v>
      </c>
      <c r="C768" s="62">
        <v>0.00135220094730991</v>
      </c>
      <c r="D768" s="62">
        <v>0.0037593984962406</v>
      </c>
      <c r="E768" s="1" t="s">
        <v>36</v>
      </c>
      <c r="F768" s="1" t="s">
        <v>5867</v>
      </c>
    </row>
    <row r="769" hidden="1">
      <c r="A769" s="1" t="s">
        <v>6374</v>
      </c>
      <c r="B769" s="62">
        <v>4.42356793475287E-4</v>
      </c>
      <c r="C769" s="62">
        <v>0.00141031619704652</v>
      </c>
      <c r="D769" s="62">
        <v>0.0037593984962406</v>
      </c>
      <c r="E769" s="1" t="s">
        <v>36</v>
      </c>
      <c r="F769" s="1" t="s">
        <v>5867</v>
      </c>
    </row>
    <row r="770" hidden="1">
      <c r="A770" s="1" t="s">
        <v>6036</v>
      </c>
      <c r="B770" s="62">
        <v>4.06772191138383E-4</v>
      </c>
      <c r="C770" s="62">
        <v>0.0029885800655443</v>
      </c>
      <c r="D770" s="62">
        <v>0.0037593984962406</v>
      </c>
      <c r="E770" s="1" t="s">
        <v>36</v>
      </c>
      <c r="F770" s="1" t="s">
        <v>5867</v>
      </c>
    </row>
    <row r="771">
      <c r="A771" s="1" t="s">
        <v>5789</v>
      </c>
      <c r="B771" s="62">
        <v>0.18401966163714</v>
      </c>
      <c r="C771" s="62">
        <v>0.119958261039097</v>
      </c>
      <c r="D771" s="62">
        <v>0.0755555555555556</v>
      </c>
      <c r="E771" s="1" t="s">
        <v>58</v>
      </c>
      <c r="F771" s="1" t="s">
        <v>5867</v>
      </c>
    </row>
    <row r="772">
      <c r="A772" s="1" t="s">
        <v>5772</v>
      </c>
      <c r="B772" s="62">
        <v>0.117626543498318</v>
      </c>
      <c r="C772" s="62">
        <v>0.11877034634382</v>
      </c>
      <c r="D772" s="62">
        <v>0.0666666666666667</v>
      </c>
      <c r="E772" s="1" t="s">
        <v>58</v>
      </c>
      <c r="F772" s="1" t="s">
        <v>5867</v>
      </c>
    </row>
    <row r="773">
      <c r="A773" s="1" t="s">
        <v>5753</v>
      </c>
      <c r="B773" s="62">
        <v>0.0484324626707599</v>
      </c>
      <c r="C773" s="62">
        <v>0.0459946502656744</v>
      </c>
      <c r="D773" s="62">
        <v>0.0311111111111111</v>
      </c>
      <c r="E773" s="1" t="s">
        <v>58</v>
      </c>
      <c r="F773" s="1" t="s">
        <v>5867</v>
      </c>
    </row>
    <row r="774">
      <c r="A774" s="1" t="s">
        <v>5761</v>
      </c>
      <c r="B774" s="62">
        <v>0.036817656812777</v>
      </c>
      <c r="C774" s="62">
        <v>0.0240528787137964</v>
      </c>
      <c r="D774" s="62">
        <v>0.0266666666666667</v>
      </c>
      <c r="E774" s="1" t="s">
        <v>58</v>
      </c>
      <c r="F774" s="1" t="s">
        <v>5867</v>
      </c>
    </row>
    <row r="775">
      <c r="A775" s="1" t="s">
        <v>6067</v>
      </c>
      <c r="B775" s="62">
        <v>0.0318364108756886</v>
      </c>
      <c r="C775" s="62">
        <v>0.0247693573164219</v>
      </c>
      <c r="D775" s="62">
        <v>0.0266666666666667</v>
      </c>
      <c r="E775" s="1" t="s">
        <v>58</v>
      </c>
      <c r="F775" s="1" t="s">
        <v>5867</v>
      </c>
    </row>
    <row r="776">
      <c r="A776" s="1" t="s">
        <v>5766</v>
      </c>
      <c r="B776" s="62">
        <v>0.0177096349729829</v>
      </c>
      <c r="C776" s="62">
        <v>0.0270995406928588</v>
      </c>
      <c r="D776" s="62">
        <v>0.0177777777777778</v>
      </c>
      <c r="E776" s="1" t="s">
        <v>58</v>
      </c>
      <c r="F776" s="1" t="s">
        <v>5867</v>
      </c>
    </row>
    <row r="777">
      <c r="A777" s="1" t="s">
        <v>6375</v>
      </c>
      <c r="B777" s="62">
        <v>0.0125483758558711</v>
      </c>
      <c r="C777" s="62">
        <v>0.00640119873979107</v>
      </c>
      <c r="D777" s="62">
        <v>0.00888888888888889</v>
      </c>
      <c r="E777" s="1" t="s">
        <v>58</v>
      </c>
      <c r="F777" s="1" t="s">
        <v>5867</v>
      </c>
    </row>
    <row r="778">
      <c r="A778" s="1" t="s">
        <v>6235</v>
      </c>
      <c r="B778" s="62">
        <v>0.0117739308359621</v>
      </c>
      <c r="C778" s="62">
        <v>0.00230600578090033</v>
      </c>
      <c r="D778" s="62">
        <v>0.00888888888888889</v>
      </c>
      <c r="E778" s="1" t="s">
        <v>58</v>
      </c>
      <c r="F778" s="1" t="s">
        <v>5867</v>
      </c>
    </row>
    <row r="779">
      <c r="A779" s="1" t="s">
        <v>5796</v>
      </c>
      <c r="B779" s="62">
        <v>0.0109209705658418</v>
      </c>
      <c r="C779" s="62">
        <v>0.0243370698580063</v>
      </c>
      <c r="D779" s="62">
        <v>0.0133333333333333</v>
      </c>
      <c r="E779" s="1" t="s">
        <v>58</v>
      </c>
      <c r="F779" s="1" t="s">
        <v>5867</v>
      </c>
    </row>
    <row r="780">
      <c r="A780" s="1" t="s">
        <v>6088</v>
      </c>
      <c r="B780" s="62">
        <v>0.0101075086725992</v>
      </c>
      <c r="C780" s="62">
        <v>0.0036021187333097</v>
      </c>
      <c r="D780" s="62">
        <v>0.00888888888888889</v>
      </c>
      <c r="E780" s="1" t="s">
        <v>58</v>
      </c>
      <c r="F780" s="1" t="s">
        <v>5867</v>
      </c>
    </row>
    <row r="781" hidden="1">
      <c r="A781" s="1" t="s">
        <v>6376</v>
      </c>
      <c r="B781" s="62">
        <v>0.00943775358641375</v>
      </c>
      <c r="C781" s="62">
        <v>0.00660348797207197</v>
      </c>
      <c r="D781" s="62">
        <v>0.00888888888888889</v>
      </c>
      <c r="E781" s="1" t="s">
        <v>58</v>
      </c>
      <c r="F781" s="1" t="s">
        <v>5867</v>
      </c>
    </row>
    <row r="782" hidden="1">
      <c r="A782" s="1" t="s">
        <v>6377</v>
      </c>
      <c r="B782" s="62">
        <v>0.00880617368525212</v>
      </c>
      <c r="C782" s="62">
        <v>0.00780255647303699</v>
      </c>
      <c r="D782" s="62">
        <v>0.00888888888888889</v>
      </c>
      <c r="E782" s="1" t="s">
        <v>58</v>
      </c>
      <c r="F782" s="1" t="s">
        <v>5867</v>
      </c>
    </row>
    <row r="783" hidden="1">
      <c r="A783" s="1" t="s">
        <v>6378</v>
      </c>
      <c r="B783" s="62">
        <v>0.00850464749141772</v>
      </c>
      <c r="C783" s="62">
        <v>0.016153485019468</v>
      </c>
      <c r="D783" s="62">
        <v>0.0133333333333333</v>
      </c>
      <c r="E783" s="1" t="s">
        <v>58</v>
      </c>
      <c r="F783" s="1" t="s">
        <v>5867</v>
      </c>
    </row>
    <row r="784" hidden="1">
      <c r="A784" s="1" t="s">
        <v>5790</v>
      </c>
      <c r="B784" s="62">
        <v>0.00829123707472263</v>
      </c>
      <c r="C784" s="62">
        <v>0.0120415653715954</v>
      </c>
      <c r="D784" s="62">
        <v>0.00888888888888889</v>
      </c>
      <c r="E784" s="1" t="s">
        <v>58</v>
      </c>
      <c r="F784" s="1" t="s">
        <v>5867</v>
      </c>
    </row>
    <row r="785" hidden="1">
      <c r="A785" s="1" t="s">
        <v>5877</v>
      </c>
      <c r="B785" s="62">
        <v>0.00737955160148575</v>
      </c>
      <c r="C785" s="62">
        <v>0.00771246137758318</v>
      </c>
      <c r="D785" s="62">
        <v>0.00888888888888889</v>
      </c>
      <c r="E785" s="1" t="s">
        <v>58</v>
      </c>
      <c r="F785" s="1" t="s">
        <v>5867</v>
      </c>
    </row>
    <row r="786" hidden="1">
      <c r="A786" s="1" t="s">
        <v>6341</v>
      </c>
      <c r="B786" s="62">
        <v>0.00717023899367195</v>
      </c>
      <c r="C786" s="62">
        <v>6.26219319704086E-4</v>
      </c>
      <c r="D786" s="62">
        <v>0.00444444444444444</v>
      </c>
      <c r="E786" s="1" t="s">
        <v>58</v>
      </c>
      <c r="F786" s="1" t="s">
        <v>5867</v>
      </c>
    </row>
    <row r="787" hidden="1">
      <c r="A787" s="1" t="s">
        <v>6354</v>
      </c>
      <c r="B787" s="62">
        <v>0.00700759765691346</v>
      </c>
      <c r="C787" s="62">
        <v>0.0097113668101904</v>
      </c>
      <c r="D787" s="62">
        <v>0.00888888888888889</v>
      </c>
      <c r="E787" s="1" t="s">
        <v>58</v>
      </c>
      <c r="F787" s="1" t="s">
        <v>5867</v>
      </c>
    </row>
    <row r="788" hidden="1">
      <c r="A788" s="1" t="s">
        <v>6379</v>
      </c>
      <c r="B788" s="62">
        <v>0.00687342474574554</v>
      </c>
      <c r="C788" s="62">
        <v>9.93843433748131E-4</v>
      </c>
      <c r="D788" s="62">
        <v>0.00444444444444444</v>
      </c>
      <c r="E788" s="1" t="s">
        <v>58</v>
      </c>
      <c r="F788" s="1" t="s">
        <v>5867</v>
      </c>
    </row>
    <row r="789" hidden="1">
      <c r="A789" s="1" t="s">
        <v>5943</v>
      </c>
      <c r="B789" s="62">
        <v>0.0068662593947043</v>
      </c>
      <c r="C789" s="62">
        <v>6.26437491966386E-4</v>
      </c>
      <c r="D789" s="62">
        <v>0.00444444444444444</v>
      </c>
      <c r="E789" s="1" t="s">
        <v>58</v>
      </c>
      <c r="F789" s="1" t="s">
        <v>5867</v>
      </c>
    </row>
    <row r="790" hidden="1">
      <c r="A790" s="1" t="s">
        <v>5809</v>
      </c>
      <c r="B790" s="62">
        <v>0.00677416712746175</v>
      </c>
      <c r="C790" s="62">
        <v>0.00142134639901546</v>
      </c>
      <c r="D790" s="62">
        <v>0.00444444444444444</v>
      </c>
      <c r="E790" s="1" t="s">
        <v>58</v>
      </c>
      <c r="F790" s="1" t="s">
        <v>5867</v>
      </c>
    </row>
    <row r="791" hidden="1">
      <c r="A791" s="1" t="s">
        <v>6380</v>
      </c>
      <c r="B791" s="62">
        <v>0.00657303002237998</v>
      </c>
      <c r="C791" s="62">
        <v>0.0103634182728562</v>
      </c>
      <c r="D791" s="62">
        <v>0.00888888888888889</v>
      </c>
      <c r="E791" s="1" t="s">
        <v>58</v>
      </c>
      <c r="F791" s="1" t="s">
        <v>5867</v>
      </c>
    </row>
    <row r="792" hidden="1">
      <c r="A792" s="1" t="s">
        <v>5840</v>
      </c>
      <c r="B792" s="62">
        <v>0.00642045877279412</v>
      </c>
      <c r="C792" s="62">
        <v>0.00515850963148409</v>
      </c>
      <c r="D792" s="62">
        <v>0.00888888888888889</v>
      </c>
      <c r="E792" s="1" t="s">
        <v>58</v>
      </c>
      <c r="F792" s="1" t="s">
        <v>5867</v>
      </c>
    </row>
    <row r="793" hidden="1">
      <c r="A793" s="1" t="s">
        <v>6381</v>
      </c>
      <c r="B793" s="62">
        <v>0.00641806634134724</v>
      </c>
      <c r="C793" s="62">
        <v>7.05893005045239E-4</v>
      </c>
      <c r="D793" s="62">
        <v>0.00444444444444444</v>
      </c>
      <c r="E793" s="1" t="s">
        <v>58</v>
      </c>
      <c r="F793" s="1" t="s">
        <v>5867</v>
      </c>
    </row>
    <row r="794" hidden="1">
      <c r="A794" s="1" t="s">
        <v>6382</v>
      </c>
      <c r="B794" s="62">
        <v>0.00640252999462073</v>
      </c>
      <c r="C794" s="62">
        <v>5.58862820750712E-4</v>
      </c>
      <c r="D794" s="62">
        <v>0.00444444444444444</v>
      </c>
      <c r="E794" s="1" t="s">
        <v>58</v>
      </c>
      <c r="F794" s="1" t="s">
        <v>5867</v>
      </c>
    </row>
    <row r="795" hidden="1">
      <c r="A795" s="1" t="s">
        <v>6383</v>
      </c>
      <c r="B795" s="62">
        <v>0.00640132497857142</v>
      </c>
      <c r="C795" s="62">
        <v>0.0172942709331544</v>
      </c>
      <c r="D795" s="62">
        <v>0.00888888888888889</v>
      </c>
      <c r="E795" s="1" t="s">
        <v>58</v>
      </c>
      <c r="F795" s="1" t="s">
        <v>5867</v>
      </c>
    </row>
    <row r="796" hidden="1">
      <c r="A796" s="1" t="s">
        <v>6384</v>
      </c>
      <c r="B796" s="62">
        <v>0.00633589015557461</v>
      </c>
      <c r="C796" s="62">
        <v>0.00185257180289732</v>
      </c>
      <c r="D796" s="62">
        <v>0.00444444444444444</v>
      </c>
      <c r="E796" s="1" t="s">
        <v>58</v>
      </c>
      <c r="F796" s="1" t="s">
        <v>5867</v>
      </c>
    </row>
    <row r="797" hidden="1">
      <c r="A797" s="1" t="s">
        <v>5948</v>
      </c>
      <c r="B797" s="62">
        <v>0.00623749999798359</v>
      </c>
      <c r="C797" s="62">
        <v>0.00526979892285895</v>
      </c>
      <c r="D797" s="62">
        <v>0.00444444444444444</v>
      </c>
      <c r="E797" s="1" t="s">
        <v>58</v>
      </c>
      <c r="F797" s="1" t="s">
        <v>5867</v>
      </c>
    </row>
    <row r="798" hidden="1">
      <c r="A798" s="1" t="s">
        <v>6385</v>
      </c>
      <c r="B798" s="62">
        <v>0.00620636193068126</v>
      </c>
      <c r="C798" s="62">
        <v>0.0138666877766009</v>
      </c>
      <c r="D798" s="62">
        <v>0.00888888888888889</v>
      </c>
      <c r="E798" s="1" t="s">
        <v>58</v>
      </c>
      <c r="F798" s="1" t="s">
        <v>5867</v>
      </c>
    </row>
    <row r="799" hidden="1">
      <c r="A799" s="1" t="s">
        <v>6091</v>
      </c>
      <c r="B799" s="62">
        <v>0.00614810880218803</v>
      </c>
      <c r="C799" s="62">
        <v>0.00873274385057337</v>
      </c>
      <c r="D799" s="62">
        <v>0.00444444444444444</v>
      </c>
      <c r="E799" s="1" t="s">
        <v>58</v>
      </c>
      <c r="F799" s="1" t="s">
        <v>5867</v>
      </c>
    </row>
    <row r="800" hidden="1">
      <c r="A800" s="1" t="s">
        <v>5983</v>
      </c>
      <c r="B800" s="62">
        <v>0.00605538982602468</v>
      </c>
      <c r="C800" s="62">
        <v>0.00288940332307342</v>
      </c>
      <c r="D800" s="62">
        <v>0.00444444444444444</v>
      </c>
      <c r="E800" s="1" t="s">
        <v>58</v>
      </c>
      <c r="F800" s="1" t="s">
        <v>5867</v>
      </c>
    </row>
    <row r="801" hidden="1">
      <c r="A801" s="1" t="s">
        <v>6300</v>
      </c>
      <c r="B801" s="62">
        <v>0.0059823640933714</v>
      </c>
      <c r="C801" s="62">
        <v>4.84114480302442E-4</v>
      </c>
      <c r="D801" s="62">
        <v>0.00444444444444444</v>
      </c>
      <c r="E801" s="1" t="s">
        <v>58</v>
      </c>
      <c r="F801" s="1" t="s">
        <v>5867</v>
      </c>
    </row>
    <row r="802" hidden="1">
      <c r="A802" s="1" t="s">
        <v>5988</v>
      </c>
      <c r="B802" s="62">
        <v>0.0057709249496709</v>
      </c>
      <c r="C802" s="62">
        <v>0.00287892770485772</v>
      </c>
      <c r="D802" s="62">
        <v>0.00444444444444444</v>
      </c>
      <c r="E802" s="1" t="s">
        <v>58</v>
      </c>
      <c r="F802" s="1" t="s">
        <v>5867</v>
      </c>
    </row>
    <row r="803" hidden="1">
      <c r="A803" s="1" t="s">
        <v>6386</v>
      </c>
      <c r="B803" s="62">
        <v>0.00575831093972751</v>
      </c>
      <c r="C803" s="62">
        <v>0.00975029213607165</v>
      </c>
      <c r="D803" s="62">
        <v>0.00888888888888889</v>
      </c>
      <c r="E803" s="1" t="s">
        <v>58</v>
      </c>
      <c r="F803" s="1" t="s">
        <v>5867</v>
      </c>
    </row>
    <row r="804" hidden="1">
      <c r="A804" s="1" t="s">
        <v>6227</v>
      </c>
      <c r="B804" s="62">
        <v>0.00573943549792853</v>
      </c>
      <c r="C804" s="62">
        <v>7.98245636308382E-4</v>
      </c>
      <c r="D804" s="62">
        <v>0.00444444444444444</v>
      </c>
      <c r="E804" s="1" t="s">
        <v>58</v>
      </c>
      <c r="F804" s="1" t="s">
        <v>5867</v>
      </c>
    </row>
    <row r="805" hidden="1">
      <c r="A805" s="1" t="s">
        <v>6335</v>
      </c>
      <c r="B805" s="62">
        <v>0.0056945161203158</v>
      </c>
      <c r="C805" s="62">
        <v>0.00809139332425288</v>
      </c>
      <c r="D805" s="62">
        <v>0.00444444444444444</v>
      </c>
      <c r="E805" s="1" t="s">
        <v>58</v>
      </c>
      <c r="F805" s="1" t="s">
        <v>5867</v>
      </c>
    </row>
    <row r="806" hidden="1">
      <c r="A806" s="1" t="s">
        <v>6387</v>
      </c>
      <c r="B806" s="62">
        <v>0.00560197692223806</v>
      </c>
      <c r="C806" s="62">
        <v>4.85498936272956E-4</v>
      </c>
      <c r="D806" s="62">
        <v>0.00444444444444444</v>
      </c>
      <c r="E806" s="1" t="s">
        <v>58</v>
      </c>
      <c r="F806" s="1" t="s">
        <v>5867</v>
      </c>
    </row>
    <row r="807" hidden="1">
      <c r="A807" s="1" t="s">
        <v>6348</v>
      </c>
      <c r="B807" s="62">
        <v>0.00549662570688489</v>
      </c>
      <c r="C807" s="62">
        <v>5.46085842461117E-4</v>
      </c>
      <c r="D807" s="62">
        <v>0.00444444444444444</v>
      </c>
      <c r="E807" s="1" t="s">
        <v>58</v>
      </c>
      <c r="F807" s="1" t="s">
        <v>5867</v>
      </c>
    </row>
    <row r="808" hidden="1">
      <c r="A808" s="1" t="s">
        <v>5783</v>
      </c>
      <c r="B808" s="62">
        <v>0.00548588805213565</v>
      </c>
      <c r="C808" s="62">
        <v>0.00850632257766025</v>
      </c>
      <c r="D808" s="62">
        <v>0.00444444444444444</v>
      </c>
      <c r="E808" s="1" t="s">
        <v>58</v>
      </c>
      <c r="F808" s="1" t="s">
        <v>5867</v>
      </c>
    </row>
    <row r="809" hidden="1">
      <c r="A809" s="1" t="s">
        <v>5973</v>
      </c>
      <c r="B809" s="62">
        <v>0.00545052834279516</v>
      </c>
      <c r="C809" s="62">
        <v>0.015053794988868</v>
      </c>
      <c r="D809" s="62">
        <v>0.00888888888888889</v>
      </c>
      <c r="E809" s="1" t="s">
        <v>58</v>
      </c>
      <c r="F809" s="1" t="s">
        <v>5867</v>
      </c>
    </row>
    <row r="810" hidden="1">
      <c r="A810" s="1" t="s">
        <v>6388</v>
      </c>
      <c r="B810" s="62">
        <v>0.00543844486678272</v>
      </c>
      <c r="C810" s="62">
        <v>9.16816119888501E-4</v>
      </c>
      <c r="D810" s="62">
        <v>0.00444444444444444</v>
      </c>
      <c r="E810" s="1" t="s">
        <v>58</v>
      </c>
      <c r="F810" s="1" t="s">
        <v>5867</v>
      </c>
    </row>
    <row r="811" hidden="1">
      <c r="A811" s="1" t="s">
        <v>5778</v>
      </c>
      <c r="B811" s="62">
        <v>0.00543754786213881</v>
      </c>
      <c r="C811" s="62">
        <v>0.00749476788839546</v>
      </c>
      <c r="D811" s="62">
        <v>0.00888888888888889</v>
      </c>
      <c r="E811" s="1" t="s">
        <v>58</v>
      </c>
      <c r="F811" s="1" t="s">
        <v>5867</v>
      </c>
    </row>
    <row r="812" hidden="1">
      <c r="A812" s="1" t="s">
        <v>6277</v>
      </c>
      <c r="B812" s="62">
        <v>0.00532078325272862</v>
      </c>
      <c r="C812" s="62">
        <v>7.51863374546917E-4</v>
      </c>
      <c r="D812" s="62">
        <v>0.00444444444444444</v>
      </c>
      <c r="E812" s="1" t="s">
        <v>58</v>
      </c>
      <c r="F812" s="1" t="s">
        <v>5867</v>
      </c>
    </row>
    <row r="813" hidden="1">
      <c r="A813" s="1" t="s">
        <v>6389</v>
      </c>
      <c r="B813" s="62">
        <v>0.00528409469418196</v>
      </c>
      <c r="C813" s="62">
        <v>0.00867790557135387</v>
      </c>
      <c r="D813" s="62">
        <v>0.00444444444444444</v>
      </c>
      <c r="E813" s="1" t="s">
        <v>58</v>
      </c>
      <c r="F813" s="1" t="s">
        <v>5867</v>
      </c>
    </row>
    <row r="814" hidden="1">
      <c r="A814" s="1" t="s">
        <v>6390</v>
      </c>
      <c r="B814" s="62">
        <v>0.00526518750835038</v>
      </c>
      <c r="C814" s="62">
        <v>0.00118090348287211</v>
      </c>
      <c r="D814" s="62">
        <v>0.00444444444444444</v>
      </c>
      <c r="E814" s="1" t="s">
        <v>58</v>
      </c>
      <c r="F814" s="1" t="s">
        <v>5867</v>
      </c>
    </row>
    <row r="815" hidden="1">
      <c r="A815" s="1" t="s">
        <v>6391</v>
      </c>
      <c r="B815" s="62">
        <v>0.00521082883835141</v>
      </c>
      <c r="C815" s="62">
        <v>5.39135314101708E-4</v>
      </c>
      <c r="D815" s="62">
        <v>0.00444444444444444</v>
      </c>
      <c r="E815" s="1" t="s">
        <v>58</v>
      </c>
      <c r="F815" s="1" t="s">
        <v>5867</v>
      </c>
    </row>
    <row r="816" hidden="1">
      <c r="A816" s="1" t="s">
        <v>6392</v>
      </c>
      <c r="B816" s="62">
        <v>0.00505935322933619</v>
      </c>
      <c r="C816" s="62">
        <v>0.00405269782565522</v>
      </c>
      <c r="D816" s="62">
        <v>0.00444444444444444</v>
      </c>
      <c r="E816" s="1" t="s">
        <v>58</v>
      </c>
      <c r="F816" s="1" t="s">
        <v>5867</v>
      </c>
    </row>
    <row r="817" hidden="1">
      <c r="A817" s="1" t="s">
        <v>6393</v>
      </c>
      <c r="B817" s="62">
        <v>0.00499396869391578</v>
      </c>
      <c r="C817" s="62">
        <v>8.34987006483088E-4</v>
      </c>
      <c r="D817" s="62">
        <v>0.00444444444444444</v>
      </c>
      <c r="E817" s="1" t="s">
        <v>58</v>
      </c>
      <c r="F817" s="1" t="s">
        <v>5867</v>
      </c>
    </row>
    <row r="818" hidden="1">
      <c r="A818" s="1" t="s">
        <v>6221</v>
      </c>
      <c r="B818" s="62">
        <v>0.00497125348136187</v>
      </c>
      <c r="C818" s="62">
        <v>7.9798369560861E-4</v>
      </c>
      <c r="D818" s="62">
        <v>0.00444444444444444</v>
      </c>
      <c r="E818" s="1" t="s">
        <v>58</v>
      </c>
      <c r="F818" s="1" t="s">
        <v>5867</v>
      </c>
    </row>
    <row r="819" hidden="1">
      <c r="A819" s="1" t="s">
        <v>5888</v>
      </c>
      <c r="B819" s="62">
        <v>0.00496260338962763</v>
      </c>
      <c r="C819" s="62">
        <v>0.0017649688286792</v>
      </c>
      <c r="D819" s="62">
        <v>0.00444444444444444</v>
      </c>
      <c r="E819" s="1" t="s">
        <v>58</v>
      </c>
      <c r="F819" s="1" t="s">
        <v>5867</v>
      </c>
    </row>
    <row r="820" hidden="1">
      <c r="A820" s="1" t="s">
        <v>6353</v>
      </c>
      <c r="B820" s="62">
        <v>0.00495855649691743</v>
      </c>
      <c r="C820" s="62">
        <v>0.00112424222590104</v>
      </c>
      <c r="D820" s="62">
        <v>0.00444444444444444</v>
      </c>
      <c r="E820" s="1" t="s">
        <v>58</v>
      </c>
      <c r="F820" s="1" t="s">
        <v>5867</v>
      </c>
    </row>
    <row r="821" hidden="1">
      <c r="A821" s="1" t="s">
        <v>6394</v>
      </c>
      <c r="B821" s="62">
        <v>0.00479347652700125</v>
      </c>
      <c r="C821" s="62">
        <v>0.0149902360717905</v>
      </c>
      <c r="D821" s="62">
        <v>0.00888888888888889</v>
      </c>
      <c r="E821" s="1" t="s">
        <v>58</v>
      </c>
      <c r="F821" s="1" t="s">
        <v>5867</v>
      </c>
    </row>
    <row r="822" hidden="1">
      <c r="A822" s="1" t="s">
        <v>6032</v>
      </c>
      <c r="B822" s="62">
        <v>0.00474890319077357</v>
      </c>
      <c r="C822" s="62">
        <v>0.00859956364121158</v>
      </c>
      <c r="D822" s="62">
        <v>0.00444444444444444</v>
      </c>
      <c r="E822" s="1" t="s">
        <v>58</v>
      </c>
      <c r="F822" s="1" t="s">
        <v>5867</v>
      </c>
    </row>
    <row r="823" hidden="1">
      <c r="A823" s="1" t="s">
        <v>6395</v>
      </c>
      <c r="B823" s="62">
        <v>0.0046878983889596</v>
      </c>
      <c r="C823" s="62">
        <v>8.14954014005194E-4</v>
      </c>
      <c r="D823" s="62">
        <v>0.00444444444444444</v>
      </c>
      <c r="E823" s="1" t="s">
        <v>58</v>
      </c>
      <c r="F823" s="1" t="s">
        <v>5867</v>
      </c>
    </row>
    <row r="824" hidden="1">
      <c r="A824" s="1" t="s">
        <v>6141</v>
      </c>
      <c r="B824" s="62">
        <v>0.00466086818805385</v>
      </c>
      <c r="C824" s="62">
        <v>0.00150634883579181</v>
      </c>
      <c r="D824" s="62">
        <v>0.00444444444444444</v>
      </c>
      <c r="E824" s="1" t="s">
        <v>58</v>
      </c>
      <c r="F824" s="1" t="s">
        <v>5867</v>
      </c>
    </row>
    <row r="825" hidden="1">
      <c r="A825" s="1" t="s">
        <v>5898</v>
      </c>
      <c r="B825" s="62">
        <v>0.00465402593469093</v>
      </c>
      <c r="C825" s="62">
        <v>0.0113964364679175</v>
      </c>
      <c r="D825" s="62">
        <v>0.00888888888888889</v>
      </c>
      <c r="E825" s="1" t="s">
        <v>58</v>
      </c>
      <c r="F825" s="1" t="s">
        <v>5867</v>
      </c>
    </row>
    <row r="826" hidden="1">
      <c r="A826" s="1" t="s">
        <v>6396</v>
      </c>
      <c r="B826" s="62">
        <v>0.00454236551428459</v>
      </c>
      <c r="C826" s="62">
        <v>7.77671232725119E-4</v>
      </c>
      <c r="D826" s="62">
        <v>0.00444444444444444</v>
      </c>
      <c r="E826" s="1" t="s">
        <v>58</v>
      </c>
      <c r="F826" s="1" t="s">
        <v>5867</v>
      </c>
    </row>
    <row r="827" hidden="1">
      <c r="A827" s="1" t="s">
        <v>6397</v>
      </c>
      <c r="B827" s="62">
        <v>0.00451617323012048</v>
      </c>
      <c r="C827" s="62">
        <v>0.00422823516368948</v>
      </c>
      <c r="D827" s="62">
        <v>0.00444444444444444</v>
      </c>
      <c r="E827" s="1" t="s">
        <v>58</v>
      </c>
      <c r="F827" s="1" t="s">
        <v>5867</v>
      </c>
    </row>
    <row r="828" hidden="1">
      <c r="A828" s="1" t="s">
        <v>5915</v>
      </c>
      <c r="B828" s="62">
        <v>0.00443844560907449</v>
      </c>
      <c r="C828" s="62">
        <v>0.00657352669015514</v>
      </c>
      <c r="D828" s="62">
        <v>0.00444444444444444</v>
      </c>
      <c r="E828" s="1" t="s">
        <v>58</v>
      </c>
      <c r="F828" s="1" t="s">
        <v>5867</v>
      </c>
    </row>
    <row r="829" hidden="1">
      <c r="A829" s="1" t="s">
        <v>6288</v>
      </c>
      <c r="B829" s="62">
        <v>0.00431630400055852</v>
      </c>
      <c r="C829" s="62">
        <v>5.77897959846737E-4</v>
      </c>
      <c r="D829" s="62">
        <v>0.00444444444444444</v>
      </c>
      <c r="E829" s="1" t="s">
        <v>58</v>
      </c>
      <c r="F829" s="1" t="s">
        <v>5867</v>
      </c>
    </row>
    <row r="830" hidden="1">
      <c r="A830" s="1" t="s">
        <v>6189</v>
      </c>
      <c r="B830" s="62">
        <v>0.00431362335843944</v>
      </c>
      <c r="C830" s="62">
        <v>0.0094471519381364</v>
      </c>
      <c r="D830" s="62">
        <v>0.00888888888888889</v>
      </c>
      <c r="E830" s="1" t="s">
        <v>58</v>
      </c>
      <c r="F830" s="1" t="s">
        <v>5867</v>
      </c>
    </row>
    <row r="831" hidden="1">
      <c r="A831" s="1" t="s">
        <v>5984</v>
      </c>
      <c r="B831" s="62">
        <v>0.00429834819281282</v>
      </c>
      <c r="C831" s="62">
        <v>0.00743111786150928</v>
      </c>
      <c r="D831" s="62">
        <v>0.00444444444444444</v>
      </c>
      <c r="E831" s="1" t="s">
        <v>58</v>
      </c>
      <c r="F831" s="1" t="s">
        <v>5867</v>
      </c>
    </row>
    <row r="832" hidden="1">
      <c r="A832" s="1" t="s">
        <v>6398</v>
      </c>
      <c r="B832" s="62">
        <v>0.004245707157845</v>
      </c>
      <c r="C832" s="62">
        <v>0.00109241330456175</v>
      </c>
      <c r="D832" s="62">
        <v>0.00444444444444444</v>
      </c>
      <c r="E832" s="1" t="s">
        <v>58</v>
      </c>
      <c r="F832" s="1" t="s">
        <v>5867</v>
      </c>
    </row>
    <row r="833" hidden="1">
      <c r="A833" s="1" t="s">
        <v>6399</v>
      </c>
      <c r="B833" s="62">
        <v>0.00421439999856706</v>
      </c>
      <c r="C833" s="62">
        <v>0.00295431928502099</v>
      </c>
      <c r="D833" s="62">
        <v>0.00888888888888889</v>
      </c>
      <c r="E833" s="1" t="s">
        <v>58</v>
      </c>
      <c r="F833" s="1" t="s">
        <v>5867</v>
      </c>
    </row>
    <row r="834" hidden="1">
      <c r="A834" s="1" t="s">
        <v>6400</v>
      </c>
      <c r="B834" s="62">
        <v>0.00418956045020791</v>
      </c>
      <c r="C834" s="62">
        <v>0.00515187558689003</v>
      </c>
      <c r="D834" s="62">
        <v>0.00444444444444444</v>
      </c>
      <c r="E834" s="1" t="s">
        <v>58</v>
      </c>
      <c r="F834" s="1" t="s">
        <v>5867</v>
      </c>
    </row>
    <row r="835" hidden="1">
      <c r="A835" s="1" t="s">
        <v>6401</v>
      </c>
      <c r="B835" s="62">
        <v>0.00418289106038884</v>
      </c>
      <c r="C835" s="62">
        <v>0.00257437508158056</v>
      </c>
      <c r="D835" s="62">
        <v>0.00444444444444444</v>
      </c>
      <c r="E835" s="1" t="s">
        <v>58</v>
      </c>
      <c r="F835" s="1" t="s">
        <v>5867</v>
      </c>
    </row>
    <row r="836" hidden="1">
      <c r="A836" s="1" t="s">
        <v>6402</v>
      </c>
      <c r="B836" s="62">
        <v>0.00414686724074261</v>
      </c>
      <c r="C836" s="62">
        <v>5.39574394153649E-4</v>
      </c>
      <c r="D836" s="62">
        <v>0.00444444444444444</v>
      </c>
      <c r="E836" s="1" t="s">
        <v>58</v>
      </c>
      <c r="F836" s="1" t="s">
        <v>5867</v>
      </c>
    </row>
    <row r="837" hidden="1">
      <c r="A837" s="1" t="s">
        <v>6403</v>
      </c>
      <c r="B837" s="62">
        <v>0.00413451441189911</v>
      </c>
      <c r="C837" s="62">
        <v>0.00199940095384575</v>
      </c>
      <c r="D837" s="62">
        <v>0.00444444444444444</v>
      </c>
      <c r="E837" s="1" t="s">
        <v>58</v>
      </c>
      <c r="F837" s="1" t="s">
        <v>5867</v>
      </c>
    </row>
    <row r="838" hidden="1">
      <c r="A838" s="1" t="s">
        <v>5770</v>
      </c>
      <c r="B838" s="62">
        <v>0.00390087644619478</v>
      </c>
      <c r="C838" s="62">
        <v>0.00271025173932236</v>
      </c>
      <c r="D838" s="62">
        <v>0.00444444444444444</v>
      </c>
      <c r="E838" s="1" t="s">
        <v>58</v>
      </c>
      <c r="F838" s="1" t="s">
        <v>5867</v>
      </c>
    </row>
    <row r="839" hidden="1">
      <c r="A839" s="1" t="s">
        <v>6404</v>
      </c>
      <c r="B839" s="62">
        <v>0.00385626507998746</v>
      </c>
      <c r="C839" s="62">
        <v>0.0010683686891503</v>
      </c>
      <c r="D839" s="62">
        <v>0.00444444444444444</v>
      </c>
      <c r="E839" s="1" t="s">
        <v>58</v>
      </c>
      <c r="F839" s="1" t="s">
        <v>5867</v>
      </c>
    </row>
    <row r="840" hidden="1">
      <c r="A840" s="1" t="s">
        <v>6405</v>
      </c>
      <c r="B840" s="62">
        <v>0.00379574995344861</v>
      </c>
      <c r="C840" s="62">
        <v>7.16268581118145E-4</v>
      </c>
      <c r="D840" s="62">
        <v>0.00444444444444444</v>
      </c>
      <c r="E840" s="1" t="s">
        <v>58</v>
      </c>
      <c r="F840" s="1" t="s">
        <v>5867</v>
      </c>
    </row>
    <row r="841" hidden="1">
      <c r="A841" s="1" t="s">
        <v>6217</v>
      </c>
      <c r="B841" s="62">
        <v>0.00374869523962331</v>
      </c>
      <c r="C841" s="62">
        <v>0.00853948922769689</v>
      </c>
      <c r="D841" s="62">
        <v>0.00444444444444444</v>
      </c>
      <c r="E841" s="1" t="s">
        <v>58</v>
      </c>
      <c r="F841" s="1" t="s">
        <v>5867</v>
      </c>
    </row>
    <row r="842" hidden="1">
      <c r="A842" s="1" t="s">
        <v>5768</v>
      </c>
      <c r="B842" s="62">
        <v>0.00373725387310193</v>
      </c>
      <c r="C842" s="62">
        <v>0.00633603557549512</v>
      </c>
      <c r="D842" s="62">
        <v>0.00444444444444444</v>
      </c>
      <c r="E842" s="1" t="s">
        <v>58</v>
      </c>
      <c r="F842" s="1" t="s">
        <v>5867</v>
      </c>
    </row>
    <row r="843" hidden="1">
      <c r="A843" s="1" t="s">
        <v>6092</v>
      </c>
      <c r="B843" s="62">
        <v>0.00367863741686926</v>
      </c>
      <c r="C843" s="62">
        <v>0.00121026741494079</v>
      </c>
      <c r="D843" s="62">
        <v>0.00444444444444444</v>
      </c>
      <c r="E843" s="1" t="s">
        <v>58</v>
      </c>
      <c r="F843" s="1" t="s">
        <v>5867</v>
      </c>
    </row>
    <row r="844" hidden="1">
      <c r="A844" s="1" t="s">
        <v>6406</v>
      </c>
      <c r="B844" s="62">
        <v>0.00364368943706049</v>
      </c>
      <c r="C844" s="62">
        <v>4.11907109792394E-4</v>
      </c>
      <c r="D844" s="62">
        <v>0.00444444444444444</v>
      </c>
      <c r="E844" s="1" t="s">
        <v>58</v>
      </c>
      <c r="F844" s="1" t="s">
        <v>5867</v>
      </c>
    </row>
    <row r="845" hidden="1">
      <c r="A845" s="1" t="s">
        <v>6407</v>
      </c>
      <c r="B845" s="62">
        <v>0.00355487591979874</v>
      </c>
      <c r="C845" s="62">
        <v>0.00204300369651935</v>
      </c>
      <c r="D845" s="62">
        <v>0.00444444444444444</v>
      </c>
      <c r="E845" s="1" t="s">
        <v>58</v>
      </c>
      <c r="F845" s="1" t="s">
        <v>5867</v>
      </c>
    </row>
    <row r="846" hidden="1">
      <c r="A846" s="1" t="s">
        <v>5935</v>
      </c>
      <c r="B846" s="62">
        <v>0.00353775740019998</v>
      </c>
      <c r="C846" s="62">
        <v>0.00659990163989947</v>
      </c>
      <c r="D846" s="62">
        <v>0.00444444444444444</v>
      </c>
      <c r="E846" s="1" t="s">
        <v>58</v>
      </c>
      <c r="F846" s="1" t="s">
        <v>5867</v>
      </c>
    </row>
    <row r="847" hidden="1">
      <c r="A847" s="1" t="s">
        <v>6408</v>
      </c>
      <c r="B847" s="62">
        <v>0.00349112384482696</v>
      </c>
      <c r="C847" s="62">
        <v>0.00129332483594986</v>
      </c>
      <c r="D847" s="62">
        <v>0.00444444444444444</v>
      </c>
      <c r="E847" s="1" t="s">
        <v>58</v>
      </c>
      <c r="F847" s="1" t="s">
        <v>5867</v>
      </c>
    </row>
    <row r="848" hidden="1">
      <c r="A848" s="1" t="s">
        <v>6370</v>
      </c>
      <c r="B848" s="62">
        <v>0.00343784824350454</v>
      </c>
      <c r="C848" s="62">
        <v>0.00272188632789767</v>
      </c>
      <c r="D848" s="62">
        <v>0.00444444444444444</v>
      </c>
      <c r="E848" s="1" t="s">
        <v>58</v>
      </c>
      <c r="F848" s="1" t="s">
        <v>5867</v>
      </c>
    </row>
    <row r="849" hidden="1">
      <c r="A849" s="1" t="s">
        <v>6409</v>
      </c>
      <c r="B849" s="62">
        <v>0.00333009768216273</v>
      </c>
      <c r="C849" s="62">
        <v>0.00341546019260703</v>
      </c>
      <c r="D849" s="62">
        <v>0.00444444444444444</v>
      </c>
      <c r="E849" s="1" t="s">
        <v>58</v>
      </c>
      <c r="F849" s="1" t="s">
        <v>5867</v>
      </c>
    </row>
    <row r="850" hidden="1">
      <c r="A850" s="1" t="s">
        <v>6410</v>
      </c>
      <c r="B850" s="62">
        <v>0.00331873488997946</v>
      </c>
      <c r="C850" s="62">
        <v>0.00160755352187961</v>
      </c>
      <c r="D850" s="62">
        <v>0.00444444444444444</v>
      </c>
      <c r="E850" s="1" t="s">
        <v>58</v>
      </c>
      <c r="F850" s="1" t="s">
        <v>5867</v>
      </c>
    </row>
    <row r="851" hidden="1">
      <c r="A851" s="1" t="s">
        <v>5871</v>
      </c>
      <c r="B851" s="62">
        <v>0.00329843756695798</v>
      </c>
      <c r="C851" s="62">
        <v>5.68500418539242E-4</v>
      </c>
      <c r="D851" s="62">
        <v>0.00444444444444444</v>
      </c>
      <c r="E851" s="1" t="s">
        <v>58</v>
      </c>
      <c r="F851" s="1" t="s">
        <v>5867</v>
      </c>
    </row>
    <row r="852" hidden="1">
      <c r="A852" s="1" t="s">
        <v>6103</v>
      </c>
      <c r="B852" s="62">
        <v>0.00315415685293515</v>
      </c>
      <c r="C852" s="62">
        <v>0.0071910805849918</v>
      </c>
      <c r="D852" s="62">
        <v>0.00444444444444444</v>
      </c>
      <c r="E852" s="1" t="s">
        <v>58</v>
      </c>
      <c r="F852" s="1" t="s">
        <v>5867</v>
      </c>
    </row>
    <row r="853" hidden="1">
      <c r="A853" s="1" t="s">
        <v>6411</v>
      </c>
      <c r="B853" s="62">
        <v>0.00314892977366648</v>
      </c>
      <c r="C853" s="62">
        <v>0.00202461425353023</v>
      </c>
      <c r="D853" s="62">
        <v>0.00444444444444444</v>
      </c>
      <c r="E853" s="1" t="s">
        <v>58</v>
      </c>
      <c r="F853" s="1" t="s">
        <v>5867</v>
      </c>
    </row>
    <row r="854" hidden="1">
      <c r="A854" s="1" t="s">
        <v>6210</v>
      </c>
      <c r="B854" s="62">
        <v>0.00313452584030087</v>
      </c>
      <c r="C854" s="62">
        <v>0.00474357725175976</v>
      </c>
      <c r="D854" s="62">
        <v>0.00444444444444444</v>
      </c>
      <c r="E854" s="1" t="s">
        <v>58</v>
      </c>
      <c r="F854" s="1" t="s">
        <v>5867</v>
      </c>
    </row>
    <row r="855" hidden="1">
      <c r="A855" s="1" t="s">
        <v>6308</v>
      </c>
      <c r="B855" s="62">
        <v>0.00313126123370093</v>
      </c>
      <c r="C855" s="62">
        <v>0.00868296127249866</v>
      </c>
      <c r="D855" s="62">
        <v>0.00444444444444444</v>
      </c>
      <c r="E855" s="1" t="s">
        <v>58</v>
      </c>
      <c r="F855" s="1" t="s">
        <v>5867</v>
      </c>
    </row>
    <row r="856" hidden="1">
      <c r="A856" s="1" t="s">
        <v>6052</v>
      </c>
      <c r="B856" s="62">
        <v>0.00310847970440565</v>
      </c>
      <c r="C856" s="62">
        <v>9.57263962130402E-4</v>
      </c>
      <c r="D856" s="62">
        <v>0.00444444444444444</v>
      </c>
      <c r="E856" s="1" t="s">
        <v>58</v>
      </c>
      <c r="F856" s="1" t="s">
        <v>5867</v>
      </c>
    </row>
    <row r="857" hidden="1">
      <c r="A857" s="1" t="s">
        <v>6169</v>
      </c>
      <c r="B857" s="62">
        <v>0.00309633934057241</v>
      </c>
      <c r="C857" s="62">
        <v>0.00860041667912559</v>
      </c>
      <c r="D857" s="62">
        <v>0.00444444444444444</v>
      </c>
      <c r="E857" s="1" t="s">
        <v>58</v>
      </c>
      <c r="F857" s="1" t="s">
        <v>5867</v>
      </c>
    </row>
    <row r="858" hidden="1">
      <c r="A858" s="1" t="s">
        <v>6412</v>
      </c>
      <c r="B858" s="62">
        <v>0.00309420840452277</v>
      </c>
      <c r="C858" s="62">
        <v>0.00755885024025586</v>
      </c>
      <c r="D858" s="62">
        <v>0.00444444444444444</v>
      </c>
      <c r="E858" s="1" t="s">
        <v>58</v>
      </c>
      <c r="F858" s="1" t="s">
        <v>5867</v>
      </c>
    </row>
    <row r="859" hidden="1">
      <c r="A859" s="1" t="s">
        <v>6021</v>
      </c>
      <c r="B859" s="62">
        <v>0.00305941883057964</v>
      </c>
      <c r="C859" s="62">
        <v>0.00874122510187546</v>
      </c>
      <c r="D859" s="62">
        <v>0.00444444444444444</v>
      </c>
      <c r="E859" s="1" t="s">
        <v>58</v>
      </c>
      <c r="F859" s="1" t="s">
        <v>5867</v>
      </c>
    </row>
    <row r="860" hidden="1">
      <c r="A860" s="1" t="s">
        <v>5891</v>
      </c>
      <c r="B860" s="62">
        <v>0.00305546811285929</v>
      </c>
      <c r="C860" s="62">
        <v>0.00859817377001347</v>
      </c>
      <c r="D860" s="62">
        <v>0.00444444444444444</v>
      </c>
      <c r="E860" s="1" t="s">
        <v>58</v>
      </c>
      <c r="F860" s="1" t="s">
        <v>5867</v>
      </c>
    </row>
    <row r="861" hidden="1">
      <c r="A861" s="1" t="s">
        <v>6413</v>
      </c>
      <c r="B861" s="62">
        <v>0.00304802083709289</v>
      </c>
      <c r="C861" s="62">
        <v>0.00455531625030553</v>
      </c>
      <c r="D861" s="62">
        <v>0.00444444444444444</v>
      </c>
      <c r="E861" s="1" t="s">
        <v>58</v>
      </c>
      <c r="F861" s="1" t="s">
        <v>5867</v>
      </c>
    </row>
    <row r="862" hidden="1">
      <c r="A862" s="1" t="s">
        <v>5923</v>
      </c>
      <c r="B862" s="62">
        <v>0.0029275292896773</v>
      </c>
      <c r="C862" s="62">
        <v>0.00114734090712303</v>
      </c>
      <c r="D862" s="62">
        <v>0.00444444444444444</v>
      </c>
      <c r="E862" s="1" t="s">
        <v>58</v>
      </c>
      <c r="F862" s="1" t="s">
        <v>5867</v>
      </c>
    </row>
    <row r="863" hidden="1">
      <c r="A863" s="1" t="s">
        <v>6414</v>
      </c>
      <c r="B863" s="62">
        <v>0.00291717790637423</v>
      </c>
      <c r="C863" s="62">
        <v>0.0078925613519156</v>
      </c>
      <c r="D863" s="62">
        <v>0.00444444444444444</v>
      </c>
      <c r="E863" s="1" t="s">
        <v>58</v>
      </c>
      <c r="F863" s="1" t="s">
        <v>5867</v>
      </c>
    </row>
    <row r="864" hidden="1">
      <c r="A864" s="1" t="s">
        <v>6415</v>
      </c>
      <c r="B864" s="62">
        <v>0.00285541816231967</v>
      </c>
      <c r="C864" s="62">
        <v>0.00862721904106034</v>
      </c>
      <c r="D864" s="62">
        <v>0.00444444444444444</v>
      </c>
      <c r="E864" s="1" t="s">
        <v>58</v>
      </c>
      <c r="F864" s="1" t="s">
        <v>5867</v>
      </c>
    </row>
    <row r="865" hidden="1">
      <c r="A865" s="1" t="s">
        <v>6094</v>
      </c>
      <c r="B865" s="62">
        <v>0.00284419397526883</v>
      </c>
      <c r="C865" s="62">
        <v>0.00625218507486521</v>
      </c>
      <c r="D865" s="62">
        <v>0.00444444444444444</v>
      </c>
      <c r="E865" s="1" t="s">
        <v>58</v>
      </c>
      <c r="F865" s="1" t="s">
        <v>5867</v>
      </c>
    </row>
    <row r="866" hidden="1">
      <c r="A866" s="1" t="s">
        <v>6024</v>
      </c>
      <c r="B866" s="62">
        <v>0.00283592009746548</v>
      </c>
      <c r="C866" s="62">
        <v>0.00286685922814972</v>
      </c>
      <c r="D866" s="62">
        <v>0.00444444444444444</v>
      </c>
      <c r="E866" s="1" t="s">
        <v>58</v>
      </c>
      <c r="F866" s="1" t="s">
        <v>5867</v>
      </c>
    </row>
    <row r="867" hidden="1">
      <c r="A867" s="1" t="s">
        <v>6416</v>
      </c>
      <c r="B867" s="62">
        <v>0.00283497940548958</v>
      </c>
      <c r="C867" s="62">
        <v>0.00414875168123923</v>
      </c>
      <c r="D867" s="62">
        <v>0.00444444444444444</v>
      </c>
      <c r="E867" s="1" t="s">
        <v>58</v>
      </c>
      <c r="F867" s="1" t="s">
        <v>5867</v>
      </c>
    </row>
    <row r="868" hidden="1">
      <c r="A868" s="1" t="s">
        <v>6417</v>
      </c>
      <c r="B868" s="62">
        <v>0.00278887292677663</v>
      </c>
      <c r="C868" s="62">
        <v>0.00435861865922011</v>
      </c>
      <c r="D868" s="62">
        <v>0.00444444444444444</v>
      </c>
      <c r="E868" s="1" t="s">
        <v>58</v>
      </c>
      <c r="F868" s="1" t="s">
        <v>5867</v>
      </c>
    </row>
    <row r="869" hidden="1">
      <c r="A869" s="1" t="s">
        <v>6418</v>
      </c>
      <c r="B869" s="62">
        <v>0.00278450859374046</v>
      </c>
      <c r="C869" s="62">
        <v>0.00546679262082238</v>
      </c>
      <c r="D869" s="62">
        <v>0.00444444444444444</v>
      </c>
      <c r="E869" s="1" t="s">
        <v>58</v>
      </c>
      <c r="F869" s="1" t="s">
        <v>5867</v>
      </c>
    </row>
    <row r="870" hidden="1">
      <c r="A870" s="1" t="s">
        <v>6419</v>
      </c>
      <c r="B870" s="62">
        <v>0.00266580854123386</v>
      </c>
      <c r="C870" s="62">
        <v>0.00806867571873776</v>
      </c>
      <c r="D870" s="62">
        <v>0.00444444444444444</v>
      </c>
      <c r="E870" s="1" t="s">
        <v>58</v>
      </c>
      <c r="F870" s="1" t="s">
        <v>5867</v>
      </c>
    </row>
    <row r="871" hidden="1">
      <c r="A871" s="1" t="s">
        <v>6420</v>
      </c>
      <c r="B871" s="62">
        <v>0.0026638872415183</v>
      </c>
      <c r="C871" s="62">
        <v>0.00370943804875911</v>
      </c>
      <c r="D871" s="62">
        <v>0.00888888888888889</v>
      </c>
      <c r="E871" s="1" t="s">
        <v>58</v>
      </c>
      <c r="F871" s="1" t="s">
        <v>5867</v>
      </c>
    </row>
    <row r="872" hidden="1">
      <c r="A872" s="1" t="s">
        <v>6421</v>
      </c>
      <c r="B872" s="62">
        <v>0.00259340370300035</v>
      </c>
      <c r="C872" s="62">
        <v>0.00864285866497275</v>
      </c>
      <c r="D872" s="62">
        <v>0.00444444444444444</v>
      </c>
      <c r="E872" s="1" t="s">
        <v>58</v>
      </c>
      <c r="F872" s="1" t="s">
        <v>5867</v>
      </c>
    </row>
    <row r="873" hidden="1">
      <c r="A873" s="1" t="s">
        <v>6422</v>
      </c>
      <c r="B873" s="62">
        <v>0.00258572369004446</v>
      </c>
      <c r="C873" s="62">
        <v>5.85454323771774E-4</v>
      </c>
      <c r="D873" s="62">
        <v>0.00444444444444444</v>
      </c>
      <c r="E873" s="1" t="s">
        <v>58</v>
      </c>
      <c r="F873" s="1" t="s">
        <v>5867</v>
      </c>
    </row>
    <row r="874" hidden="1">
      <c r="A874" s="1" t="s">
        <v>6423</v>
      </c>
      <c r="B874" s="62">
        <v>0.00255257647691657</v>
      </c>
      <c r="C874" s="62">
        <v>0.00198036949933758</v>
      </c>
      <c r="D874" s="62">
        <v>0.00444444444444444</v>
      </c>
      <c r="E874" s="1" t="s">
        <v>58</v>
      </c>
      <c r="F874" s="1" t="s">
        <v>5867</v>
      </c>
    </row>
    <row r="875" hidden="1">
      <c r="A875" s="1" t="s">
        <v>5917</v>
      </c>
      <c r="B875" s="62">
        <v>0.00253736008489486</v>
      </c>
      <c r="C875" s="62">
        <v>0.00866676516416696</v>
      </c>
      <c r="D875" s="62">
        <v>0.00444444444444444</v>
      </c>
      <c r="E875" s="1" t="s">
        <v>58</v>
      </c>
      <c r="F875" s="1" t="s">
        <v>5867</v>
      </c>
    </row>
    <row r="876" hidden="1">
      <c r="A876" s="1" t="s">
        <v>6017</v>
      </c>
      <c r="B876" s="62">
        <v>0.00249582301824057</v>
      </c>
      <c r="C876" s="62">
        <v>7.13287582067476E-4</v>
      </c>
      <c r="D876" s="62">
        <v>0.00444444444444444</v>
      </c>
      <c r="E876" s="1" t="s">
        <v>58</v>
      </c>
      <c r="F876" s="1" t="s">
        <v>5867</v>
      </c>
    </row>
    <row r="877" hidden="1">
      <c r="A877" s="1" t="s">
        <v>6424</v>
      </c>
      <c r="B877" s="62">
        <v>0.00249193673147748</v>
      </c>
      <c r="C877" s="62">
        <v>0.00450726565182796</v>
      </c>
      <c r="D877" s="62">
        <v>0.00444444444444444</v>
      </c>
      <c r="E877" s="1" t="s">
        <v>58</v>
      </c>
      <c r="F877" s="1" t="s">
        <v>5867</v>
      </c>
    </row>
    <row r="878" hidden="1">
      <c r="A878" s="1" t="s">
        <v>5883</v>
      </c>
      <c r="B878" s="62">
        <v>0.00246214762841189</v>
      </c>
      <c r="C878" s="62">
        <v>0.00743417986566553</v>
      </c>
      <c r="D878" s="62">
        <v>0.00444444444444444</v>
      </c>
      <c r="E878" s="1" t="s">
        <v>58</v>
      </c>
      <c r="F878" s="1" t="s">
        <v>5867</v>
      </c>
    </row>
    <row r="879" hidden="1">
      <c r="A879" s="1" t="s">
        <v>6342</v>
      </c>
      <c r="B879" s="62">
        <v>0.00244611296323306</v>
      </c>
      <c r="C879" s="62">
        <v>0.00848058227025927</v>
      </c>
      <c r="D879" s="62">
        <v>0.00444444444444444</v>
      </c>
      <c r="E879" s="1" t="s">
        <v>58</v>
      </c>
      <c r="F879" s="1" t="s">
        <v>5867</v>
      </c>
    </row>
    <row r="880" hidden="1">
      <c r="A880" s="1" t="s">
        <v>6194</v>
      </c>
      <c r="B880" s="62">
        <v>0.00243481931646733</v>
      </c>
      <c r="C880" s="62">
        <v>0.00122804979416834</v>
      </c>
      <c r="D880" s="62">
        <v>0.00444444444444444</v>
      </c>
      <c r="E880" s="1" t="s">
        <v>58</v>
      </c>
      <c r="F880" s="1" t="s">
        <v>5867</v>
      </c>
    </row>
    <row r="881" hidden="1">
      <c r="A881" s="1" t="s">
        <v>5903</v>
      </c>
      <c r="B881" s="62">
        <v>0.00243243552819765</v>
      </c>
      <c r="C881" s="62">
        <v>0.00582923726506617</v>
      </c>
      <c r="D881" s="62">
        <v>0.00444444444444444</v>
      </c>
      <c r="E881" s="1" t="s">
        <v>58</v>
      </c>
      <c r="F881" s="1" t="s">
        <v>5867</v>
      </c>
    </row>
    <row r="882" hidden="1">
      <c r="A882" s="1" t="s">
        <v>6425</v>
      </c>
      <c r="B882" s="62">
        <v>0.00242477830179981</v>
      </c>
      <c r="C882" s="62">
        <v>0.00615931872273265</v>
      </c>
      <c r="D882" s="62">
        <v>0.00444444444444444</v>
      </c>
      <c r="E882" s="1" t="s">
        <v>58</v>
      </c>
      <c r="F882" s="1" t="s">
        <v>5867</v>
      </c>
    </row>
    <row r="883" hidden="1">
      <c r="A883" s="1" t="s">
        <v>6250</v>
      </c>
      <c r="B883" s="62">
        <v>0.00232573220563421</v>
      </c>
      <c r="C883" s="62">
        <v>8.25481886375836E-4</v>
      </c>
      <c r="D883" s="62">
        <v>0.00444444444444444</v>
      </c>
      <c r="E883" s="1" t="s">
        <v>58</v>
      </c>
      <c r="F883" s="1" t="s">
        <v>5867</v>
      </c>
    </row>
    <row r="884" hidden="1">
      <c r="A884" s="1" t="s">
        <v>6008</v>
      </c>
      <c r="B884" s="62">
        <v>0.00232292930184503</v>
      </c>
      <c r="C884" s="62">
        <v>0.00845189965198003</v>
      </c>
      <c r="D884" s="62">
        <v>0.00444444444444444</v>
      </c>
      <c r="E884" s="1" t="s">
        <v>58</v>
      </c>
      <c r="F884" s="1" t="s">
        <v>5867</v>
      </c>
    </row>
    <row r="885" hidden="1">
      <c r="A885" s="1" t="s">
        <v>6192</v>
      </c>
      <c r="B885" s="62">
        <v>0.00227012766093011</v>
      </c>
      <c r="C885" s="62">
        <v>4.23391244363889E-4</v>
      </c>
      <c r="D885" s="62">
        <v>0.00444444444444444</v>
      </c>
      <c r="E885" s="1" t="s">
        <v>58</v>
      </c>
      <c r="F885" s="1" t="s">
        <v>5867</v>
      </c>
    </row>
    <row r="886" hidden="1">
      <c r="A886" s="1" t="s">
        <v>6426</v>
      </c>
      <c r="B886" s="62">
        <v>0.00226639035111208</v>
      </c>
      <c r="C886" s="62">
        <v>0.00327428800054775</v>
      </c>
      <c r="D886" s="62">
        <v>0.00444444444444444</v>
      </c>
      <c r="E886" s="1" t="s">
        <v>58</v>
      </c>
      <c r="F886" s="1" t="s">
        <v>5867</v>
      </c>
    </row>
    <row r="887" hidden="1">
      <c r="A887" s="1" t="s">
        <v>6427</v>
      </c>
      <c r="B887" s="62">
        <v>0.0022555365634911</v>
      </c>
      <c r="C887" s="62">
        <v>0.00750017463027346</v>
      </c>
      <c r="D887" s="62">
        <v>0.00444444444444444</v>
      </c>
      <c r="E887" s="1" t="s">
        <v>58</v>
      </c>
      <c r="F887" s="1" t="s">
        <v>5867</v>
      </c>
    </row>
    <row r="888" hidden="1">
      <c r="A888" s="1" t="s">
        <v>6366</v>
      </c>
      <c r="B888" s="62">
        <v>0.00212893743277395</v>
      </c>
      <c r="C888" s="62">
        <v>0.00236860112242843</v>
      </c>
      <c r="D888" s="62">
        <v>0.00444444444444444</v>
      </c>
      <c r="E888" s="1" t="s">
        <v>58</v>
      </c>
      <c r="F888" s="1" t="s">
        <v>5867</v>
      </c>
    </row>
    <row r="889" hidden="1">
      <c r="A889" s="1" t="s">
        <v>6428</v>
      </c>
      <c r="B889" s="62">
        <v>0.00204908971893698</v>
      </c>
      <c r="C889" s="62">
        <v>5.91558680949076E-4</v>
      </c>
      <c r="D889" s="62">
        <v>0.00444444444444444</v>
      </c>
      <c r="E889" s="1" t="s">
        <v>58</v>
      </c>
      <c r="F889" s="1" t="s">
        <v>5867</v>
      </c>
    </row>
    <row r="890" hidden="1">
      <c r="A890" s="1" t="s">
        <v>6119</v>
      </c>
      <c r="B890" s="62">
        <v>0.00201315673122562</v>
      </c>
      <c r="C890" s="62">
        <v>0.00426681436162132</v>
      </c>
      <c r="D890" s="62">
        <v>0.00444444444444444</v>
      </c>
      <c r="E890" s="1" t="s">
        <v>58</v>
      </c>
      <c r="F890" s="1" t="s">
        <v>5867</v>
      </c>
    </row>
    <row r="891" hidden="1">
      <c r="A891" s="1" t="s">
        <v>6429</v>
      </c>
      <c r="B891" s="62">
        <v>0.00199841477105744</v>
      </c>
      <c r="C891" s="62">
        <v>7.94908851221982E-4</v>
      </c>
      <c r="D891" s="62">
        <v>0.00444444444444444</v>
      </c>
      <c r="E891" s="1" t="s">
        <v>58</v>
      </c>
      <c r="F891" s="1" t="s">
        <v>5867</v>
      </c>
    </row>
    <row r="892" hidden="1">
      <c r="A892" s="1" t="s">
        <v>6430</v>
      </c>
      <c r="B892" s="62">
        <v>0.00198491978563512</v>
      </c>
      <c r="C892" s="62">
        <v>0.00442559687382104</v>
      </c>
      <c r="D892" s="62">
        <v>0.00444444444444444</v>
      </c>
      <c r="E892" s="1" t="s">
        <v>58</v>
      </c>
      <c r="F892" s="1" t="s">
        <v>5867</v>
      </c>
    </row>
    <row r="893" hidden="1">
      <c r="A893" s="1" t="s">
        <v>6293</v>
      </c>
      <c r="B893" s="62">
        <v>0.00198135376787418</v>
      </c>
      <c r="C893" s="62">
        <v>0.0034443000199678</v>
      </c>
      <c r="D893" s="62">
        <v>0.00444444444444444</v>
      </c>
      <c r="E893" s="1" t="s">
        <v>58</v>
      </c>
      <c r="F893" s="1" t="s">
        <v>5867</v>
      </c>
    </row>
    <row r="894" hidden="1">
      <c r="A894" s="1" t="s">
        <v>6431</v>
      </c>
      <c r="B894" s="62">
        <v>0.00197176141267728</v>
      </c>
      <c r="C894" s="62">
        <v>0.00659985474514504</v>
      </c>
      <c r="D894" s="62">
        <v>0.00444444444444444</v>
      </c>
      <c r="E894" s="1" t="s">
        <v>58</v>
      </c>
      <c r="F894" s="1" t="s">
        <v>5867</v>
      </c>
    </row>
    <row r="895" hidden="1">
      <c r="A895" s="1" t="s">
        <v>6432</v>
      </c>
      <c r="B895" s="62">
        <v>0.00186550109223213</v>
      </c>
      <c r="C895" s="62">
        <v>4.56145667178208E-4</v>
      </c>
      <c r="D895" s="62">
        <v>0.00444444444444444</v>
      </c>
      <c r="E895" s="1" t="s">
        <v>58</v>
      </c>
      <c r="F895" s="1" t="s">
        <v>5867</v>
      </c>
    </row>
    <row r="896" hidden="1">
      <c r="A896" s="1" t="s">
        <v>6433</v>
      </c>
      <c r="B896" s="62">
        <v>0.00177637343476661</v>
      </c>
      <c r="C896" s="62">
        <v>0.00497685855732165</v>
      </c>
      <c r="D896" s="62">
        <v>0.00444444444444444</v>
      </c>
      <c r="E896" s="1" t="s">
        <v>58</v>
      </c>
      <c r="F896" s="1" t="s">
        <v>5867</v>
      </c>
    </row>
    <row r="897" hidden="1">
      <c r="A897" s="1" t="s">
        <v>6434</v>
      </c>
      <c r="B897" s="62">
        <v>0.00176494023997639</v>
      </c>
      <c r="C897" s="62">
        <v>0.006337243227076</v>
      </c>
      <c r="D897" s="62">
        <v>0.00444444444444444</v>
      </c>
      <c r="E897" s="1" t="s">
        <v>58</v>
      </c>
      <c r="F897" s="1" t="s">
        <v>5867</v>
      </c>
    </row>
    <row r="898" hidden="1">
      <c r="A898" s="1" t="s">
        <v>6435</v>
      </c>
      <c r="B898" s="62">
        <v>0.00175136746595934</v>
      </c>
      <c r="C898" s="62">
        <v>8.86081576967289E-4</v>
      </c>
      <c r="D898" s="62">
        <v>0.00444444444444444</v>
      </c>
      <c r="E898" s="1" t="s">
        <v>58</v>
      </c>
      <c r="F898" s="1" t="s">
        <v>5867</v>
      </c>
    </row>
    <row r="899" hidden="1">
      <c r="A899" s="1" t="s">
        <v>6436</v>
      </c>
      <c r="B899" s="62">
        <v>0.00173481688167646</v>
      </c>
      <c r="C899" s="62">
        <v>0.00500183738323395</v>
      </c>
      <c r="D899" s="62">
        <v>0.00444444444444444</v>
      </c>
      <c r="E899" s="1" t="s">
        <v>58</v>
      </c>
      <c r="F899" s="1" t="s">
        <v>5867</v>
      </c>
    </row>
    <row r="900" hidden="1">
      <c r="A900" s="1" t="s">
        <v>6172</v>
      </c>
      <c r="B900" s="62">
        <v>0.00170357336761239</v>
      </c>
      <c r="C900" s="62">
        <v>8.65750858625822E-4</v>
      </c>
      <c r="D900" s="62">
        <v>0.00444444444444444</v>
      </c>
      <c r="E900" s="1" t="s">
        <v>58</v>
      </c>
      <c r="F900" s="1" t="s">
        <v>5867</v>
      </c>
    </row>
    <row r="901" hidden="1">
      <c r="A901" s="1" t="s">
        <v>6437</v>
      </c>
      <c r="B901" s="62">
        <v>0.00161695663169561</v>
      </c>
      <c r="C901" s="62">
        <v>0.00344491702095115</v>
      </c>
      <c r="D901" s="62">
        <v>0.00444444444444444</v>
      </c>
      <c r="E901" s="1" t="s">
        <v>58</v>
      </c>
      <c r="F901" s="1" t="s">
        <v>5867</v>
      </c>
    </row>
    <row r="902" hidden="1">
      <c r="A902" s="1" t="s">
        <v>6438</v>
      </c>
      <c r="B902" s="62">
        <v>0.00153394080054591</v>
      </c>
      <c r="C902" s="62">
        <v>0.00371050434615162</v>
      </c>
      <c r="D902" s="62">
        <v>0.00444444444444444</v>
      </c>
      <c r="E902" s="1" t="s">
        <v>58</v>
      </c>
      <c r="F902" s="1" t="s">
        <v>5867</v>
      </c>
    </row>
    <row r="903" hidden="1">
      <c r="A903" s="1" t="s">
        <v>5804</v>
      </c>
      <c r="B903" s="62">
        <v>0.00143584341093869</v>
      </c>
      <c r="C903" s="62">
        <v>0.00461948524580746</v>
      </c>
      <c r="D903" s="62">
        <v>0.00444444444444444</v>
      </c>
      <c r="E903" s="1" t="s">
        <v>58</v>
      </c>
      <c r="F903" s="1" t="s">
        <v>5867</v>
      </c>
    </row>
    <row r="904" hidden="1">
      <c r="A904" s="1" t="s">
        <v>6187</v>
      </c>
      <c r="B904" s="62">
        <v>0.00135042650516492</v>
      </c>
      <c r="C904" s="62">
        <v>5.82869808704435E-4</v>
      </c>
      <c r="D904" s="62">
        <v>0.00444444444444444</v>
      </c>
      <c r="E904" s="1" t="s">
        <v>58</v>
      </c>
      <c r="F904" s="1" t="s">
        <v>5867</v>
      </c>
    </row>
    <row r="905" hidden="1">
      <c r="A905" s="1" t="s">
        <v>6439</v>
      </c>
      <c r="B905" s="62">
        <v>0.00133439545440565</v>
      </c>
      <c r="C905" s="62">
        <v>3.58983141441433E-4</v>
      </c>
      <c r="D905" s="62">
        <v>0.00444444444444444</v>
      </c>
      <c r="E905" s="1" t="s">
        <v>58</v>
      </c>
      <c r="F905" s="1" t="s">
        <v>5867</v>
      </c>
    </row>
    <row r="906" hidden="1">
      <c r="A906" s="1" t="s">
        <v>6440</v>
      </c>
      <c r="B906" s="62">
        <v>0.00132032546197701</v>
      </c>
      <c r="C906" s="62">
        <v>0.0032002313577274</v>
      </c>
      <c r="D906" s="62">
        <v>0.00444444444444444</v>
      </c>
      <c r="E906" s="1" t="s">
        <v>58</v>
      </c>
      <c r="F906" s="1" t="s">
        <v>5867</v>
      </c>
    </row>
    <row r="907" hidden="1">
      <c r="A907" s="1" t="s">
        <v>6441</v>
      </c>
      <c r="B907" s="62">
        <v>0.00128309662628148</v>
      </c>
      <c r="C907" s="62">
        <v>0.00247555622195173</v>
      </c>
      <c r="D907" s="62">
        <v>0.00444444444444444</v>
      </c>
      <c r="E907" s="1" t="s">
        <v>58</v>
      </c>
      <c r="F907" s="1" t="s">
        <v>5867</v>
      </c>
    </row>
    <row r="908" hidden="1">
      <c r="A908" s="1" t="s">
        <v>6004</v>
      </c>
      <c r="B908" s="62">
        <v>0.00115835184994381</v>
      </c>
      <c r="C908" s="62">
        <v>4.01721429561405E-4</v>
      </c>
      <c r="D908" s="62">
        <v>0.00444444444444444</v>
      </c>
      <c r="E908" s="1" t="s">
        <v>58</v>
      </c>
      <c r="F908" s="1" t="s">
        <v>5867</v>
      </c>
    </row>
    <row r="909" hidden="1">
      <c r="A909" s="1" t="s">
        <v>6073</v>
      </c>
      <c r="B909" s="62">
        <v>0.00115513375935203</v>
      </c>
      <c r="C909" s="62">
        <v>0.00293170172164867</v>
      </c>
      <c r="D909" s="62">
        <v>0.00444444444444444</v>
      </c>
      <c r="E909" s="1" t="s">
        <v>58</v>
      </c>
      <c r="F909" s="1" t="s">
        <v>5867</v>
      </c>
    </row>
    <row r="910" hidden="1">
      <c r="A910" s="1" t="s">
        <v>6209</v>
      </c>
      <c r="B910" s="62">
        <v>0.00114368909270845</v>
      </c>
      <c r="C910" s="62">
        <v>0.00275781195265356</v>
      </c>
      <c r="D910" s="62">
        <v>0.00444444444444444</v>
      </c>
      <c r="E910" s="1" t="s">
        <v>58</v>
      </c>
      <c r="F910" s="1" t="s">
        <v>5867</v>
      </c>
    </row>
    <row r="911" hidden="1">
      <c r="A911" s="1" t="s">
        <v>6442</v>
      </c>
      <c r="B911" s="62">
        <v>0.00112835546777427</v>
      </c>
      <c r="C911" s="62">
        <v>0.00253379749718472</v>
      </c>
      <c r="D911" s="62">
        <v>0.00444444444444444</v>
      </c>
      <c r="E911" s="1" t="s">
        <v>58</v>
      </c>
      <c r="F911" s="1" t="s">
        <v>5867</v>
      </c>
    </row>
    <row r="912" hidden="1">
      <c r="A912" s="1" t="s">
        <v>6443</v>
      </c>
      <c r="B912" s="62">
        <v>0.00108575552604832</v>
      </c>
      <c r="C912" s="62">
        <v>8.57679824770861E-4</v>
      </c>
      <c r="D912" s="62">
        <v>0.00444444444444444</v>
      </c>
      <c r="E912" s="1" t="s">
        <v>58</v>
      </c>
      <c r="F912" s="1" t="s">
        <v>5867</v>
      </c>
    </row>
    <row r="913" hidden="1">
      <c r="A913" s="1" t="s">
        <v>6340</v>
      </c>
      <c r="B913" s="62">
        <v>0.00101815480142141</v>
      </c>
      <c r="C913" s="62">
        <v>0.00284451008141944</v>
      </c>
      <c r="D913" s="62">
        <v>0.00444444444444444</v>
      </c>
      <c r="E913" s="1" t="s">
        <v>58</v>
      </c>
      <c r="F913" s="1" t="s">
        <v>5867</v>
      </c>
    </row>
    <row r="914" hidden="1">
      <c r="A914" s="1" t="s">
        <v>6371</v>
      </c>
      <c r="B914" s="62">
        <v>9.87494623243492E-4</v>
      </c>
      <c r="C914" s="62">
        <v>0.00235876818565684</v>
      </c>
      <c r="D914" s="62">
        <v>0.00444444444444444</v>
      </c>
      <c r="E914" s="1" t="s">
        <v>58</v>
      </c>
      <c r="F914" s="1" t="s">
        <v>5867</v>
      </c>
    </row>
    <row r="915" hidden="1">
      <c r="A915" s="1" t="s">
        <v>6049</v>
      </c>
      <c r="B915" s="62">
        <v>9.76051056640642E-4</v>
      </c>
      <c r="C915" s="62">
        <v>0.00214101886938051</v>
      </c>
      <c r="D915" s="62">
        <v>0.00444444444444444</v>
      </c>
      <c r="E915" s="1" t="s">
        <v>58</v>
      </c>
      <c r="F915" s="1" t="s">
        <v>5867</v>
      </c>
    </row>
    <row r="916" hidden="1">
      <c r="A916" s="1" t="s">
        <v>6077</v>
      </c>
      <c r="B916" s="62">
        <v>9.09843690751499E-4</v>
      </c>
      <c r="C916" s="62">
        <v>0.00216794762384389</v>
      </c>
      <c r="D916" s="62">
        <v>0.00444444444444444</v>
      </c>
      <c r="E916" s="1" t="s">
        <v>58</v>
      </c>
      <c r="F916" s="1" t="s">
        <v>5867</v>
      </c>
    </row>
    <row r="917" hidden="1">
      <c r="A917" s="1" t="s">
        <v>6444</v>
      </c>
      <c r="B917" s="62">
        <v>6.75722021421743E-4</v>
      </c>
      <c r="C917" s="62">
        <v>0.00196935079520385</v>
      </c>
      <c r="D917" s="62">
        <v>0.00444444444444444</v>
      </c>
      <c r="E917" s="1" t="s">
        <v>58</v>
      </c>
      <c r="F917" s="1" t="s">
        <v>5867</v>
      </c>
    </row>
    <row r="918" hidden="1">
      <c r="A918" s="1" t="s">
        <v>6445</v>
      </c>
      <c r="B918" s="62">
        <v>6.00716844042707E-4</v>
      </c>
      <c r="C918" s="62">
        <v>0.00174154166086781</v>
      </c>
      <c r="D918" s="62">
        <v>0.00444444444444444</v>
      </c>
      <c r="E918" s="1" t="s">
        <v>58</v>
      </c>
      <c r="F918" s="1" t="s">
        <v>5867</v>
      </c>
    </row>
    <row r="919" hidden="1">
      <c r="A919" s="1" t="s">
        <v>6446</v>
      </c>
      <c r="B919" s="62">
        <v>4.09605824504225E-4</v>
      </c>
      <c r="C919" s="62">
        <v>0.00230467798942476</v>
      </c>
      <c r="D919" s="62">
        <v>0.00444444444444444</v>
      </c>
      <c r="E919" s="1" t="s">
        <v>58</v>
      </c>
      <c r="F919" s="1" t="s">
        <v>5867</v>
      </c>
    </row>
    <row r="920" hidden="1">
      <c r="A920" s="1" t="s">
        <v>6447</v>
      </c>
      <c r="B920" s="62">
        <v>4.01325346456472E-4</v>
      </c>
      <c r="C920" s="62">
        <v>0.00149301732703102</v>
      </c>
      <c r="D920" s="62">
        <v>0.00444444444444444</v>
      </c>
      <c r="E920" s="1" t="s">
        <v>58</v>
      </c>
      <c r="F920" s="1" t="s">
        <v>5867</v>
      </c>
    </row>
    <row r="921" hidden="1">
      <c r="A921" s="1" t="s">
        <v>5794</v>
      </c>
      <c r="B921" s="62">
        <v>1.63724719732402E-4</v>
      </c>
      <c r="C921" s="62">
        <v>0.0017932746141103</v>
      </c>
      <c r="D921" s="62">
        <v>0.00444444444444444</v>
      </c>
      <c r="E921" s="1" t="s">
        <v>58</v>
      </c>
      <c r="F921" s="1" t="s">
        <v>5867</v>
      </c>
    </row>
    <row r="922" hidden="1">
      <c r="A922" s="1" t="s">
        <v>6448</v>
      </c>
      <c r="B922" s="62">
        <v>1.39468821556763E-4</v>
      </c>
      <c r="C922" s="62">
        <v>0.00109593353746133</v>
      </c>
      <c r="D922" s="62">
        <v>0.00444444444444444</v>
      </c>
      <c r="E922" s="1" t="s">
        <v>58</v>
      </c>
      <c r="F922" s="1" t="s">
        <v>5867</v>
      </c>
    </row>
    <row r="923">
      <c r="A923" s="1" t="s">
        <v>5772</v>
      </c>
      <c r="B923" s="62">
        <v>0.195991072564778</v>
      </c>
      <c r="C923" s="62">
        <v>0.149756358125095</v>
      </c>
      <c r="D923" s="62">
        <v>0.0912280701754386</v>
      </c>
      <c r="E923" s="1" t="s">
        <v>52</v>
      </c>
      <c r="F923" s="1" t="s">
        <v>5867</v>
      </c>
    </row>
    <row r="924">
      <c r="A924" s="1" t="s">
        <v>5753</v>
      </c>
      <c r="B924" s="62">
        <v>0.0562329309977067</v>
      </c>
      <c r="C924" s="62">
        <v>0.0720230813120089</v>
      </c>
      <c r="D924" s="62">
        <v>0.0421052631578947</v>
      </c>
      <c r="E924" s="1" t="s">
        <v>52</v>
      </c>
      <c r="F924" s="1" t="s">
        <v>5867</v>
      </c>
    </row>
    <row r="925">
      <c r="A925" s="1" t="s">
        <v>5781</v>
      </c>
      <c r="B925" s="62">
        <v>0.029561492007586</v>
      </c>
      <c r="C925" s="62">
        <v>0.0122281418746234</v>
      </c>
      <c r="D925" s="62">
        <v>0.0175438596491228</v>
      </c>
      <c r="E925" s="1" t="s">
        <v>52</v>
      </c>
      <c r="F925" s="1" t="s">
        <v>5867</v>
      </c>
    </row>
    <row r="926">
      <c r="A926" s="1" t="s">
        <v>5904</v>
      </c>
      <c r="B926" s="62">
        <v>0.0250310913860099</v>
      </c>
      <c r="C926" s="62">
        <v>0.0329344320717001</v>
      </c>
      <c r="D926" s="62">
        <v>0.0175438596491228</v>
      </c>
      <c r="E926" s="1" t="s">
        <v>52</v>
      </c>
      <c r="F926" s="1" t="s">
        <v>5867</v>
      </c>
    </row>
    <row r="927">
      <c r="A927" s="1" t="s">
        <v>5779</v>
      </c>
      <c r="B927" s="62">
        <v>0.022886541099961</v>
      </c>
      <c r="C927" s="62">
        <v>0.0313018611696611</v>
      </c>
      <c r="D927" s="62">
        <v>0.0210526315789474</v>
      </c>
      <c r="E927" s="1" t="s">
        <v>52</v>
      </c>
      <c r="F927" s="1" t="s">
        <v>5867</v>
      </c>
    </row>
    <row r="928">
      <c r="A928" s="1" t="s">
        <v>5945</v>
      </c>
      <c r="B928" s="62">
        <v>0.0214235381018866</v>
      </c>
      <c r="C928" s="62">
        <v>0.014821378632769</v>
      </c>
      <c r="D928" s="62">
        <v>0.0175438596491228</v>
      </c>
      <c r="E928" s="1" t="s">
        <v>52</v>
      </c>
      <c r="F928" s="1" t="s">
        <v>5867</v>
      </c>
    </row>
    <row r="929">
      <c r="A929" s="1" t="s">
        <v>5880</v>
      </c>
      <c r="B929" s="62">
        <v>0.018113496909164</v>
      </c>
      <c r="C929" s="62">
        <v>0.0114042886664262</v>
      </c>
      <c r="D929" s="62">
        <v>0.0140350877192982</v>
      </c>
      <c r="E929" s="1" t="s">
        <v>52</v>
      </c>
      <c r="F929" s="1" t="s">
        <v>5867</v>
      </c>
    </row>
    <row r="930">
      <c r="A930" s="1" t="s">
        <v>6292</v>
      </c>
      <c r="B930" s="62">
        <v>0.0128574709253431</v>
      </c>
      <c r="C930" s="62">
        <v>0.0188246042747453</v>
      </c>
      <c r="D930" s="62">
        <v>0.0140350877192982</v>
      </c>
      <c r="E930" s="1" t="s">
        <v>52</v>
      </c>
      <c r="F930" s="1" t="s">
        <v>5867</v>
      </c>
    </row>
    <row r="931">
      <c r="A931" s="1" t="s">
        <v>6449</v>
      </c>
      <c r="B931" s="62">
        <v>0.0125216603885894</v>
      </c>
      <c r="C931" s="62">
        <v>0.0337671141843762</v>
      </c>
      <c r="D931" s="62">
        <v>0.0175438596491228</v>
      </c>
      <c r="E931" s="1" t="s">
        <v>52</v>
      </c>
      <c r="F931" s="1" t="s">
        <v>5867</v>
      </c>
    </row>
    <row r="932">
      <c r="A932" s="1" t="s">
        <v>6450</v>
      </c>
      <c r="B932" s="62">
        <v>0.0115646763723473</v>
      </c>
      <c r="C932" s="62">
        <v>9.5811102844543E-4</v>
      </c>
      <c r="D932" s="62">
        <v>0.00350877192982456</v>
      </c>
      <c r="E932" s="1" t="s">
        <v>52</v>
      </c>
      <c r="F932" s="1" t="s">
        <v>5867</v>
      </c>
    </row>
    <row r="933">
      <c r="A933" s="1" t="s">
        <v>6451</v>
      </c>
      <c r="B933" s="62">
        <v>0.0107581643985714</v>
      </c>
      <c r="C933" s="62">
        <v>0.00244700611721526</v>
      </c>
      <c r="D933" s="62">
        <v>0.00701754385964912</v>
      </c>
      <c r="E933" s="1" t="s">
        <v>52</v>
      </c>
      <c r="F933" s="1" t="s">
        <v>5867</v>
      </c>
    </row>
    <row r="934">
      <c r="A934" s="1" t="s">
        <v>5766</v>
      </c>
      <c r="B934" s="62">
        <v>0.0106335521291673</v>
      </c>
      <c r="C934" s="62">
        <v>0.0170445367809359</v>
      </c>
      <c r="D934" s="62">
        <v>0.0105263157894737</v>
      </c>
      <c r="E934" s="1" t="s">
        <v>52</v>
      </c>
      <c r="F934" s="1" t="s">
        <v>5867</v>
      </c>
    </row>
    <row r="935">
      <c r="A935" s="1" t="s">
        <v>6452</v>
      </c>
      <c r="B935" s="62">
        <v>0.0104241343778931</v>
      </c>
      <c r="C935" s="62">
        <v>0.00142782726218223</v>
      </c>
      <c r="D935" s="62">
        <v>0.00701754385964912</v>
      </c>
      <c r="E935" s="1" t="s">
        <v>52</v>
      </c>
      <c r="F935" s="1" t="s">
        <v>5867</v>
      </c>
    </row>
    <row r="936">
      <c r="A936" s="1" t="s">
        <v>5911</v>
      </c>
      <c r="B936" s="62">
        <v>0.0100284694402052</v>
      </c>
      <c r="C936" s="62">
        <v>0.0142082741430684</v>
      </c>
      <c r="D936" s="62">
        <v>0.0105263157894737</v>
      </c>
      <c r="E936" s="1" t="s">
        <v>52</v>
      </c>
      <c r="F936" s="1" t="s">
        <v>5867</v>
      </c>
    </row>
    <row r="937" hidden="1">
      <c r="A937" s="1" t="s">
        <v>6055</v>
      </c>
      <c r="B937" s="62">
        <v>0.00959677345004708</v>
      </c>
      <c r="C937" s="62">
        <v>0.00610465076086404</v>
      </c>
      <c r="D937" s="62">
        <v>0.00701754385964912</v>
      </c>
      <c r="E937" s="1" t="s">
        <v>52</v>
      </c>
      <c r="F937" s="1" t="s">
        <v>5867</v>
      </c>
    </row>
    <row r="938" hidden="1">
      <c r="A938" s="1" t="s">
        <v>6453</v>
      </c>
      <c r="B938" s="62">
        <v>0.00873594706110398</v>
      </c>
      <c r="C938" s="62">
        <v>2.77006768854342E-4</v>
      </c>
      <c r="D938" s="62">
        <v>0.00350877192982456</v>
      </c>
      <c r="E938" s="1" t="s">
        <v>52</v>
      </c>
      <c r="F938" s="1" t="s">
        <v>5867</v>
      </c>
    </row>
    <row r="939" hidden="1">
      <c r="A939" s="1" t="s">
        <v>6084</v>
      </c>
      <c r="B939" s="62">
        <v>0.00857398895497801</v>
      </c>
      <c r="C939" s="62">
        <v>0.0181127198113209</v>
      </c>
      <c r="D939" s="62">
        <v>0.0105263157894737</v>
      </c>
      <c r="E939" s="1" t="s">
        <v>52</v>
      </c>
      <c r="F939" s="1" t="s">
        <v>5867</v>
      </c>
    </row>
    <row r="940" hidden="1">
      <c r="A940" s="1" t="s">
        <v>6454</v>
      </c>
      <c r="B940" s="62">
        <v>0.00783413952475503</v>
      </c>
      <c r="C940" s="62">
        <v>0.00478572649392982</v>
      </c>
      <c r="D940" s="62">
        <v>0.00701754385964912</v>
      </c>
      <c r="E940" s="1" t="s">
        <v>52</v>
      </c>
      <c r="F940" s="1" t="s">
        <v>5867</v>
      </c>
    </row>
    <row r="941" hidden="1">
      <c r="A941" s="1" t="s">
        <v>6375</v>
      </c>
      <c r="B941" s="62">
        <v>0.00744023558469589</v>
      </c>
      <c r="C941" s="62">
        <v>0.00654652437314122</v>
      </c>
      <c r="D941" s="62">
        <v>0.00701754385964912</v>
      </c>
      <c r="E941" s="1" t="s">
        <v>52</v>
      </c>
      <c r="F941" s="1" t="s">
        <v>5867</v>
      </c>
    </row>
    <row r="942" hidden="1">
      <c r="A942" s="1" t="s">
        <v>5883</v>
      </c>
      <c r="B942" s="62">
        <v>0.00738654684417888</v>
      </c>
      <c r="C942" s="62">
        <v>0.00554334545112109</v>
      </c>
      <c r="D942" s="62">
        <v>0.00701754385964912</v>
      </c>
      <c r="E942" s="1" t="s">
        <v>52</v>
      </c>
      <c r="F942" s="1" t="s">
        <v>5867</v>
      </c>
    </row>
    <row r="943" hidden="1">
      <c r="A943" s="1" t="s">
        <v>6455</v>
      </c>
      <c r="B943" s="62">
        <v>0.00661219910172496</v>
      </c>
      <c r="C943" s="62">
        <v>0.00131962951378027</v>
      </c>
      <c r="D943" s="62">
        <v>0.00701754385964912</v>
      </c>
      <c r="E943" s="1" t="s">
        <v>52</v>
      </c>
      <c r="F943" s="1" t="s">
        <v>5867</v>
      </c>
    </row>
    <row r="944" hidden="1">
      <c r="A944" s="1" t="s">
        <v>6293</v>
      </c>
      <c r="B944" s="62">
        <v>0.00655096539722918</v>
      </c>
      <c r="C944" s="62">
        <v>0.00216222154552811</v>
      </c>
      <c r="D944" s="62">
        <v>0.00701754385964912</v>
      </c>
      <c r="E944" s="1" t="s">
        <v>52</v>
      </c>
      <c r="F944" s="1" t="s">
        <v>5867</v>
      </c>
    </row>
    <row r="945" hidden="1">
      <c r="A945" s="1" t="s">
        <v>6362</v>
      </c>
      <c r="B945" s="62">
        <v>0.00639305032044998</v>
      </c>
      <c r="C945" s="62">
        <v>7.48145395959126E-4</v>
      </c>
      <c r="D945" s="62">
        <v>0.00350877192982456</v>
      </c>
      <c r="E945" s="1" t="s">
        <v>52</v>
      </c>
      <c r="F945" s="1" t="s">
        <v>5867</v>
      </c>
    </row>
    <row r="946" hidden="1">
      <c r="A946" s="1" t="s">
        <v>6184</v>
      </c>
      <c r="B946" s="62">
        <v>0.00622803486653179</v>
      </c>
      <c r="C946" s="62">
        <v>2.25590384548386E-4</v>
      </c>
      <c r="D946" s="62">
        <v>0.00350877192982456</v>
      </c>
      <c r="E946" s="1" t="s">
        <v>52</v>
      </c>
      <c r="F946" s="1" t="s">
        <v>5867</v>
      </c>
    </row>
    <row r="947" hidden="1">
      <c r="A947" s="1" t="s">
        <v>6183</v>
      </c>
      <c r="B947" s="62">
        <v>0.00621360151743154</v>
      </c>
      <c r="C947" s="62">
        <v>0.00175837427549897</v>
      </c>
      <c r="D947" s="62">
        <v>0.00350877192982456</v>
      </c>
      <c r="E947" s="1" t="s">
        <v>52</v>
      </c>
      <c r="F947" s="1" t="s">
        <v>5867</v>
      </c>
    </row>
    <row r="948" hidden="1">
      <c r="A948" s="1" t="s">
        <v>5873</v>
      </c>
      <c r="B948" s="62">
        <v>0.00620770748872981</v>
      </c>
      <c r="C948" s="62">
        <v>0.0134055224445274</v>
      </c>
      <c r="D948" s="62">
        <v>0.00701754385964912</v>
      </c>
      <c r="E948" s="1" t="s">
        <v>52</v>
      </c>
      <c r="F948" s="1" t="s">
        <v>5867</v>
      </c>
    </row>
    <row r="949" hidden="1">
      <c r="A949" s="1" t="s">
        <v>6196</v>
      </c>
      <c r="B949" s="62">
        <v>0.00609632981049578</v>
      </c>
      <c r="C949" s="62">
        <v>3.33443410802937E-4</v>
      </c>
      <c r="D949" s="62">
        <v>0.00350877192982456</v>
      </c>
      <c r="E949" s="1" t="s">
        <v>52</v>
      </c>
      <c r="F949" s="1" t="s">
        <v>5867</v>
      </c>
    </row>
    <row r="950" hidden="1">
      <c r="A950" s="1" t="s">
        <v>6456</v>
      </c>
      <c r="B950" s="62">
        <v>0.00606464703419052</v>
      </c>
      <c r="C950" s="62">
        <v>0.00308548442772893</v>
      </c>
      <c r="D950" s="62">
        <v>0.00350877192982456</v>
      </c>
      <c r="E950" s="1" t="s">
        <v>52</v>
      </c>
      <c r="F950" s="1" t="s">
        <v>5867</v>
      </c>
    </row>
    <row r="951" hidden="1">
      <c r="A951" s="1" t="s">
        <v>6019</v>
      </c>
      <c r="B951" s="62">
        <v>0.006006880022687</v>
      </c>
      <c r="C951" s="62">
        <v>0.00623254673053847</v>
      </c>
      <c r="D951" s="62">
        <v>0.00701754385964912</v>
      </c>
      <c r="E951" s="1" t="s">
        <v>52</v>
      </c>
      <c r="F951" s="1" t="s">
        <v>5867</v>
      </c>
    </row>
    <row r="952" hidden="1">
      <c r="A952" s="1" t="s">
        <v>6457</v>
      </c>
      <c r="B952" s="62">
        <v>0.00578494986276792</v>
      </c>
      <c r="C952" s="62">
        <v>6.81104259591088E-4</v>
      </c>
      <c r="D952" s="62">
        <v>0.00350877192982456</v>
      </c>
      <c r="E952" s="1" t="s">
        <v>52</v>
      </c>
      <c r="F952" s="1" t="s">
        <v>5867</v>
      </c>
    </row>
    <row r="953" hidden="1">
      <c r="A953" s="1" t="s">
        <v>6337</v>
      </c>
      <c r="B953" s="62">
        <v>0.00553286478717108</v>
      </c>
      <c r="C953" s="62">
        <v>0.00331462589663347</v>
      </c>
      <c r="D953" s="62">
        <v>0.00701754385964912</v>
      </c>
      <c r="E953" s="1" t="s">
        <v>52</v>
      </c>
      <c r="F953" s="1" t="s">
        <v>5867</v>
      </c>
    </row>
    <row r="954" hidden="1">
      <c r="A954" s="1" t="s">
        <v>5949</v>
      </c>
      <c r="B954" s="62">
        <v>0.00550706411162795</v>
      </c>
      <c r="C954" s="62">
        <v>0.00407385818786359</v>
      </c>
      <c r="D954" s="62">
        <v>0.00701754385964912</v>
      </c>
      <c r="E954" s="1" t="s">
        <v>52</v>
      </c>
      <c r="F954" s="1" t="s">
        <v>5867</v>
      </c>
    </row>
    <row r="955" hidden="1">
      <c r="A955" s="1" t="s">
        <v>6164</v>
      </c>
      <c r="B955" s="62">
        <v>0.00544464140842525</v>
      </c>
      <c r="C955" s="62">
        <v>0.00150675191707754</v>
      </c>
      <c r="D955" s="62">
        <v>0.00350877192982456</v>
      </c>
      <c r="E955" s="1" t="s">
        <v>52</v>
      </c>
      <c r="F955" s="1" t="s">
        <v>5867</v>
      </c>
    </row>
    <row r="956" hidden="1">
      <c r="A956" s="1" t="s">
        <v>6458</v>
      </c>
      <c r="B956" s="62">
        <v>0.00530063159832927</v>
      </c>
      <c r="C956" s="62">
        <v>0.00111799627452584</v>
      </c>
      <c r="D956" s="62">
        <v>0.00350877192982456</v>
      </c>
      <c r="E956" s="1" t="s">
        <v>52</v>
      </c>
      <c r="F956" s="1" t="s">
        <v>5867</v>
      </c>
    </row>
    <row r="957" hidden="1">
      <c r="A957" s="1" t="s">
        <v>6459</v>
      </c>
      <c r="B957" s="62">
        <v>0.0052929483786869</v>
      </c>
      <c r="C957" s="62">
        <v>3.25109407293823E-4</v>
      </c>
      <c r="D957" s="62">
        <v>0.00350877192982456</v>
      </c>
      <c r="E957" s="1" t="s">
        <v>52</v>
      </c>
      <c r="F957" s="1" t="s">
        <v>5867</v>
      </c>
    </row>
    <row r="958" hidden="1">
      <c r="A958" s="1" t="s">
        <v>6460</v>
      </c>
      <c r="B958" s="62">
        <v>0.00519909826552228</v>
      </c>
      <c r="C958" s="62">
        <v>0.0134639282371995</v>
      </c>
      <c r="D958" s="62">
        <v>0.00701754385964912</v>
      </c>
      <c r="E958" s="1" t="s">
        <v>52</v>
      </c>
      <c r="F958" s="1" t="s">
        <v>5867</v>
      </c>
    </row>
    <row r="959" hidden="1">
      <c r="A959" s="1" t="s">
        <v>6127</v>
      </c>
      <c r="B959" s="62">
        <v>0.00510945112453096</v>
      </c>
      <c r="C959" s="62">
        <v>5.50394671597805E-4</v>
      </c>
      <c r="D959" s="62">
        <v>0.00350877192982456</v>
      </c>
      <c r="E959" s="1" t="s">
        <v>52</v>
      </c>
      <c r="F959" s="1" t="s">
        <v>5867</v>
      </c>
    </row>
    <row r="960" hidden="1">
      <c r="A960" s="1" t="s">
        <v>6461</v>
      </c>
      <c r="B960" s="62">
        <v>0.00510277364706885</v>
      </c>
      <c r="C960" s="62">
        <v>5.76274064879016E-4</v>
      </c>
      <c r="D960" s="62">
        <v>0.00350877192982456</v>
      </c>
      <c r="E960" s="1" t="s">
        <v>52</v>
      </c>
      <c r="F960" s="1" t="s">
        <v>5867</v>
      </c>
    </row>
    <row r="961" hidden="1">
      <c r="A961" s="1" t="s">
        <v>6022</v>
      </c>
      <c r="B961" s="62">
        <v>0.00490760056657754</v>
      </c>
      <c r="C961" s="62">
        <v>0.00997625769052652</v>
      </c>
      <c r="D961" s="62">
        <v>0.00701754385964912</v>
      </c>
      <c r="E961" s="1" t="s">
        <v>52</v>
      </c>
      <c r="F961" s="1" t="s">
        <v>5867</v>
      </c>
    </row>
    <row r="962" hidden="1">
      <c r="A962" s="1" t="s">
        <v>6462</v>
      </c>
      <c r="B962" s="62">
        <v>0.00482484831685656</v>
      </c>
      <c r="C962" s="62">
        <v>0.00133508424512922</v>
      </c>
      <c r="D962" s="62">
        <v>0.00350877192982456</v>
      </c>
      <c r="E962" s="1" t="s">
        <v>52</v>
      </c>
      <c r="F962" s="1" t="s">
        <v>5867</v>
      </c>
    </row>
    <row r="963" hidden="1">
      <c r="A963" s="1" t="s">
        <v>6226</v>
      </c>
      <c r="B963" s="62">
        <v>0.00479507238435077</v>
      </c>
      <c r="C963" s="62">
        <v>1.75680946812005E-4</v>
      </c>
      <c r="D963" s="62">
        <v>0.00350877192982456</v>
      </c>
      <c r="E963" s="1" t="s">
        <v>52</v>
      </c>
      <c r="F963" s="1" t="s">
        <v>5867</v>
      </c>
    </row>
    <row r="964" hidden="1">
      <c r="A964" s="1" t="s">
        <v>6463</v>
      </c>
      <c r="B964" s="62">
        <v>0.00475996303630464</v>
      </c>
      <c r="C964" s="62">
        <v>0.0126368208497474</v>
      </c>
      <c r="D964" s="62">
        <v>0.00701754385964912</v>
      </c>
      <c r="E964" s="1" t="s">
        <v>52</v>
      </c>
      <c r="F964" s="1" t="s">
        <v>5867</v>
      </c>
    </row>
    <row r="965" hidden="1">
      <c r="A965" s="1" t="s">
        <v>5884</v>
      </c>
      <c r="B965" s="62">
        <v>0.00458919072499018</v>
      </c>
      <c r="C965" s="62">
        <v>0.0124505404849832</v>
      </c>
      <c r="D965" s="62">
        <v>0.00701754385964912</v>
      </c>
      <c r="E965" s="1" t="s">
        <v>52</v>
      </c>
      <c r="F965" s="1" t="s">
        <v>5867</v>
      </c>
    </row>
    <row r="966" hidden="1">
      <c r="A966" s="1" t="s">
        <v>6464</v>
      </c>
      <c r="B966" s="62">
        <v>0.00458645217849285</v>
      </c>
      <c r="C966" s="62">
        <v>0.00937330002170199</v>
      </c>
      <c r="D966" s="62">
        <v>0.00701754385964912</v>
      </c>
      <c r="E966" s="1" t="s">
        <v>52</v>
      </c>
      <c r="F966" s="1" t="s">
        <v>5867</v>
      </c>
    </row>
    <row r="967" hidden="1">
      <c r="A967" s="1" t="s">
        <v>6219</v>
      </c>
      <c r="B967" s="62">
        <v>0.00442516881422312</v>
      </c>
      <c r="C967" s="62">
        <v>0.00513827611712993</v>
      </c>
      <c r="D967" s="62">
        <v>0.00350877192982456</v>
      </c>
      <c r="E967" s="1" t="s">
        <v>52</v>
      </c>
      <c r="F967" s="1" t="s">
        <v>5867</v>
      </c>
    </row>
    <row r="968" hidden="1">
      <c r="A968" s="1" t="s">
        <v>5764</v>
      </c>
      <c r="B968" s="62">
        <v>0.00439781072929302</v>
      </c>
      <c r="C968" s="62">
        <v>0.0011343998139768</v>
      </c>
      <c r="D968" s="62">
        <v>0.00350877192982456</v>
      </c>
      <c r="E968" s="1" t="s">
        <v>52</v>
      </c>
      <c r="F968" s="1" t="s">
        <v>5867</v>
      </c>
    </row>
    <row r="969" hidden="1">
      <c r="A969" s="1" t="s">
        <v>6465</v>
      </c>
      <c r="B969" s="62">
        <v>0.00437710816357258</v>
      </c>
      <c r="C969" s="62">
        <v>8.06758996273877E-4</v>
      </c>
      <c r="D969" s="62">
        <v>0.00350877192982456</v>
      </c>
      <c r="E969" s="1" t="s">
        <v>52</v>
      </c>
      <c r="F969" s="1" t="s">
        <v>5867</v>
      </c>
    </row>
    <row r="970" hidden="1">
      <c r="A970" s="1" t="s">
        <v>6466</v>
      </c>
      <c r="B970" s="62">
        <v>0.00436673031393778</v>
      </c>
      <c r="C970" s="62">
        <v>9.30761206407339E-4</v>
      </c>
      <c r="D970" s="62">
        <v>0.00350877192982456</v>
      </c>
      <c r="E970" s="1" t="s">
        <v>52</v>
      </c>
      <c r="F970" s="1" t="s">
        <v>5867</v>
      </c>
    </row>
    <row r="971" hidden="1">
      <c r="A971" s="1" t="s">
        <v>6467</v>
      </c>
      <c r="B971" s="62">
        <v>0.00436090026236665</v>
      </c>
      <c r="C971" s="62">
        <v>9.40606168532713E-4</v>
      </c>
      <c r="D971" s="62">
        <v>0.00350877192982456</v>
      </c>
      <c r="E971" s="1" t="s">
        <v>52</v>
      </c>
      <c r="F971" s="1" t="s">
        <v>5867</v>
      </c>
    </row>
    <row r="972" hidden="1">
      <c r="A972" s="1" t="s">
        <v>6187</v>
      </c>
      <c r="B972" s="62">
        <v>0.00434477151930538</v>
      </c>
      <c r="C972" s="62">
        <v>5.93410635281648E-4</v>
      </c>
      <c r="D972" s="62">
        <v>0.00350877192982456</v>
      </c>
      <c r="E972" s="1" t="s">
        <v>52</v>
      </c>
      <c r="F972" s="1" t="s">
        <v>5867</v>
      </c>
    </row>
    <row r="973" hidden="1">
      <c r="A973" s="1" t="s">
        <v>6468</v>
      </c>
      <c r="B973" s="62">
        <v>0.00430154087092596</v>
      </c>
      <c r="C973" s="62">
        <v>1.84993261977336E-4</v>
      </c>
      <c r="D973" s="62">
        <v>0.00350877192982456</v>
      </c>
      <c r="E973" s="1" t="s">
        <v>52</v>
      </c>
      <c r="F973" s="1" t="s">
        <v>5867</v>
      </c>
    </row>
    <row r="974" hidden="1">
      <c r="A974" s="1" t="s">
        <v>6120</v>
      </c>
      <c r="B974" s="62">
        <v>0.00429162522895083</v>
      </c>
      <c r="C974" s="62">
        <v>0.00567924542664149</v>
      </c>
      <c r="D974" s="62">
        <v>0.00350877192982456</v>
      </c>
      <c r="E974" s="1" t="s">
        <v>52</v>
      </c>
      <c r="F974" s="1" t="s">
        <v>5867</v>
      </c>
    </row>
    <row r="975" hidden="1">
      <c r="A975" s="1" t="s">
        <v>6469</v>
      </c>
      <c r="B975" s="62">
        <v>0.0042342708157218</v>
      </c>
      <c r="C975" s="62">
        <v>0.0119508728762142</v>
      </c>
      <c r="D975" s="62">
        <v>0.00701754385964912</v>
      </c>
      <c r="E975" s="1" t="s">
        <v>52</v>
      </c>
      <c r="F975" s="1" t="s">
        <v>5867</v>
      </c>
    </row>
    <row r="976" hidden="1">
      <c r="A976" s="1" t="s">
        <v>5995</v>
      </c>
      <c r="B976" s="62">
        <v>0.0042165597230362</v>
      </c>
      <c r="C976" s="62">
        <v>0.00660549523666088</v>
      </c>
      <c r="D976" s="62">
        <v>0.00350877192982456</v>
      </c>
      <c r="E976" s="1" t="s">
        <v>52</v>
      </c>
      <c r="F976" s="1" t="s">
        <v>5867</v>
      </c>
    </row>
    <row r="977" hidden="1">
      <c r="A977" s="1" t="s">
        <v>6470</v>
      </c>
      <c r="B977" s="62">
        <v>0.00420888029864733</v>
      </c>
      <c r="C977" s="62">
        <v>0.0125407203773533</v>
      </c>
      <c r="D977" s="62">
        <v>0.00701754385964912</v>
      </c>
      <c r="E977" s="1" t="s">
        <v>52</v>
      </c>
      <c r="F977" s="1" t="s">
        <v>5867</v>
      </c>
    </row>
    <row r="978" hidden="1">
      <c r="A978" s="1" t="s">
        <v>6286</v>
      </c>
      <c r="B978" s="62">
        <v>0.00416765164649468</v>
      </c>
      <c r="C978" s="62">
        <v>9.75575931648294E-4</v>
      </c>
      <c r="D978" s="62">
        <v>0.00350877192982456</v>
      </c>
      <c r="E978" s="1" t="s">
        <v>52</v>
      </c>
      <c r="F978" s="1" t="s">
        <v>5867</v>
      </c>
    </row>
    <row r="979" hidden="1">
      <c r="A979" s="1" t="s">
        <v>6471</v>
      </c>
      <c r="B979" s="62">
        <v>0.00415197264097439</v>
      </c>
      <c r="C979" s="62">
        <v>0.00137587611572155</v>
      </c>
      <c r="D979" s="62">
        <v>0.00350877192982456</v>
      </c>
      <c r="E979" s="1" t="s">
        <v>52</v>
      </c>
      <c r="F979" s="1" t="s">
        <v>5867</v>
      </c>
    </row>
    <row r="980" hidden="1">
      <c r="A980" s="1" t="s">
        <v>5938</v>
      </c>
      <c r="B980" s="62">
        <v>0.00414251649576356</v>
      </c>
      <c r="C980" s="62">
        <v>0.00674016725296698</v>
      </c>
      <c r="D980" s="62">
        <v>0.00350877192982456</v>
      </c>
      <c r="E980" s="1" t="s">
        <v>52</v>
      </c>
      <c r="F980" s="1" t="s">
        <v>5867</v>
      </c>
    </row>
    <row r="981" hidden="1">
      <c r="A981" s="1" t="s">
        <v>6472</v>
      </c>
      <c r="B981" s="62">
        <v>0.00399276826235978</v>
      </c>
      <c r="C981" s="62">
        <v>2.61377336071126E-4</v>
      </c>
      <c r="D981" s="62">
        <v>0.00350877192982456</v>
      </c>
      <c r="E981" s="1" t="s">
        <v>52</v>
      </c>
      <c r="F981" s="1" t="s">
        <v>5867</v>
      </c>
    </row>
    <row r="982" hidden="1">
      <c r="A982" s="1" t="s">
        <v>6065</v>
      </c>
      <c r="B982" s="62">
        <v>0.00397409209092438</v>
      </c>
      <c r="C982" s="62">
        <v>0.00184197550301723</v>
      </c>
      <c r="D982" s="62">
        <v>0.00701754385964912</v>
      </c>
      <c r="E982" s="1" t="s">
        <v>52</v>
      </c>
      <c r="F982" s="1" t="s">
        <v>5867</v>
      </c>
    </row>
    <row r="983" hidden="1">
      <c r="A983" s="1" t="s">
        <v>6400</v>
      </c>
      <c r="B983" s="62">
        <v>0.0039316156136354</v>
      </c>
      <c r="C983" s="62">
        <v>0.00189851468414542</v>
      </c>
      <c r="D983" s="62">
        <v>0.00350877192982456</v>
      </c>
      <c r="E983" s="1" t="s">
        <v>52</v>
      </c>
      <c r="F983" s="1" t="s">
        <v>5867</v>
      </c>
    </row>
    <row r="984" hidden="1">
      <c r="A984" s="1" t="s">
        <v>6045</v>
      </c>
      <c r="B984" s="62">
        <v>0.00387543095175619</v>
      </c>
      <c r="C984" s="62">
        <v>3.36638173556976E-4</v>
      </c>
      <c r="D984" s="62">
        <v>0.00350877192982456</v>
      </c>
      <c r="E984" s="1" t="s">
        <v>52</v>
      </c>
      <c r="F984" s="1" t="s">
        <v>5867</v>
      </c>
    </row>
    <row r="985" hidden="1">
      <c r="A985" s="1" t="s">
        <v>5987</v>
      </c>
      <c r="B985" s="62">
        <v>0.00386197216953952</v>
      </c>
      <c r="C985" s="62">
        <v>9.7958066385474E-4</v>
      </c>
      <c r="D985" s="62">
        <v>0.00350877192982456</v>
      </c>
      <c r="E985" s="1" t="s">
        <v>52</v>
      </c>
      <c r="F985" s="1" t="s">
        <v>5867</v>
      </c>
    </row>
    <row r="986" hidden="1">
      <c r="A986" s="1" t="s">
        <v>6473</v>
      </c>
      <c r="B986" s="62">
        <v>0.00382302283820943</v>
      </c>
      <c r="C986" s="62">
        <v>2.18145267722924E-4</v>
      </c>
      <c r="D986" s="62">
        <v>0.00350877192982456</v>
      </c>
      <c r="E986" s="1" t="s">
        <v>52</v>
      </c>
      <c r="F986" s="1" t="s">
        <v>5867</v>
      </c>
    </row>
    <row r="987" hidden="1">
      <c r="A987" s="1" t="s">
        <v>5948</v>
      </c>
      <c r="B987" s="62">
        <v>0.00379578023742186</v>
      </c>
      <c r="C987" s="62">
        <v>0.00275204088046182</v>
      </c>
      <c r="D987" s="62">
        <v>0.00350877192982456</v>
      </c>
      <c r="E987" s="1" t="s">
        <v>52</v>
      </c>
      <c r="F987" s="1" t="s">
        <v>5867</v>
      </c>
    </row>
    <row r="988" hidden="1">
      <c r="A988" s="1" t="s">
        <v>6474</v>
      </c>
      <c r="B988" s="62">
        <v>0.00374269683983977</v>
      </c>
      <c r="C988" s="62">
        <v>7.06532939001725E-4</v>
      </c>
      <c r="D988" s="62">
        <v>0.00350877192982456</v>
      </c>
      <c r="E988" s="1" t="s">
        <v>52</v>
      </c>
      <c r="F988" s="1" t="s">
        <v>5867</v>
      </c>
    </row>
    <row r="989" hidden="1">
      <c r="A989" s="1" t="s">
        <v>6475</v>
      </c>
      <c r="B989" s="62">
        <v>0.00367918923631215</v>
      </c>
      <c r="C989" s="62">
        <v>6.33609105064122E-4</v>
      </c>
      <c r="D989" s="62">
        <v>0.00350877192982456</v>
      </c>
      <c r="E989" s="1" t="s">
        <v>52</v>
      </c>
      <c r="F989" s="1" t="s">
        <v>5867</v>
      </c>
    </row>
    <row r="990" hidden="1">
      <c r="A990" s="1" t="s">
        <v>6208</v>
      </c>
      <c r="B990" s="62">
        <v>0.00358582301797012</v>
      </c>
      <c r="C990" s="62">
        <v>0.00413379892955357</v>
      </c>
      <c r="D990" s="62">
        <v>0.00350877192982456</v>
      </c>
      <c r="E990" s="1" t="s">
        <v>52</v>
      </c>
      <c r="F990" s="1" t="s">
        <v>5867</v>
      </c>
    </row>
    <row r="991" hidden="1">
      <c r="A991" s="1" t="s">
        <v>6107</v>
      </c>
      <c r="B991" s="62">
        <v>0.00356247488946335</v>
      </c>
      <c r="C991" s="62">
        <v>0.0042144420504866</v>
      </c>
      <c r="D991" s="62">
        <v>0.00701754385964912</v>
      </c>
      <c r="E991" s="1" t="s">
        <v>52</v>
      </c>
      <c r="F991" s="1" t="s">
        <v>5867</v>
      </c>
    </row>
    <row r="992" hidden="1">
      <c r="A992" s="1" t="s">
        <v>6006</v>
      </c>
      <c r="B992" s="62">
        <v>0.00351257543848699</v>
      </c>
      <c r="C992" s="62">
        <v>7.92107929732548E-4</v>
      </c>
      <c r="D992" s="62">
        <v>0.00350877192982456</v>
      </c>
      <c r="E992" s="1" t="s">
        <v>52</v>
      </c>
      <c r="F992" s="1" t="s">
        <v>5867</v>
      </c>
    </row>
    <row r="993" hidden="1">
      <c r="A993" s="1" t="s">
        <v>6203</v>
      </c>
      <c r="B993" s="62">
        <v>0.00348504141644773</v>
      </c>
      <c r="C993" s="62">
        <v>3.09476426442109E-4</v>
      </c>
      <c r="D993" s="62">
        <v>0.00350877192982456</v>
      </c>
      <c r="E993" s="1" t="s">
        <v>52</v>
      </c>
      <c r="F993" s="1" t="s">
        <v>5867</v>
      </c>
    </row>
    <row r="994" hidden="1">
      <c r="A994" s="1" t="s">
        <v>6476</v>
      </c>
      <c r="B994" s="62">
        <v>0.0034784216810569</v>
      </c>
      <c r="C994" s="62">
        <v>0.00189341245247406</v>
      </c>
      <c r="D994" s="62">
        <v>0.00350877192982456</v>
      </c>
      <c r="E994" s="1" t="s">
        <v>52</v>
      </c>
      <c r="F994" s="1" t="s">
        <v>5867</v>
      </c>
    </row>
    <row r="995" hidden="1">
      <c r="A995" s="1" t="s">
        <v>5821</v>
      </c>
      <c r="B995" s="62">
        <v>0.00343388898963386</v>
      </c>
      <c r="C995" s="62">
        <v>0.00151992551331067</v>
      </c>
      <c r="D995" s="62">
        <v>0.00350877192982456</v>
      </c>
      <c r="E995" s="1" t="s">
        <v>52</v>
      </c>
      <c r="F995" s="1" t="s">
        <v>5867</v>
      </c>
    </row>
    <row r="996" hidden="1">
      <c r="A996" s="1" t="s">
        <v>6477</v>
      </c>
      <c r="B996" s="62">
        <v>0.00342962312468811</v>
      </c>
      <c r="C996" s="62">
        <v>0.00493732225111434</v>
      </c>
      <c r="D996" s="62">
        <v>0.00350877192982456</v>
      </c>
      <c r="E996" s="1" t="s">
        <v>52</v>
      </c>
      <c r="F996" s="1" t="s">
        <v>5867</v>
      </c>
    </row>
    <row r="997" hidden="1">
      <c r="A997" s="1" t="s">
        <v>5820</v>
      </c>
      <c r="B997" s="62">
        <v>0.00341918211119132</v>
      </c>
      <c r="C997" s="62">
        <v>0.00514948539347126</v>
      </c>
      <c r="D997" s="62">
        <v>0.00350877192982456</v>
      </c>
      <c r="E997" s="1" t="s">
        <v>52</v>
      </c>
      <c r="F997" s="1" t="s">
        <v>5867</v>
      </c>
    </row>
    <row r="998" hidden="1">
      <c r="A998" s="1" t="s">
        <v>6478</v>
      </c>
      <c r="B998" s="62">
        <v>0.00340177247007026</v>
      </c>
      <c r="C998" s="62">
        <v>0.00669226199630732</v>
      </c>
      <c r="D998" s="62">
        <v>0.00350877192982456</v>
      </c>
      <c r="E998" s="1" t="s">
        <v>52</v>
      </c>
      <c r="F998" s="1" t="s">
        <v>5867</v>
      </c>
    </row>
    <row r="999" hidden="1">
      <c r="A999" s="1" t="s">
        <v>6479</v>
      </c>
      <c r="B999" s="62">
        <v>0.00340075751084575</v>
      </c>
      <c r="C999" s="62">
        <v>2.65104281807019E-4</v>
      </c>
      <c r="D999" s="62">
        <v>0.00350877192982456</v>
      </c>
      <c r="E999" s="1" t="s">
        <v>52</v>
      </c>
      <c r="F999" s="1" t="s">
        <v>5867</v>
      </c>
    </row>
    <row r="1000" hidden="1">
      <c r="A1000" s="1" t="s">
        <v>6480</v>
      </c>
      <c r="B1000" s="62">
        <v>0.0033970262344659</v>
      </c>
      <c r="C1000" s="62">
        <v>5.99083068853459E-4</v>
      </c>
      <c r="D1000" s="62">
        <v>0.00350877192982456</v>
      </c>
      <c r="E1000" s="1" t="s">
        <v>52</v>
      </c>
      <c r="F1000" s="1" t="s">
        <v>5867</v>
      </c>
    </row>
    <row r="1001" hidden="1">
      <c r="A1001" s="1" t="s">
        <v>6481</v>
      </c>
      <c r="B1001" s="62">
        <v>0.00338623280457171</v>
      </c>
      <c r="C1001" s="62">
        <v>0.00175108195760801</v>
      </c>
      <c r="D1001" s="62">
        <v>0.00350877192982456</v>
      </c>
      <c r="E1001" s="1" t="s">
        <v>52</v>
      </c>
      <c r="F1001" s="1" t="s">
        <v>5867</v>
      </c>
    </row>
    <row r="1002" hidden="1">
      <c r="A1002" s="1" t="s">
        <v>5790</v>
      </c>
      <c r="B1002" s="62">
        <v>0.003373007972625</v>
      </c>
      <c r="C1002" s="62">
        <v>0.0057896172130763</v>
      </c>
      <c r="D1002" s="62">
        <v>0.00350877192982456</v>
      </c>
      <c r="E1002" s="1" t="s">
        <v>52</v>
      </c>
      <c r="F1002" s="1" t="s">
        <v>5867</v>
      </c>
    </row>
    <row r="1003" hidden="1">
      <c r="A1003" s="1" t="s">
        <v>5758</v>
      </c>
      <c r="B1003" s="62">
        <v>0.00336361173820173</v>
      </c>
      <c r="C1003" s="62">
        <v>0.00156953984727294</v>
      </c>
      <c r="D1003" s="62">
        <v>0.00701754385964912</v>
      </c>
      <c r="E1003" s="1" t="s">
        <v>52</v>
      </c>
      <c r="F1003" s="1" t="s">
        <v>5867</v>
      </c>
    </row>
    <row r="1004" hidden="1">
      <c r="A1004" s="1" t="s">
        <v>6290</v>
      </c>
      <c r="B1004" s="62">
        <v>0.00332742616469586</v>
      </c>
      <c r="C1004" s="62">
        <v>0.00679785993845667</v>
      </c>
      <c r="D1004" s="62">
        <v>0.00350877192982456</v>
      </c>
      <c r="E1004" s="1" t="s">
        <v>52</v>
      </c>
      <c r="F1004" s="1" t="s">
        <v>5867</v>
      </c>
    </row>
    <row r="1005" hidden="1">
      <c r="A1005" s="1" t="s">
        <v>6482</v>
      </c>
      <c r="B1005" s="62">
        <v>0.00328792137090556</v>
      </c>
      <c r="C1005" s="62">
        <v>1.81487565605124E-4</v>
      </c>
      <c r="D1005" s="62">
        <v>0.00350877192982456</v>
      </c>
      <c r="E1005" s="1" t="s">
        <v>52</v>
      </c>
      <c r="F1005" s="1" t="s">
        <v>5867</v>
      </c>
    </row>
    <row r="1006" hidden="1">
      <c r="A1006" s="1" t="s">
        <v>6483</v>
      </c>
      <c r="B1006" s="62">
        <v>0.00323867036610042</v>
      </c>
      <c r="C1006" s="62">
        <v>0.00680380715628723</v>
      </c>
      <c r="D1006" s="62">
        <v>0.00350877192982456</v>
      </c>
      <c r="E1006" s="1" t="s">
        <v>52</v>
      </c>
      <c r="F1006" s="1" t="s">
        <v>5867</v>
      </c>
    </row>
    <row r="1007" hidden="1">
      <c r="A1007" s="1" t="s">
        <v>6228</v>
      </c>
      <c r="B1007" s="62">
        <v>0.00317865195599659</v>
      </c>
      <c r="C1007" s="62">
        <v>0.00264764207629343</v>
      </c>
      <c r="D1007" s="62">
        <v>0.00350877192982456</v>
      </c>
      <c r="E1007" s="1" t="s">
        <v>52</v>
      </c>
      <c r="F1007" s="1" t="s">
        <v>5867</v>
      </c>
    </row>
    <row r="1008" hidden="1">
      <c r="A1008" s="1" t="s">
        <v>6484</v>
      </c>
      <c r="B1008" s="62">
        <v>0.00314638959026237</v>
      </c>
      <c r="C1008" s="62">
        <v>5.29231534721047E-4</v>
      </c>
      <c r="D1008" s="62">
        <v>0.00350877192982456</v>
      </c>
      <c r="E1008" s="1" t="s">
        <v>52</v>
      </c>
      <c r="F1008" s="1" t="s">
        <v>5867</v>
      </c>
    </row>
    <row r="1009" hidden="1">
      <c r="A1009" s="1" t="s">
        <v>6485</v>
      </c>
      <c r="B1009" s="62">
        <v>0.00313736068216101</v>
      </c>
      <c r="C1009" s="62">
        <v>2.06192793849032E-4</v>
      </c>
      <c r="D1009" s="62">
        <v>0.00350877192982456</v>
      </c>
      <c r="E1009" s="1" t="s">
        <v>52</v>
      </c>
      <c r="F1009" s="1" t="s">
        <v>5867</v>
      </c>
    </row>
    <row r="1010" hidden="1">
      <c r="A1010" s="1" t="s">
        <v>5878</v>
      </c>
      <c r="B1010" s="62">
        <v>0.00312451835755025</v>
      </c>
      <c r="C1010" s="62">
        <v>0.00198558144662978</v>
      </c>
      <c r="D1010" s="62">
        <v>0.00350877192982456</v>
      </c>
      <c r="E1010" s="1" t="s">
        <v>52</v>
      </c>
      <c r="F1010" s="1" t="s">
        <v>5867</v>
      </c>
    </row>
    <row r="1011" hidden="1">
      <c r="A1011" s="1" t="s">
        <v>6438</v>
      </c>
      <c r="B1011" s="62">
        <v>0.00311298566649013</v>
      </c>
      <c r="C1011" s="62">
        <v>6.12434996467855E-4</v>
      </c>
      <c r="D1011" s="62">
        <v>0.00350877192982456</v>
      </c>
      <c r="E1011" s="1" t="s">
        <v>52</v>
      </c>
      <c r="F1011" s="1" t="s">
        <v>5867</v>
      </c>
    </row>
    <row r="1012" hidden="1">
      <c r="A1012" s="1" t="s">
        <v>6486</v>
      </c>
      <c r="B1012" s="62">
        <v>0.00311122466886128</v>
      </c>
      <c r="C1012" s="62">
        <v>0.00130178021829491</v>
      </c>
      <c r="D1012" s="62">
        <v>0.00350877192982456</v>
      </c>
      <c r="E1012" s="1" t="s">
        <v>52</v>
      </c>
      <c r="F1012" s="1" t="s">
        <v>5867</v>
      </c>
    </row>
    <row r="1013" hidden="1">
      <c r="A1013" s="1" t="s">
        <v>6487</v>
      </c>
      <c r="B1013" s="62">
        <v>0.00310278402505403</v>
      </c>
      <c r="C1013" s="62">
        <v>0.00528427400476677</v>
      </c>
      <c r="D1013" s="62">
        <v>0.00350877192982456</v>
      </c>
      <c r="E1013" s="1" t="s">
        <v>52</v>
      </c>
      <c r="F1013" s="1" t="s">
        <v>5867</v>
      </c>
    </row>
    <row r="1014" hidden="1">
      <c r="A1014" s="1" t="s">
        <v>5963</v>
      </c>
      <c r="B1014" s="62">
        <v>0.00309782037564143</v>
      </c>
      <c r="C1014" s="62">
        <v>0.00344476140714379</v>
      </c>
      <c r="D1014" s="62">
        <v>0.00350877192982456</v>
      </c>
      <c r="E1014" s="1" t="s">
        <v>52</v>
      </c>
      <c r="F1014" s="1" t="s">
        <v>5867</v>
      </c>
    </row>
    <row r="1015" hidden="1">
      <c r="A1015" s="1" t="s">
        <v>6488</v>
      </c>
      <c r="B1015" s="62">
        <v>0.00307378096881669</v>
      </c>
      <c r="C1015" s="62">
        <v>0.00420806688100953</v>
      </c>
      <c r="D1015" s="62">
        <v>0.00350877192982456</v>
      </c>
      <c r="E1015" s="1" t="s">
        <v>52</v>
      </c>
      <c r="F1015" s="1" t="s">
        <v>5867</v>
      </c>
    </row>
    <row r="1016" hidden="1">
      <c r="A1016" s="1" t="s">
        <v>6316</v>
      </c>
      <c r="B1016" s="62">
        <v>0.00306458452738179</v>
      </c>
      <c r="C1016" s="62">
        <v>0.00133107088838704</v>
      </c>
      <c r="D1016" s="62">
        <v>0.00350877192982456</v>
      </c>
      <c r="E1016" s="1" t="s">
        <v>52</v>
      </c>
      <c r="F1016" s="1" t="s">
        <v>5867</v>
      </c>
    </row>
    <row r="1017" hidden="1">
      <c r="A1017" s="1" t="s">
        <v>6352</v>
      </c>
      <c r="B1017" s="62">
        <v>0.00303710553651843</v>
      </c>
      <c r="C1017" s="62">
        <v>0.00148797139007565</v>
      </c>
      <c r="D1017" s="62">
        <v>0.00350877192982456</v>
      </c>
      <c r="E1017" s="1" t="s">
        <v>52</v>
      </c>
      <c r="F1017" s="1" t="s">
        <v>5867</v>
      </c>
    </row>
    <row r="1018" hidden="1">
      <c r="A1018" s="1" t="s">
        <v>6169</v>
      </c>
      <c r="B1018" s="62">
        <v>0.00295582584515951</v>
      </c>
      <c r="C1018" s="62">
        <v>0.00438872186504878</v>
      </c>
      <c r="D1018" s="62">
        <v>0.00350877192982456</v>
      </c>
      <c r="E1018" s="1" t="s">
        <v>52</v>
      </c>
      <c r="F1018" s="1" t="s">
        <v>5867</v>
      </c>
    </row>
    <row r="1019" hidden="1">
      <c r="A1019" s="1" t="s">
        <v>6489</v>
      </c>
      <c r="B1019" s="62">
        <v>0.00295561602185829</v>
      </c>
      <c r="C1019" s="62">
        <v>1.77516744745667E-4</v>
      </c>
      <c r="D1019" s="62">
        <v>0.00350877192982456</v>
      </c>
      <c r="E1019" s="1" t="s">
        <v>52</v>
      </c>
      <c r="F1019" s="1" t="s">
        <v>5867</v>
      </c>
    </row>
    <row r="1020" hidden="1">
      <c r="A1020" s="1" t="s">
        <v>5898</v>
      </c>
      <c r="B1020" s="62">
        <v>0.00295078466413948</v>
      </c>
      <c r="C1020" s="62">
        <v>0.00104153441585344</v>
      </c>
      <c r="D1020" s="62">
        <v>0.00701754385964912</v>
      </c>
      <c r="E1020" s="1" t="s">
        <v>52</v>
      </c>
      <c r="F1020" s="1" t="s">
        <v>5867</v>
      </c>
    </row>
    <row r="1021" hidden="1">
      <c r="A1021" s="1" t="s">
        <v>6490</v>
      </c>
      <c r="B1021" s="62">
        <v>0.00292649992128424</v>
      </c>
      <c r="C1021" s="62">
        <v>0.00809800498844506</v>
      </c>
      <c r="D1021" s="62">
        <v>0.00701754385964912</v>
      </c>
      <c r="E1021" s="1" t="s">
        <v>52</v>
      </c>
      <c r="F1021" s="1" t="s">
        <v>5867</v>
      </c>
    </row>
    <row r="1022" hidden="1">
      <c r="A1022" s="1" t="s">
        <v>6491</v>
      </c>
      <c r="B1022" s="62">
        <v>0.00289409631790153</v>
      </c>
      <c r="C1022" s="62">
        <v>0.00379406034457177</v>
      </c>
      <c r="D1022" s="62">
        <v>0.00350877192982456</v>
      </c>
      <c r="E1022" s="1" t="s">
        <v>52</v>
      </c>
      <c r="F1022" s="1" t="s">
        <v>5867</v>
      </c>
    </row>
    <row r="1023" hidden="1">
      <c r="A1023" s="1" t="s">
        <v>6492</v>
      </c>
      <c r="B1023" s="62">
        <v>0.00286352094235272</v>
      </c>
      <c r="C1023" s="62">
        <v>0.00474346757889209</v>
      </c>
      <c r="D1023" s="62">
        <v>0.00350877192982456</v>
      </c>
      <c r="E1023" s="1" t="s">
        <v>52</v>
      </c>
      <c r="F1023" s="1" t="s">
        <v>5867</v>
      </c>
    </row>
    <row r="1024" hidden="1">
      <c r="A1024" s="1" t="s">
        <v>6493</v>
      </c>
      <c r="B1024" s="62">
        <v>0.00285144336132431</v>
      </c>
      <c r="C1024" s="62">
        <v>0.0033539367488491</v>
      </c>
      <c r="D1024" s="62">
        <v>0.00350877192982456</v>
      </c>
      <c r="E1024" s="1" t="s">
        <v>52</v>
      </c>
      <c r="F1024" s="1" t="s">
        <v>5867</v>
      </c>
    </row>
    <row r="1025" hidden="1">
      <c r="A1025" s="1" t="s">
        <v>6494</v>
      </c>
      <c r="B1025" s="62">
        <v>0.0028168634511429</v>
      </c>
      <c r="C1025" s="62">
        <v>0.00358897980196475</v>
      </c>
      <c r="D1025" s="62">
        <v>0.00350877192982456</v>
      </c>
      <c r="E1025" s="1" t="s">
        <v>52</v>
      </c>
      <c r="F1025" s="1" t="s">
        <v>5867</v>
      </c>
    </row>
    <row r="1026" hidden="1">
      <c r="A1026" s="1" t="s">
        <v>6495</v>
      </c>
      <c r="B1026" s="62">
        <v>0.0028159393069131</v>
      </c>
      <c r="C1026" s="62">
        <v>6.5145114065548E-4</v>
      </c>
      <c r="D1026" s="62">
        <v>0.00350877192982456</v>
      </c>
      <c r="E1026" s="1" t="s">
        <v>52</v>
      </c>
      <c r="F1026" s="1" t="s">
        <v>5867</v>
      </c>
    </row>
    <row r="1027" hidden="1">
      <c r="A1027" s="1" t="s">
        <v>6496</v>
      </c>
      <c r="B1027" s="62">
        <v>0.00281245770399633</v>
      </c>
      <c r="C1027" s="62">
        <v>0.00360177686625174</v>
      </c>
      <c r="D1027" s="62">
        <v>0.00350877192982456</v>
      </c>
      <c r="E1027" s="1" t="s">
        <v>52</v>
      </c>
      <c r="F1027" s="1" t="s">
        <v>5867</v>
      </c>
    </row>
    <row r="1028" hidden="1">
      <c r="A1028" s="1" t="s">
        <v>6497</v>
      </c>
      <c r="B1028" s="62">
        <v>0.00280469017550812</v>
      </c>
      <c r="C1028" s="62">
        <v>0.00219518277435985</v>
      </c>
      <c r="D1028" s="62">
        <v>0.00350877192982456</v>
      </c>
      <c r="E1028" s="1" t="s">
        <v>52</v>
      </c>
      <c r="F1028" s="1" t="s">
        <v>5867</v>
      </c>
    </row>
    <row r="1029" hidden="1">
      <c r="A1029" s="1" t="s">
        <v>6009</v>
      </c>
      <c r="B1029" s="62">
        <v>0.0027944088337483</v>
      </c>
      <c r="C1029" s="62">
        <v>0.00555022673892298</v>
      </c>
      <c r="D1029" s="62">
        <v>0.00350877192982456</v>
      </c>
      <c r="E1029" s="1" t="s">
        <v>52</v>
      </c>
      <c r="F1029" s="1" t="s">
        <v>5867</v>
      </c>
    </row>
    <row r="1030" hidden="1">
      <c r="A1030" s="1" t="s">
        <v>6498</v>
      </c>
      <c r="B1030" s="62">
        <v>0.00279374439329444</v>
      </c>
      <c r="C1030" s="62">
        <v>0.0053891946479327</v>
      </c>
      <c r="D1030" s="62">
        <v>0.00350877192982456</v>
      </c>
      <c r="E1030" s="1" t="s">
        <v>52</v>
      </c>
      <c r="F1030" s="1" t="s">
        <v>5867</v>
      </c>
    </row>
    <row r="1031" hidden="1">
      <c r="A1031" s="1" t="s">
        <v>6499</v>
      </c>
      <c r="B1031" s="62">
        <v>0.00271315760679071</v>
      </c>
      <c r="C1031" s="62">
        <v>0.00337990162328828</v>
      </c>
      <c r="D1031" s="62">
        <v>0.00350877192982456</v>
      </c>
      <c r="E1031" s="1" t="s">
        <v>52</v>
      </c>
      <c r="F1031" s="1" t="s">
        <v>5867</v>
      </c>
    </row>
    <row r="1032" hidden="1">
      <c r="A1032" s="1" t="s">
        <v>6500</v>
      </c>
      <c r="B1032" s="62">
        <v>0.00267558107287325</v>
      </c>
      <c r="C1032" s="62">
        <v>0.00385398536558902</v>
      </c>
      <c r="D1032" s="62">
        <v>0.00350877192982456</v>
      </c>
      <c r="E1032" s="1" t="s">
        <v>52</v>
      </c>
      <c r="F1032" s="1" t="s">
        <v>5867</v>
      </c>
    </row>
    <row r="1033" hidden="1">
      <c r="A1033" s="1" t="s">
        <v>6501</v>
      </c>
      <c r="B1033" s="62">
        <v>0.00267221170102458</v>
      </c>
      <c r="C1033" s="62">
        <v>0.00573920931265521</v>
      </c>
      <c r="D1033" s="62">
        <v>0.00350877192982456</v>
      </c>
      <c r="E1033" s="1" t="s">
        <v>52</v>
      </c>
      <c r="F1033" s="1" t="s">
        <v>5867</v>
      </c>
    </row>
    <row r="1034" hidden="1">
      <c r="A1034" s="1" t="s">
        <v>6369</v>
      </c>
      <c r="B1034" s="62">
        <v>0.00265930648364136</v>
      </c>
      <c r="C1034" s="62">
        <v>8.27481463043192E-4</v>
      </c>
      <c r="D1034" s="62">
        <v>0.00350877192982456</v>
      </c>
      <c r="E1034" s="1" t="s">
        <v>52</v>
      </c>
      <c r="F1034" s="1" t="s">
        <v>5867</v>
      </c>
    </row>
    <row r="1035" hidden="1">
      <c r="A1035" s="1" t="s">
        <v>6190</v>
      </c>
      <c r="B1035" s="62">
        <v>0.00262998462610914</v>
      </c>
      <c r="C1035" s="62">
        <v>2.44524310927148E-4</v>
      </c>
      <c r="D1035" s="62">
        <v>0.00350877192982456</v>
      </c>
      <c r="E1035" s="1" t="s">
        <v>52</v>
      </c>
      <c r="F1035" s="1" t="s">
        <v>5867</v>
      </c>
    </row>
    <row r="1036" hidden="1">
      <c r="A1036" s="1" t="s">
        <v>6028</v>
      </c>
      <c r="B1036" s="62">
        <v>0.00253561212340777</v>
      </c>
      <c r="C1036" s="62">
        <v>0.00668718902255465</v>
      </c>
      <c r="D1036" s="62">
        <v>0.00350877192982456</v>
      </c>
      <c r="E1036" s="1" t="s">
        <v>52</v>
      </c>
      <c r="F1036" s="1" t="s">
        <v>5867</v>
      </c>
    </row>
    <row r="1037" hidden="1">
      <c r="A1037" s="1" t="s">
        <v>6408</v>
      </c>
      <c r="B1037" s="62">
        <v>0.00252936296741327</v>
      </c>
      <c r="C1037" s="62">
        <v>0.00400427849036378</v>
      </c>
      <c r="D1037" s="62">
        <v>0.00350877192982456</v>
      </c>
      <c r="E1037" s="1" t="s">
        <v>52</v>
      </c>
      <c r="F1037" s="1" t="s">
        <v>5867</v>
      </c>
    </row>
    <row r="1038" hidden="1">
      <c r="A1038" s="1" t="s">
        <v>6502</v>
      </c>
      <c r="B1038" s="62">
        <v>0.00252841198531936</v>
      </c>
      <c r="C1038" s="62">
        <v>0.00153497139799731</v>
      </c>
      <c r="D1038" s="62">
        <v>0.00350877192982456</v>
      </c>
      <c r="E1038" s="1" t="s">
        <v>52</v>
      </c>
      <c r="F1038" s="1" t="s">
        <v>5867</v>
      </c>
    </row>
    <row r="1039" hidden="1">
      <c r="A1039" s="1" t="s">
        <v>6503</v>
      </c>
      <c r="B1039" s="62">
        <v>0.00250970653621403</v>
      </c>
      <c r="C1039" s="62">
        <v>0.00375791589785502</v>
      </c>
      <c r="D1039" s="62">
        <v>0.00350877192982456</v>
      </c>
      <c r="E1039" s="1" t="s">
        <v>52</v>
      </c>
      <c r="F1039" s="1" t="s">
        <v>5867</v>
      </c>
    </row>
    <row r="1040" hidden="1">
      <c r="A1040" s="1" t="s">
        <v>6394</v>
      </c>
      <c r="B1040" s="62">
        <v>0.00250085871592302</v>
      </c>
      <c r="C1040" s="62">
        <v>0.00398019310968646</v>
      </c>
      <c r="D1040" s="62">
        <v>0.00350877192982456</v>
      </c>
      <c r="E1040" s="1" t="s">
        <v>52</v>
      </c>
      <c r="F1040" s="1" t="s">
        <v>5867</v>
      </c>
    </row>
    <row r="1041" hidden="1">
      <c r="A1041" s="1" t="s">
        <v>6504</v>
      </c>
      <c r="B1041" s="62">
        <v>0.00247334014598733</v>
      </c>
      <c r="C1041" s="62">
        <v>0.00516082174525048</v>
      </c>
      <c r="D1041" s="62">
        <v>0.00350877192982456</v>
      </c>
      <c r="E1041" s="1" t="s">
        <v>52</v>
      </c>
      <c r="F1041" s="1" t="s">
        <v>5867</v>
      </c>
    </row>
    <row r="1042" hidden="1">
      <c r="A1042" s="1" t="s">
        <v>6040</v>
      </c>
      <c r="B1042" s="62">
        <v>0.00246253234834771</v>
      </c>
      <c r="C1042" s="62">
        <v>0.00667651075560329</v>
      </c>
      <c r="D1042" s="62">
        <v>0.00350877192982456</v>
      </c>
      <c r="E1042" s="1" t="s">
        <v>52</v>
      </c>
      <c r="F1042" s="1" t="s">
        <v>5867</v>
      </c>
    </row>
    <row r="1043" hidden="1">
      <c r="A1043" s="1" t="s">
        <v>6505</v>
      </c>
      <c r="B1043" s="62">
        <v>0.00240640027783858</v>
      </c>
      <c r="C1043" s="62">
        <v>0.00466902626335076</v>
      </c>
      <c r="D1043" s="62">
        <v>0.00350877192982456</v>
      </c>
      <c r="E1043" s="1" t="s">
        <v>52</v>
      </c>
      <c r="F1043" s="1" t="s">
        <v>5867</v>
      </c>
    </row>
    <row r="1044" hidden="1">
      <c r="A1044" s="1" t="s">
        <v>6506</v>
      </c>
      <c r="B1044" s="62">
        <v>0.00240375417287319</v>
      </c>
      <c r="C1044" s="62">
        <v>0.00389620454225957</v>
      </c>
      <c r="D1044" s="62">
        <v>0.00350877192982456</v>
      </c>
      <c r="E1044" s="1" t="s">
        <v>52</v>
      </c>
      <c r="F1044" s="1" t="s">
        <v>5867</v>
      </c>
    </row>
    <row r="1045" hidden="1">
      <c r="A1045" s="1" t="s">
        <v>6507</v>
      </c>
      <c r="B1045" s="62">
        <v>0.00240368612939954</v>
      </c>
      <c r="C1045" s="62">
        <v>0.00636703402894</v>
      </c>
      <c r="D1045" s="62">
        <v>0.00350877192982456</v>
      </c>
      <c r="E1045" s="1" t="s">
        <v>52</v>
      </c>
      <c r="F1045" s="1" t="s">
        <v>5867</v>
      </c>
    </row>
    <row r="1046" hidden="1">
      <c r="A1046" s="1" t="s">
        <v>5970</v>
      </c>
      <c r="B1046" s="62">
        <v>0.00239364470187949</v>
      </c>
      <c r="C1046" s="62">
        <v>0.00330606337022026</v>
      </c>
      <c r="D1046" s="62">
        <v>0.00350877192982456</v>
      </c>
      <c r="E1046" s="1" t="s">
        <v>52</v>
      </c>
      <c r="F1046" s="1" t="s">
        <v>5867</v>
      </c>
    </row>
    <row r="1047" hidden="1">
      <c r="A1047" s="1" t="s">
        <v>6508</v>
      </c>
      <c r="B1047" s="62">
        <v>0.00235619259805927</v>
      </c>
      <c r="C1047" s="62">
        <v>0.00616607448601482</v>
      </c>
      <c r="D1047" s="62">
        <v>0.00350877192982456</v>
      </c>
      <c r="E1047" s="1" t="s">
        <v>52</v>
      </c>
      <c r="F1047" s="1" t="s">
        <v>5867</v>
      </c>
    </row>
    <row r="1048" hidden="1">
      <c r="A1048" s="1" t="s">
        <v>6509</v>
      </c>
      <c r="B1048" s="62">
        <v>0.00232178022121139</v>
      </c>
      <c r="C1048" s="62">
        <v>0.00210934768291529</v>
      </c>
      <c r="D1048" s="62">
        <v>0.00350877192982456</v>
      </c>
      <c r="E1048" s="1" t="s">
        <v>52</v>
      </c>
      <c r="F1048" s="1" t="s">
        <v>5867</v>
      </c>
    </row>
    <row r="1049" hidden="1">
      <c r="A1049" s="1" t="s">
        <v>6398</v>
      </c>
      <c r="B1049" s="62">
        <v>0.00231800963684875</v>
      </c>
      <c r="C1049" s="62">
        <v>0.00301416628583649</v>
      </c>
      <c r="D1049" s="62">
        <v>0.00350877192982456</v>
      </c>
      <c r="E1049" s="1" t="s">
        <v>52</v>
      </c>
      <c r="F1049" s="1" t="s">
        <v>5867</v>
      </c>
    </row>
    <row r="1050" hidden="1">
      <c r="A1050" s="1" t="s">
        <v>6421</v>
      </c>
      <c r="B1050" s="62">
        <v>0.0023165259638157</v>
      </c>
      <c r="C1050" s="62">
        <v>0.00132224067385207</v>
      </c>
      <c r="D1050" s="62">
        <v>0.00350877192982456</v>
      </c>
      <c r="E1050" s="1" t="s">
        <v>52</v>
      </c>
      <c r="F1050" s="1" t="s">
        <v>5867</v>
      </c>
    </row>
    <row r="1051" hidden="1">
      <c r="A1051" s="1" t="s">
        <v>6411</v>
      </c>
      <c r="B1051" s="62">
        <v>0.00231626490459209</v>
      </c>
      <c r="C1051" s="62">
        <v>0.00529057843121656</v>
      </c>
      <c r="D1051" s="62">
        <v>0.00350877192982456</v>
      </c>
      <c r="E1051" s="1" t="s">
        <v>52</v>
      </c>
      <c r="F1051" s="1" t="s">
        <v>5867</v>
      </c>
    </row>
    <row r="1052" hidden="1">
      <c r="A1052" s="1" t="s">
        <v>6510</v>
      </c>
      <c r="B1052" s="62">
        <v>0.00231460529444988</v>
      </c>
      <c r="C1052" s="62">
        <v>1.75285883031178E-4</v>
      </c>
      <c r="D1052" s="62">
        <v>0.00350877192982456</v>
      </c>
      <c r="E1052" s="1" t="s">
        <v>52</v>
      </c>
      <c r="F1052" s="1" t="s">
        <v>5867</v>
      </c>
    </row>
    <row r="1053" hidden="1">
      <c r="A1053" s="1" t="s">
        <v>5964</v>
      </c>
      <c r="B1053" s="62">
        <v>0.00229396480823328</v>
      </c>
      <c r="C1053" s="62">
        <v>0.00674819090965386</v>
      </c>
      <c r="D1053" s="62">
        <v>0.00350877192982456</v>
      </c>
      <c r="E1053" s="1" t="s">
        <v>52</v>
      </c>
      <c r="F1053" s="1" t="s">
        <v>5867</v>
      </c>
    </row>
    <row r="1054" hidden="1">
      <c r="A1054" s="1" t="s">
        <v>6285</v>
      </c>
      <c r="B1054" s="62">
        <v>0.00228477514403679</v>
      </c>
      <c r="C1054" s="62">
        <v>0.00666865784288966</v>
      </c>
      <c r="D1054" s="62">
        <v>0.00350877192982456</v>
      </c>
      <c r="E1054" s="1" t="s">
        <v>52</v>
      </c>
      <c r="F1054" s="1" t="s">
        <v>5867</v>
      </c>
    </row>
    <row r="1055" hidden="1">
      <c r="A1055" s="1" t="s">
        <v>6025</v>
      </c>
      <c r="B1055" s="62">
        <v>0.00227677529181583</v>
      </c>
      <c r="C1055" s="62">
        <v>2.49000062873111E-4</v>
      </c>
      <c r="D1055" s="62">
        <v>0.00350877192982456</v>
      </c>
      <c r="E1055" s="1" t="s">
        <v>52</v>
      </c>
      <c r="F1055" s="1" t="s">
        <v>5867</v>
      </c>
    </row>
    <row r="1056" hidden="1">
      <c r="A1056" s="1" t="s">
        <v>6117</v>
      </c>
      <c r="B1056" s="62">
        <v>0.00225768760646408</v>
      </c>
      <c r="C1056" s="62">
        <v>0.00633968136844711</v>
      </c>
      <c r="D1056" s="62">
        <v>0.00350877192982456</v>
      </c>
      <c r="E1056" s="1" t="s">
        <v>52</v>
      </c>
      <c r="F1056" s="1" t="s">
        <v>5867</v>
      </c>
    </row>
    <row r="1057" hidden="1">
      <c r="A1057" s="1" t="s">
        <v>6511</v>
      </c>
      <c r="B1057" s="62">
        <v>0.00222834501058232</v>
      </c>
      <c r="C1057" s="62">
        <v>0.00673969388604368</v>
      </c>
      <c r="D1057" s="62">
        <v>0.00350877192982456</v>
      </c>
      <c r="E1057" s="1" t="s">
        <v>52</v>
      </c>
      <c r="F1057" s="1" t="s">
        <v>5867</v>
      </c>
    </row>
    <row r="1058" hidden="1">
      <c r="A1058" s="1" t="s">
        <v>6512</v>
      </c>
      <c r="B1058" s="62">
        <v>0.00221424672814914</v>
      </c>
      <c r="C1058" s="62">
        <v>0.00310852132687228</v>
      </c>
      <c r="D1058" s="62">
        <v>0.00350877192982456</v>
      </c>
      <c r="E1058" s="1" t="s">
        <v>52</v>
      </c>
      <c r="F1058" s="1" t="s">
        <v>5867</v>
      </c>
    </row>
    <row r="1059" hidden="1">
      <c r="A1059" s="1" t="s">
        <v>6020</v>
      </c>
      <c r="B1059" s="62">
        <v>0.00221328517356331</v>
      </c>
      <c r="C1059" s="62">
        <v>0.006618503656659</v>
      </c>
      <c r="D1059" s="62">
        <v>0.00350877192982456</v>
      </c>
      <c r="E1059" s="1" t="s">
        <v>52</v>
      </c>
      <c r="F1059" s="1" t="s">
        <v>5867</v>
      </c>
    </row>
    <row r="1060" hidden="1">
      <c r="A1060" s="1" t="s">
        <v>6356</v>
      </c>
      <c r="B1060" s="62">
        <v>0.00219790911060002</v>
      </c>
      <c r="C1060" s="62">
        <v>0.00447193400591699</v>
      </c>
      <c r="D1060" s="62">
        <v>0.00701754385964912</v>
      </c>
      <c r="E1060" s="1" t="s">
        <v>52</v>
      </c>
      <c r="F1060" s="1" t="s">
        <v>5867</v>
      </c>
    </row>
    <row r="1061" hidden="1">
      <c r="A1061" s="1" t="s">
        <v>6291</v>
      </c>
      <c r="B1061" s="62">
        <v>0.00213583231764584</v>
      </c>
      <c r="C1061" s="62">
        <v>0.00665993155946884</v>
      </c>
      <c r="D1061" s="62">
        <v>0.00350877192982456</v>
      </c>
      <c r="E1061" s="1" t="s">
        <v>52</v>
      </c>
      <c r="F1061" s="1" t="s">
        <v>5867</v>
      </c>
    </row>
    <row r="1062" hidden="1">
      <c r="A1062" s="1" t="s">
        <v>5989</v>
      </c>
      <c r="B1062" s="62">
        <v>0.00210170973551243</v>
      </c>
      <c r="C1062" s="62">
        <v>0.00597920721613538</v>
      </c>
      <c r="D1062" s="62">
        <v>0.00350877192982456</v>
      </c>
      <c r="E1062" s="1" t="s">
        <v>52</v>
      </c>
      <c r="F1062" s="1" t="s">
        <v>5867</v>
      </c>
    </row>
    <row r="1063" hidden="1">
      <c r="A1063" s="1" t="s">
        <v>6098</v>
      </c>
      <c r="B1063" s="62">
        <v>0.00209366664451041</v>
      </c>
      <c r="C1063" s="62">
        <v>0.00494843895016071</v>
      </c>
      <c r="D1063" s="62">
        <v>0.00350877192982456</v>
      </c>
      <c r="E1063" s="1" t="s">
        <v>52</v>
      </c>
      <c r="F1063" s="1" t="s">
        <v>5867</v>
      </c>
    </row>
    <row r="1064" hidden="1">
      <c r="A1064" s="1" t="s">
        <v>6140</v>
      </c>
      <c r="B1064" s="62">
        <v>0.0020415612024311</v>
      </c>
      <c r="C1064" s="62">
        <v>0.00642208476804047</v>
      </c>
      <c r="D1064" s="62">
        <v>0.00350877192982456</v>
      </c>
      <c r="E1064" s="1" t="s">
        <v>52</v>
      </c>
      <c r="F1064" s="1" t="s">
        <v>5867</v>
      </c>
    </row>
    <row r="1065" hidden="1">
      <c r="A1065" s="1" t="s">
        <v>6231</v>
      </c>
      <c r="B1065" s="62">
        <v>0.00202759290743065</v>
      </c>
      <c r="C1065" s="62">
        <v>0.00527364901342854</v>
      </c>
      <c r="D1065" s="62">
        <v>0.00350877192982456</v>
      </c>
      <c r="E1065" s="1" t="s">
        <v>52</v>
      </c>
      <c r="F1065" s="1" t="s">
        <v>5867</v>
      </c>
    </row>
    <row r="1066" hidden="1">
      <c r="A1066" s="1" t="s">
        <v>6513</v>
      </c>
      <c r="B1066" s="62">
        <v>0.00201922803314884</v>
      </c>
      <c r="C1066" s="62">
        <v>7.59118534695503E-4</v>
      </c>
      <c r="D1066" s="62">
        <v>0.00350877192982456</v>
      </c>
      <c r="E1066" s="1" t="s">
        <v>52</v>
      </c>
      <c r="F1066" s="1" t="s">
        <v>5867</v>
      </c>
    </row>
    <row r="1067" hidden="1">
      <c r="A1067" s="1" t="s">
        <v>6514</v>
      </c>
      <c r="B1067" s="62">
        <v>0.00200877834478688</v>
      </c>
      <c r="C1067" s="62">
        <v>0.00303160335034806</v>
      </c>
      <c r="D1067" s="62">
        <v>0.00350877192982456</v>
      </c>
      <c r="E1067" s="1" t="s">
        <v>52</v>
      </c>
      <c r="F1067" s="1" t="s">
        <v>5867</v>
      </c>
    </row>
    <row r="1068" hidden="1">
      <c r="A1068" s="1" t="s">
        <v>6101</v>
      </c>
      <c r="B1068" s="62">
        <v>0.00199339103160783</v>
      </c>
      <c r="C1068" s="62">
        <v>0.00576285800797894</v>
      </c>
      <c r="D1068" s="62">
        <v>0.00350877192982456</v>
      </c>
      <c r="E1068" s="1" t="s">
        <v>52</v>
      </c>
      <c r="F1068" s="1" t="s">
        <v>5867</v>
      </c>
    </row>
    <row r="1069" hidden="1">
      <c r="A1069" s="1" t="s">
        <v>6277</v>
      </c>
      <c r="B1069" s="62">
        <v>0.00199241131402306</v>
      </c>
      <c r="C1069" s="62">
        <v>0.00340519531233899</v>
      </c>
      <c r="D1069" s="62">
        <v>0.00350877192982456</v>
      </c>
      <c r="E1069" s="1" t="s">
        <v>52</v>
      </c>
      <c r="F1069" s="1" t="s">
        <v>5867</v>
      </c>
    </row>
    <row r="1070" hidden="1">
      <c r="A1070" s="1" t="s">
        <v>6515</v>
      </c>
      <c r="B1070" s="62">
        <v>0.00196285726830286</v>
      </c>
      <c r="C1070" s="62">
        <v>0.0065977283509619</v>
      </c>
      <c r="D1070" s="62">
        <v>0.00350877192982456</v>
      </c>
      <c r="E1070" s="1" t="s">
        <v>52</v>
      </c>
      <c r="F1070" s="1" t="s">
        <v>5867</v>
      </c>
    </row>
    <row r="1071" hidden="1">
      <c r="A1071" s="1" t="s">
        <v>5882</v>
      </c>
      <c r="B1071" s="62">
        <v>0.00188267386302938</v>
      </c>
      <c r="C1071" s="62">
        <v>0.00661723552239218</v>
      </c>
      <c r="D1071" s="62">
        <v>0.00350877192982456</v>
      </c>
      <c r="E1071" s="1" t="s">
        <v>52</v>
      </c>
      <c r="F1071" s="1" t="s">
        <v>5867</v>
      </c>
    </row>
    <row r="1072" hidden="1">
      <c r="A1072" s="1" t="s">
        <v>5958</v>
      </c>
      <c r="B1072" s="62">
        <v>0.00188052710499015</v>
      </c>
      <c r="C1072" s="62">
        <v>0.00130297804621981</v>
      </c>
      <c r="D1072" s="62">
        <v>0.00350877192982456</v>
      </c>
      <c r="E1072" s="1" t="s">
        <v>52</v>
      </c>
      <c r="F1072" s="1" t="s">
        <v>5867</v>
      </c>
    </row>
    <row r="1073" hidden="1">
      <c r="A1073" s="1" t="s">
        <v>6516</v>
      </c>
      <c r="B1073" s="62">
        <v>0.00185902184315224</v>
      </c>
      <c r="C1073" s="62">
        <v>5.45757618999359E-4</v>
      </c>
      <c r="D1073" s="62">
        <v>0.00350877192982456</v>
      </c>
      <c r="E1073" s="1" t="s">
        <v>52</v>
      </c>
      <c r="F1073" s="1" t="s">
        <v>5867</v>
      </c>
    </row>
    <row r="1074" hidden="1">
      <c r="A1074" s="1" t="s">
        <v>6517</v>
      </c>
      <c r="B1074" s="62">
        <v>0.00184854707900816</v>
      </c>
      <c r="C1074" s="62">
        <v>0.00332727033938938</v>
      </c>
      <c r="D1074" s="62">
        <v>0.00350877192982456</v>
      </c>
      <c r="E1074" s="1" t="s">
        <v>52</v>
      </c>
      <c r="F1074" s="1" t="s">
        <v>5867</v>
      </c>
    </row>
    <row r="1075" hidden="1">
      <c r="A1075" s="1" t="s">
        <v>6518</v>
      </c>
      <c r="B1075" s="62">
        <v>0.00183417445396408</v>
      </c>
      <c r="C1075" s="62">
        <v>0.00667774177161506</v>
      </c>
      <c r="D1075" s="62">
        <v>0.00350877192982456</v>
      </c>
      <c r="E1075" s="1" t="s">
        <v>52</v>
      </c>
      <c r="F1075" s="1" t="s">
        <v>5867</v>
      </c>
    </row>
    <row r="1076" hidden="1">
      <c r="A1076" s="1" t="s">
        <v>6519</v>
      </c>
      <c r="B1076" s="62">
        <v>0.0018149452598743</v>
      </c>
      <c r="C1076" s="62">
        <v>0.00158284936182237</v>
      </c>
      <c r="D1076" s="62">
        <v>0.00350877192982456</v>
      </c>
      <c r="E1076" s="1" t="s">
        <v>52</v>
      </c>
      <c r="F1076" s="1" t="s">
        <v>5867</v>
      </c>
    </row>
    <row r="1077" hidden="1">
      <c r="A1077" s="1" t="s">
        <v>5990</v>
      </c>
      <c r="B1077" s="62">
        <v>0.00177275478204628</v>
      </c>
      <c r="C1077" s="62">
        <v>0.00283464406360445</v>
      </c>
      <c r="D1077" s="62">
        <v>0.00350877192982456</v>
      </c>
      <c r="E1077" s="1" t="s">
        <v>52</v>
      </c>
      <c r="F1077" s="1" t="s">
        <v>5867</v>
      </c>
    </row>
    <row r="1078" hidden="1">
      <c r="A1078" s="1" t="s">
        <v>6520</v>
      </c>
      <c r="B1078" s="62">
        <v>0.00173229060238644</v>
      </c>
      <c r="C1078" s="62">
        <v>0.00309539587519939</v>
      </c>
      <c r="D1078" s="62">
        <v>0.00350877192982456</v>
      </c>
      <c r="E1078" s="1" t="s">
        <v>52</v>
      </c>
      <c r="F1078" s="1" t="s">
        <v>5867</v>
      </c>
    </row>
    <row r="1079" hidden="1">
      <c r="A1079" s="1" t="s">
        <v>6521</v>
      </c>
      <c r="B1079" s="62">
        <v>0.00171402296288249</v>
      </c>
      <c r="C1079" s="62">
        <v>0.00560633425657914</v>
      </c>
      <c r="D1079" s="62">
        <v>0.00350877192982456</v>
      </c>
      <c r="E1079" s="1" t="s">
        <v>52</v>
      </c>
      <c r="F1079" s="1" t="s">
        <v>5867</v>
      </c>
    </row>
    <row r="1080" hidden="1">
      <c r="A1080" s="1" t="s">
        <v>6048</v>
      </c>
      <c r="B1080" s="62">
        <v>0.00167714150253652</v>
      </c>
      <c r="C1080" s="62">
        <v>0.00272089713607173</v>
      </c>
      <c r="D1080" s="62">
        <v>0.00350877192982456</v>
      </c>
      <c r="E1080" s="1" t="s">
        <v>52</v>
      </c>
      <c r="F1080" s="1" t="s">
        <v>5867</v>
      </c>
    </row>
    <row r="1081" hidden="1">
      <c r="A1081" s="1" t="s">
        <v>6033</v>
      </c>
      <c r="B1081" s="62">
        <v>0.00166734459777836</v>
      </c>
      <c r="C1081" s="62">
        <v>0.00363485556344359</v>
      </c>
      <c r="D1081" s="62">
        <v>0.00350877192982456</v>
      </c>
      <c r="E1081" s="1" t="s">
        <v>52</v>
      </c>
      <c r="F1081" s="1" t="s">
        <v>5867</v>
      </c>
    </row>
    <row r="1082" hidden="1">
      <c r="A1082" s="1" t="s">
        <v>5923</v>
      </c>
      <c r="B1082" s="62">
        <v>0.00164305578858007</v>
      </c>
      <c r="C1082" s="62">
        <v>0.00236522521259345</v>
      </c>
      <c r="D1082" s="62">
        <v>0.00350877192982456</v>
      </c>
      <c r="E1082" s="1" t="s">
        <v>52</v>
      </c>
      <c r="F1082" s="1" t="s">
        <v>5867</v>
      </c>
    </row>
    <row r="1083" hidden="1">
      <c r="A1083" s="1" t="s">
        <v>6522</v>
      </c>
      <c r="B1083" s="62">
        <v>0.00160949761486158</v>
      </c>
      <c r="C1083" s="62">
        <v>0.00220112475196616</v>
      </c>
      <c r="D1083" s="62">
        <v>0.00350877192982456</v>
      </c>
      <c r="E1083" s="1" t="s">
        <v>52</v>
      </c>
      <c r="F1083" s="1" t="s">
        <v>5867</v>
      </c>
    </row>
    <row r="1084" hidden="1">
      <c r="A1084" s="1" t="s">
        <v>6156</v>
      </c>
      <c r="B1084" s="62">
        <v>0.00159113468738556</v>
      </c>
      <c r="C1084" s="62">
        <v>2.81573624282198E-4</v>
      </c>
      <c r="D1084" s="62">
        <v>0.00350877192982456</v>
      </c>
      <c r="E1084" s="1" t="s">
        <v>52</v>
      </c>
      <c r="F1084" s="1" t="s">
        <v>5867</v>
      </c>
    </row>
    <row r="1085" hidden="1">
      <c r="A1085" s="1" t="s">
        <v>6523</v>
      </c>
      <c r="B1085" s="62">
        <v>0.00150164789585505</v>
      </c>
      <c r="C1085" s="62">
        <v>0.00378762272908912</v>
      </c>
      <c r="D1085" s="62">
        <v>0.00350877192982456</v>
      </c>
      <c r="E1085" s="1" t="s">
        <v>52</v>
      </c>
      <c r="F1085" s="1" t="s">
        <v>5867</v>
      </c>
    </row>
    <row r="1086" hidden="1">
      <c r="A1086" s="1" t="s">
        <v>6436</v>
      </c>
      <c r="B1086" s="62">
        <v>0.00150028811074016</v>
      </c>
      <c r="C1086" s="62">
        <v>3.69850878566713E-4</v>
      </c>
      <c r="D1086" s="62">
        <v>0.00350877192982456</v>
      </c>
      <c r="E1086" s="1" t="s">
        <v>52</v>
      </c>
      <c r="F1086" s="1" t="s">
        <v>5867</v>
      </c>
    </row>
    <row r="1087" hidden="1">
      <c r="A1087" s="1" t="s">
        <v>6059</v>
      </c>
      <c r="B1087" s="62">
        <v>0.00148426373715042</v>
      </c>
      <c r="C1087" s="62">
        <v>0.00196288931057309</v>
      </c>
      <c r="D1087" s="62">
        <v>0.00350877192982456</v>
      </c>
      <c r="E1087" s="1" t="s">
        <v>52</v>
      </c>
      <c r="F1087" s="1" t="s">
        <v>5867</v>
      </c>
    </row>
    <row r="1088" hidden="1">
      <c r="A1088" s="1" t="s">
        <v>5879</v>
      </c>
      <c r="B1088" s="62">
        <v>0.00142945431248969</v>
      </c>
      <c r="C1088" s="62">
        <v>0.00231063124637283</v>
      </c>
      <c r="D1088" s="62">
        <v>0.00350877192982456</v>
      </c>
      <c r="E1088" s="1" t="s">
        <v>52</v>
      </c>
      <c r="F1088" s="1" t="s">
        <v>5867</v>
      </c>
    </row>
    <row r="1089" hidden="1">
      <c r="A1089" s="1" t="s">
        <v>6380</v>
      </c>
      <c r="B1089" s="62">
        <v>0.00142885032500245</v>
      </c>
      <c r="C1089" s="62">
        <v>0.00174041962967205</v>
      </c>
      <c r="D1089" s="62">
        <v>0.00350877192982456</v>
      </c>
      <c r="E1089" s="1" t="s">
        <v>52</v>
      </c>
      <c r="F1089" s="1" t="s">
        <v>5867</v>
      </c>
    </row>
    <row r="1090" hidden="1">
      <c r="A1090" s="1" t="s">
        <v>5759</v>
      </c>
      <c r="B1090" s="62">
        <v>0.0013584955419629</v>
      </c>
      <c r="C1090" s="62">
        <v>0.0017113253588177</v>
      </c>
      <c r="D1090" s="62">
        <v>0.00350877192982456</v>
      </c>
      <c r="E1090" s="1" t="s">
        <v>52</v>
      </c>
      <c r="F1090" s="1" t="s">
        <v>5867</v>
      </c>
    </row>
    <row r="1091" hidden="1">
      <c r="A1091" s="1" t="s">
        <v>6524</v>
      </c>
      <c r="B1091" s="62">
        <v>0.00129682172360467</v>
      </c>
      <c r="C1091" s="62">
        <v>0.00120853381220054</v>
      </c>
      <c r="D1091" s="62">
        <v>0.00350877192982456</v>
      </c>
      <c r="E1091" s="1" t="s">
        <v>52</v>
      </c>
      <c r="F1091" s="1" t="s">
        <v>5867</v>
      </c>
    </row>
    <row r="1092" hidden="1">
      <c r="A1092" s="1" t="s">
        <v>6106</v>
      </c>
      <c r="B1092" s="62">
        <v>0.00126510479001782</v>
      </c>
      <c r="C1092" s="62">
        <v>2.3067439825265E-4</v>
      </c>
      <c r="D1092" s="62">
        <v>0.00350877192982456</v>
      </c>
      <c r="E1092" s="1" t="s">
        <v>52</v>
      </c>
      <c r="F1092" s="1" t="s">
        <v>5867</v>
      </c>
    </row>
    <row r="1093" hidden="1">
      <c r="A1093" s="1" t="s">
        <v>6525</v>
      </c>
      <c r="B1093" s="62">
        <v>0.00123070854299736</v>
      </c>
      <c r="C1093" s="62">
        <v>0.00228077332200639</v>
      </c>
      <c r="D1093" s="62">
        <v>0.00350877192982456</v>
      </c>
      <c r="E1093" s="1" t="s">
        <v>52</v>
      </c>
      <c r="F1093" s="1" t="s">
        <v>5867</v>
      </c>
    </row>
    <row r="1094" hidden="1">
      <c r="A1094" s="1" t="s">
        <v>6526</v>
      </c>
      <c r="B1094" s="62">
        <v>0.00115942690483265</v>
      </c>
      <c r="C1094" s="62">
        <v>0.00158530811870577</v>
      </c>
      <c r="D1094" s="62">
        <v>0.00350877192982456</v>
      </c>
      <c r="E1094" s="1" t="s">
        <v>52</v>
      </c>
      <c r="F1094" s="1" t="s">
        <v>5867</v>
      </c>
    </row>
    <row r="1095" hidden="1">
      <c r="A1095" s="1" t="s">
        <v>5996</v>
      </c>
      <c r="B1095" s="62">
        <v>0.0011052404439267</v>
      </c>
      <c r="C1095" s="62">
        <v>0.00269810958426528</v>
      </c>
      <c r="D1095" s="62">
        <v>0.00350877192982456</v>
      </c>
      <c r="E1095" s="1" t="s">
        <v>52</v>
      </c>
      <c r="F1095" s="1" t="s">
        <v>5867</v>
      </c>
    </row>
    <row r="1096" hidden="1">
      <c r="A1096" s="1" t="s">
        <v>6307</v>
      </c>
      <c r="B1096" s="62">
        <v>0.00110317447056933</v>
      </c>
      <c r="C1096" s="62">
        <v>0.00217176377553211</v>
      </c>
      <c r="D1096" s="62">
        <v>0.00350877192982456</v>
      </c>
      <c r="E1096" s="1" t="s">
        <v>52</v>
      </c>
      <c r="F1096" s="1" t="s">
        <v>5867</v>
      </c>
    </row>
    <row r="1097" hidden="1">
      <c r="A1097" s="1" t="s">
        <v>6176</v>
      </c>
      <c r="B1097" s="62">
        <v>0.00109910785643288</v>
      </c>
      <c r="C1097" s="62">
        <v>9.28466534045556E-4</v>
      </c>
      <c r="D1097" s="62">
        <v>0.00350877192982456</v>
      </c>
      <c r="E1097" s="1" t="s">
        <v>52</v>
      </c>
      <c r="F1097" s="1" t="s">
        <v>5867</v>
      </c>
    </row>
    <row r="1098" hidden="1">
      <c r="A1098" s="1" t="s">
        <v>5940</v>
      </c>
      <c r="B1098" s="62">
        <v>0.00108198665457862</v>
      </c>
      <c r="C1098" s="62">
        <v>0.00317734817882249</v>
      </c>
      <c r="D1098" s="62">
        <v>0.00350877192982456</v>
      </c>
      <c r="E1098" s="1" t="s">
        <v>52</v>
      </c>
      <c r="F1098" s="1" t="s">
        <v>5867</v>
      </c>
    </row>
    <row r="1099" hidden="1">
      <c r="A1099" s="1" t="s">
        <v>6527</v>
      </c>
      <c r="B1099" s="62">
        <v>0.00107168254129774</v>
      </c>
      <c r="C1099" s="62">
        <v>9.59117042328766E-4</v>
      </c>
      <c r="D1099" s="62">
        <v>0.00350877192982456</v>
      </c>
      <c r="E1099" s="1" t="s">
        <v>52</v>
      </c>
      <c r="F1099" s="1" t="s">
        <v>5867</v>
      </c>
    </row>
    <row r="1100" hidden="1">
      <c r="A1100" s="1" t="s">
        <v>6528</v>
      </c>
      <c r="B1100" s="62">
        <v>0.00104396905798534</v>
      </c>
      <c r="C1100" s="62">
        <v>9.29747550530316E-4</v>
      </c>
      <c r="D1100" s="62">
        <v>0.00350877192982456</v>
      </c>
      <c r="E1100" s="1" t="s">
        <v>52</v>
      </c>
      <c r="F1100" s="1" t="s">
        <v>5867</v>
      </c>
    </row>
    <row r="1101" hidden="1">
      <c r="A1101" s="1" t="s">
        <v>5915</v>
      </c>
      <c r="B1101" s="62">
        <v>9.2705790013307E-4</v>
      </c>
      <c r="C1101" s="62">
        <v>0.00329005514018563</v>
      </c>
      <c r="D1101" s="62">
        <v>0.00350877192982456</v>
      </c>
      <c r="E1101" s="1" t="s">
        <v>52</v>
      </c>
      <c r="F1101" s="1" t="s">
        <v>5867</v>
      </c>
    </row>
    <row r="1102" hidden="1">
      <c r="A1102" s="1" t="s">
        <v>6067</v>
      </c>
      <c r="B1102" s="62">
        <v>9.17531813821834E-4</v>
      </c>
      <c r="C1102" s="62">
        <v>0.00137413614293017</v>
      </c>
      <c r="D1102" s="62">
        <v>0.00350877192982456</v>
      </c>
      <c r="E1102" s="1" t="s">
        <v>52</v>
      </c>
      <c r="F1102" s="1" t="s">
        <v>5867</v>
      </c>
    </row>
    <row r="1103" hidden="1">
      <c r="A1103" s="1" t="s">
        <v>6529</v>
      </c>
      <c r="B1103" s="62">
        <v>8.53088138124814E-4</v>
      </c>
      <c r="C1103" s="62">
        <v>0.00115650024137937</v>
      </c>
      <c r="D1103" s="62">
        <v>0.00350877192982456</v>
      </c>
      <c r="E1103" s="1" t="s">
        <v>52</v>
      </c>
      <c r="F1103" s="1" t="s">
        <v>5867</v>
      </c>
    </row>
    <row r="1104" hidden="1">
      <c r="A1104" s="1" t="s">
        <v>6530</v>
      </c>
      <c r="B1104" s="62">
        <v>8.34556186322811E-4</v>
      </c>
      <c r="C1104" s="62">
        <v>0.00144517480619632</v>
      </c>
      <c r="D1104" s="62">
        <v>0.00350877192982456</v>
      </c>
      <c r="E1104" s="1" t="s">
        <v>52</v>
      </c>
      <c r="F1104" s="1" t="s">
        <v>5867</v>
      </c>
    </row>
    <row r="1105" hidden="1">
      <c r="A1105" s="1" t="s">
        <v>5841</v>
      </c>
      <c r="B1105" s="62">
        <v>8.10637414341793E-4</v>
      </c>
      <c r="C1105" s="62">
        <v>0.00100110870593009</v>
      </c>
      <c r="D1105" s="62">
        <v>0.00350877192982456</v>
      </c>
      <c r="E1105" s="1" t="s">
        <v>52</v>
      </c>
      <c r="F1105" s="1" t="s">
        <v>5867</v>
      </c>
    </row>
    <row r="1106" hidden="1">
      <c r="A1106" s="1" t="s">
        <v>6531</v>
      </c>
      <c r="B1106" s="62">
        <v>7.11295162713248E-4</v>
      </c>
      <c r="C1106" s="62">
        <v>6.38028306256795E-4</v>
      </c>
      <c r="D1106" s="62">
        <v>0.00350877192982456</v>
      </c>
      <c r="E1106" s="1" t="s">
        <v>52</v>
      </c>
      <c r="F1106" s="1" t="s">
        <v>5867</v>
      </c>
    </row>
    <row r="1107" hidden="1">
      <c r="A1107" s="1" t="s">
        <v>6532</v>
      </c>
      <c r="B1107" s="62">
        <v>5.58161427633377E-4</v>
      </c>
      <c r="C1107" s="62">
        <v>8.42086568451057E-4</v>
      </c>
      <c r="D1107" s="62">
        <v>0.00350877192982456</v>
      </c>
      <c r="E1107" s="1" t="s">
        <v>52</v>
      </c>
      <c r="F1107" s="1" t="s">
        <v>5867</v>
      </c>
    </row>
    <row r="1108" hidden="1">
      <c r="A1108" s="1" t="s">
        <v>6213</v>
      </c>
      <c r="B1108" s="62">
        <v>5.15282111293211E-4</v>
      </c>
      <c r="C1108" s="62">
        <v>5.02443399219012E-4</v>
      </c>
      <c r="D1108" s="62">
        <v>0.00350877192982456</v>
      </c>
      <c r="E1108" s="1" t="s">
        <v>52</v>
      </c>
      <c r="F1108" s="1" t="s">
        <v>5867</v>
      </c>
    </row>
    <row r="1109" hidden="1">
      <c r="A1109" s="1" t="s">
        <v>6533</v>
      </c>
      <c r="B1109" s="62">
        <v>5.06894058856038E-4</v>
      </c>
      <c r="C1109" s="62">
        <v>5.00048725911257E-4</v>
      </c>
      <c r="D1109" s="62">
        <v>0.00350877192982456</v>
      </c>
      <c r="E1109" s="1" t="s">
        <v>52</v>
      </c>
      <c r="F1109" s="1" t="s">
        <v>5867</v>
      </c>
    </row>
    <row r="1110" hidden="1">
      <c r="A1110" s="1" t="s">
        <v>6534</v>
      </c>
      <c r="B1110" s="62">
        <v>4.94718885594507E-4</v>
      </c>
      <c r="C1110" s="62">
        <v>0.00107063283521865</v>
      </c>
      <c r="D1110" s="62">
        <v>0.00350877192982456</v>
      </c>
      <c r="E1110" s="1" t="s">
        <v>52</v>
      </c>
      <c r="F1110" s="1" t="s">
        <v>5867</v>
      </c>
    </row>
    <row r="1111" hidden="1">
      <c r="A1111" s="1" t="s">
        <v>6146</v>
      </c>
      <c r="B1111" s="62">
        <v>3.51948225769695E-4</v>
      </c>
      <c r="C1111" s="62">
        <v>8.03715026431001E-4</v>
      </c>
      <c r="D1111" s="62">
        <v>0.00350877192982456</v>
      </c>
      <c r="E1111" s="1" t="s">
        <v>52</v>
      </c>
      <c r="F1111" s="1" t="s">
        <v>5867</v>
      </c>
    </row>
    <row r="1112" hidden="1">
      <c r="A1112" s="1" t="s">
        <v>5971</v>
      </c>
      <c r="B1112" s="62">
        <v>1.38414793152959E-4</v>
      </c>
      <c r="C1112" s="62">
        <v>8.24499284177849E-4</v>
      </c>
      <c r="D1112" s="62">
        <v>0.00350877192982456</v>
      </c>
      <c r="E1112" s="1" t="s">
        <v>52</v>
      </c>
      <c r="F1112" s="1" t="s">
        <v>5867</v>
      </c>
    </row>
    <row r="1113" hidden="1">
      <c r="A1113" s="1" t="s">
        <v>6535</v>
      </c>
      <c r="B1113" s="62">
        <v>3.05921153276913E-5</v>
      </c>
      <c r="C1113" s="62">
        <v>1.73979115756973E-4</v>
      </c>
      <c r="D1113" s="62">
        <v>0.00350877192982456</v>
      </c>
      <c r="E1113" s="1" t="s">
        <v>52</v>
      </c>
      <c r="F1113" s="1" t="s">
        <v>5867</v>
      </c>
    </row>
    <row r="1114">
      <c r="A1114" s="1" t="s">
        <v>5766</v>
      </c>
      <c r="B1114" s="62">
        <v>0.044586942435797</v>
      </c>
      <c r="C1114" s="62">
        <v>0.0172211991096153</v>
      </c>
      <c r="D1114" s="62">
        <v>0.0105820105820106</v>
      </c>
      <c r="E1114" s="1" t="s">
        <v>92</v>
      </c>
      <c r="F1114" s="1" t="s">
        <v>5867</v>
      </c>
    </row>
    <row r="1115">
      <c r="A1115" s="1" t="s">
        <v>6181</v>
      </c>
      <c r="B1115" s="62">
        <v>0.0427977855632741</v>
      </c>
      <c r="C1115" s="62">
        <v>0.00864970568440464</v>
      </c>
      <c r="D1115" s="62">
        <v>0.00529100529100529</v>
      </c>
      <c r="E1115" s="1" t="s">
        <v>92</v>
      </c>
      <c r="F1115" s="1" t="s">
        <v>5867</v>
      </c>
    </row>
    <row r="1116">
      <c r="A1116" s="1" t="s">
        <v>5753</v>
      </c>
      <c r="B1116" s="62">
        <v>0.0395668738006665</v>
      </c>
      <c r="C1116" s="62">
        <v>0.0479862874206597</v>
      </c>
      <c r="D1116" s="62">
        <v>0.037037037037037</v>
      </c>
      <c r="E1116" s="1" t="s">
        <v>92</v>
      </c>
      <c r="F1116" s="1" t="s">
        <v>5867</v>
      </c>
    </row>
    <row r="1117">
      <c r="A1117" s="1" t="s">
        <v>6536</v>
      </c>
      <c r="B1117" s="62">
        <v>0.0341888727641885</v>
      </c>
      <c r="C1117" s="62">
        <v>0.0086380700407608</v>
      </c>
      <c r="D1117" s="62">
        <v>0.00529100529100529</v>
      </c>
      <c r="E1117" s="1" t="s">
        <v>92</v>
      </c>
      <c r="F1117" s="1" t="s">
        <v>5867</v>
      </c>
    </row>
    <row r="1118">
      <c r="A1118" s="1" t="s">
        <v>5773</v>
      </c>
      <c r="B1118" s="62">
        <v>0.0286003631542645</v>
      </c>
      <c r="C1118" s="62">
        <v>0.0172900752863394</v>
      </c>
      <c r="D1118" s="62">
        <v>0.0105820105820106</v>
      </c>
      <c r="E1118" s="1" t="s">
        <v>92</v>
      </c>
      <c r="F1118" s="1" t="s">
        <v>5867</v>
      </c>
    </row>
    <row r="1119">
      <c r="A1119" s="1" t="s">
        <v>6516</v>
      </c>
      <c r="B1119" s="62">
        <v>0.0268795480894149</v>
      </c>
      <c r="C1119" s="62">
        <v>0.0118576313789319</v>
      </c>
      <c r="D1119" s="62">
        <v>0.0105820105820106</v>
      </c>
      <c r="E1119" s="1" t="s">
        <v>92</v>
      </c>
      <c r="F1119" s="1" t="s">
        <v>5867</v>
      </c>
    </row>
    <row r="1120">
      <c r="A1120" s="1" t="s">
        <v>6291</v>
      </c>
      <c r="B1120" s="62">
        <v>0.0241375695835867</v>
      </c>
      <c r="C1120" s="62">
        <v>0.0098903427196254</v>
      </c>
      <c r="D1120" s="62">
        <v>0.0105820105820106</v>
      </c>
      <c r="E1120" s="1" t="s">
        <v>92</v>
      </c>
      <c r="F1120" s="1" t="s">
        <v>5867</v>
      </c>
    </row>
    <row r="1121">
      <c r="A1121" s="1" t="s">
        <v>5767</v>
      </c>
      <c r="B1121" s="62">
        <v>0.0219373393756063</v>
      </c>
      <c r="C1121" s="62">
        <v>0.0086025273088293</v>
      </c>
      <c r="D1121" s="62">
        <v>0.00529100529100529</v>
      </c>
      <c r="E1121" s="1" t="s">
        <v>92</v>
      </c>
      <c r="F1121" s="1" t="s">
        <v>5867</v>
      </c>
    </row>
    <row r="1122">
      <c r="A1122" s="1" t="s">
        <v>5877</v>
      </c>
      <c r="B1122" s="62">
        <v>0.0168334266081759</v>
      </c>
      <c r="C1122" s="62">
        <v>0.00660580543132233</v>
      </c>
      <c r="D1122" s="62">
        <v>0.0105820105820106</v>
      </c>
      <c r="E1122" s="1" t="s">
        <v>92</v>
      </c>
      <c r="F1122" s="1" t="s">
        <v>5867</v>
      </c>
    </row>
    <row r="1123">
      <c r="A1123" s="1" t="s">
        <v>6537</v>
      </c>
      <c r="B1123" s="62">
        <v>0.016109662972883</v>
      </c>
      <c r="C1123" s="62">
        <v>0.0224616650891291</v>
      </c>
      <c r="D1123" s="62">
        <v>0.0158730158730159</v>
      </c>
      <c r="E1123" s="1" t="s">
        <v>92</v>
      </c>
      <c r="F1123" s="1" t="s">
        <v>5867</v>
      </c>
    </row>
    <row r="1124">
      <c r="A1124" s="1" t="s">
        <v>6186</v>
      </c>
      <c r="B1124" s="62">
        <v>0.0149370356487018</v>
      </c>
      <c r="C1124" s="62">
        <v>0.00866893502457186</v>
      </c>
      <c r="D1124" s="62">
        <v>0.00529100529100529</v>
      </c>
      <c r="E1124" s="1" t="s">
        <v>92</v>
      </c>
      <c r="F1124" s="1" t="s">
        <v>5867</v>
      </c>
    </row>
    <row r="1125">
      <c r="A1125" s="1" t="s">
        <v>6538</v>
      </c>
      <c r="B1125" s="62">
        <v>0.014510412123077</v>
      </c>
      <c r="C1125" s="62">
        <v>9.90225112675167E-4</v>
      </c>
      <c r="D1125" s="62">
        <v>0.00529100529100529</v>
      </c>
      <c r="E1125" s="1" t="s">
        <v>92</v>
      </c>
      <c r="F1125" s="1" t="s">
        <v>5867</v>
      </c>
    </row>
    <row r="1126">
      <c r="A1126" s="1" t="s">
        <v>5814</v>
      </c>
      <c r="B1126" s="62">
        <v>0.0140876035828715</v>
      </c>
      <c r="C1126" s="62">
        <v>0.0162871987044532</v>
      </c>
      <c r="D1126" s="62">
        <v>0.0158730158730159</v>
      </c>
      <c r="E1126" s="1" t="s">
        <v>92</v>
      </c>
      <c r="F1126" s="1" t="s">
        <v>5867</v>
      </c>
    </row>
    <row r="1127">
      <c r="A1127" s="1" t="s">
        <v>6360</v>
      </c>
      <c r="B1127" s="62">
        <v>0.013891812135505</v>
      </c>
      <c r="C1127" s="62">
        <v>0.0185524809829731</v>
      </c>
      <c r="D1127" s="62">
        <v>0.0158730158730159</v>
      </c>
      <c r="E1127" s="1" t="s">
        <v>92</v>
      </c>
      <c r="F1127" s="1" t="s">
        <v>5867</v>
      </c>
    </row>
    <row r="1128">
      <c r="A1128" s="1" t="s">
        <v>6381</v>
      </c>
      <c r="B1128" s="62">
        <v>0.0137352612656047</v>
      </c>
      <c r="C1128" s="62">
        <v>0.00163106083148592</v>
      </c>
      <c r="D1128" s="62">
        <v>0.00529100529100529</v>
      </c>
      <c r="E1128" s="1" t="s">
        <v>92</v>
      </c>
      <c r="F1128" s="1" t="s">
        <v>5867</v>
      </c>
    </row>
    <row r="1129">
      <c r="A1129" s="1" t="s">
        <v>6539</v>
      </c>
      <c r="B1129" s="62">
        <v>0.0137215167265716</v>
      </c>
      <c r="C1129" s="62">
        <v>0.00314432521007015</v>
      </c>
      <c r="D1129" s="62">
        <v>0.0105820105820106</v>
      </c>
      <c r="E1129" s="1" t="s">
        <v>92</v>
      </c>
      <c r="F1129" s="1" t="s">
        <v>5867</v>
      </c>
    </row>
    <row r="1130">
      <c r="A1130" s="1" t="s">
        <v>5988</v>
      </c>
      <c r="B1130" s="62">
        <v>0.0126712714052855</v>
      </c>
      <c r="C1130" s="62">
        <v>0.0163115261008829</v>
      </c>
      <c r="D1130" s="62">
        <v>0.0158730158730159</v>
      </c>
      <c r="E1130" s="1" t="s">
        <v>92</v>
      </c>
      <c r="F1130" s="1" t="s">
        <v>5867</v>
      </c>
    </row>
    <row r="1131">
      <c r="A1131" s="1" t="s">
        <v>6540</v>
      </c>
      <c r="B1131" s="62">
        <v>0.0124197349347227</v>
      </c>
      <c r="C1131" s="62">
        <v>0.0169666729236523</v>
      </c>
      <c r="D1131" s="62">
        <v>0.0105820105820106</v>
      </c>
      <c r="E1131" s="1" t="s">
        <v>92</v>
      </c>
      <c r="F1131" s="1" t="s">
        <v>5867</v>
      </c>
    </row>
    <row r="1132">
      <c r="A1132" s="1" t="s">
        <v>6541</v>
      </c>
      <c r="B1132" s="62">
        <v>0.0117291594320626</v>
      </c>
      <c r="C1132" s="62">
        <v>0.00316304712279807</v>
      </c>
      <c r="D1132" s="62">
        <v>0.0105820105820106</v>
      </c>
      <c r="E1132" s="1" t="s">
        <v>92</v>
      </c>
      <c r="F1132" s="1" t="s">
        <v>5867</v>
      </c>
    </row>
    <row r="1133">
      <c r="A1133" s="1" t="s">
        <v>6542</v>
      </c>
      <c r="B1133" s="62">
        <v>0.0112797895905439</v>
      </c>
      <c r="C1133" s="62">
        <v>0.00610365174291821</v>
      </c>
      <c r="D1133" s="62">
        <v>0.0105820105820106</v>
      </c>
      <c r="E1133" s="1" t="s">
        <v>92</v>
      </c>
      <c r="F1133" s="1" t="s">
        <v>5867</v>
      </c>
    </row>
    <row r="1134">
      <c r="A1134" s="1" t="s">
        <v>5925</v>
      </c>
      <c r="B1134" s="62">
        <v>0.0112751557988574</v>
      </c>
      <c r="C1134" s="62">
        <v>0.0134246090510794</v>
      </c>
      <c r="D1134" s="62">
        <v>0.0105820105820106</v>
      </c>
      <c r="E1134" s="1" t="s">
        <v>92</v>
      </c>
      <c r="F1134" s="1" t="s">
        <v>5867</v>
      </c>
    </row>
    <row r="1135">
      <c r="A1135" s="1" t="s">
        <v>6336</v>
      </c>
      <c r="B1135" s="62">
        <v>0.0110190833045206</v>
      </c>
      <c r="C1135" s="62">
        <v>0.00790929212340715</v>
      </c>
      <c r="D1135" s="62">
        <v>0.0105820105820106</v>
      </c>
      <c r="E1135" s="1" t="s">
        <v>92</v>
      </c>
      <c r="F1135" s="1" t="s">
        <v>5867</v>
      </c>
    </row>
    <row r="1136">
      <c r="A1136" s="1" t="s">
        <v>6543</v>
      </c>
      <c r="B1136" s="62">
        <v>0.0105958388823718</v>
      </c>
      <c r="C1136" s="62">
        <v>0.0163224269332947</v>
      </c>
      <c r="D1136" s="62">
        <v>0.0105820105820106</v>
      </c>
      <c r="E1136" s="1" t="s">
        <v>92</v>
      </c>
      <c r="F1136" s="1" t="s">
        <v>5867</v>
      </c>
    </row>
    <row r="1137">
      <c r="A1137" s="1" t="s">
        <v>5846</v>
      </c>
      <c r="B1137" s="62">
        <v>0.0103969657089298</v>
      </c>
      <c r="C1137" s="62">
        <v>0.00822959750427684</v>
      </c>
      <c r="D1137" s="62">
        <v>0.00529100529100529</v>
      </c>
      <c r="E1137" s="1" t="s">
        <v>92</v>
      </c>
      <c r="F1137" s="1" t="s">
        <v>5867</v>
      </c>
    </row>
    <row r="1138" hidden="1">
      <c r="A1138" s="1" t="s">
        <v>6484</v>
      </c>
      <c r="B1138" s="62">
        <v>0.00982734846393897</v>
      </c>
      <c r="C1138" s="62">
        <v>0.00952281091409716</v>
      </c>
      <c r="D1138" s="62">
        <v>0.0105820105820106</v>
      </c>
      <c r="E1138" s="1" t="s">
        <v>92</v>
      </c>
      <c r="F1138" s="1" t="s">
        <v>5867</v>
      </c>
    </row>
    <row r="1139" hidden="1">
      <c r="A1139" s="1" t="s">
        <v>6433</v>
      </c>
      <c r="B1139" s="62">
        <v>0.00979734593578869</v>
      </c>
      <c r="C1139" s="62">
        <v>0.00991708810123203</v>
      </c>
      <c r="D1139" s="62">
        <v>0.0105820105820106</v>
      </c>
      <c r="E1139" s="1" t="s">
        <v>92</v>
      </c>
      <c r="F1139" s="1" t="s">
        <v>5867</v>
      </c>
    </row>
    <row r="1140" hidden="1">
      <c r="A1140" s="1" t="s">
        <v>6544</v>
      </c>
      <c r="B1140" s="62">
        <v>0.00971344986428523</v>
      </c>
      <c r="C1140" s="62">
        <v>0.0111782843199329</v>
      </c>
      <c r="D1140" s="62">
        <v>0.0105820105820106</v>
      </c>
      <c r="E1140" s="1" t="s">
        <v>92</v>
      </c>
      <c r="F1140" s="1" t="s">
        <v>5867</v>
      </c>
    </row>
    <row r="1141" hidden="1">
      <c r="A1141" s="1" t="s">
        <v>6517</v>
      </c>
      <c r="B1141" s="62">
        <v>0.00966944615633149</v>
      </c>
      <c r="C1141" s="62">
        <v>0.022734298499296</v>
      </c>
      <c r="D1141" s="62">
        <v>0.0158730158730159</v>
      </c>
      <c r="E1141" s="1" t="s">
        <v>92</v>
      </c>
      <c r="F1141" s="1" t="s">
        <v>5867</v>
      </c>
    </row>
    <row r="1142" hidden="1">
      <c r="A1142" s="1" t="s">
        <v>5973</v>
      </c>
      <c r="B1142" s="62">
        <v>0.00951405220672924</v>
      </c>
      <c r="C1142" s="62">
        <v>0.0159156831931175</v>
      </c>
      <c r="D1142" s="62">
        <v>0.0105820105820106</v>
      </c>
      <c r="E1142" s="1" t="s">
        <v>92</v>
      </c>
      <c r="F1142" s="1" t="s">
        <v>5867</v>
      </c>
    </row>
    <row r="1143" hidden="1">
      <c r="A1143" s="1" t="s">
        <v>6282</v>
      </c>
      <c r="B1143" s="62">
        <v>0.00853834218853205</v>
      </c>
      <c r="C1143" s="62">
        <v>0.0173391300028811</v>
      </c>
      <c r="D1143" s="62">
        <v>0.0105820105820106</v>
      </c>
      <c r="E1143" s="1" t="s">
        <v>92</v>
      </c>
      <c r="F1143" s="1" t="s">
        <v>5867</v>
      </c>
    </row>
    <row r="1144" hidden="1">
      <c r="A1144" s="1" t="s">
        <v>5896</v>
      </c>
      <c r="B1144" s="62">
        <v>0.00851990122524349</v>
      </c>
      <c r="C1144" s="62">
        <v>0.0157983715991463</v>
      </c>
      <c r="D1144" s="62">
        <v>0.0105820105820106</v>
      </c>
      <c r="E1144" s="1" t="s">
        <v>92</v>
      </c>
      <c r="F1144" s="1" t="s">
        <v>5867</v>
      </c>
    </row>
    <row r="1145" hidden="1">
      <c r="A1145" s="1" t="s">
        <v>6212</v>
      </c>
      <c r="B1145" s="62">
        <v>0.00850751830807515</v>
      </c>
      <c r="C1145" s="62">
        <v>0.0122520580521035</v>
      </c>
      <c r="D1145" s="62">
        <v>0.0105820105820106</v>
      </c>
      <c r="E1145" s="1" t="s">
        <v>92</v>
      </c>
      <c r="F1145" s="1" t="s">
        <v>5867</v>
      </c>
    </row>
    <row r="1146" hidden="1">
      <c r="A1146" s="1" t="s">
        <v>6276</v>
      </c>
      <c r="B1146" s="62">
        <v>0.00823273751631401</v>
      </c>
      <c r="C1146" s="62">
        <v>0.0118668034150369</v>
      </c>
      <c r="D1146" s="62">
        <v>0.0105820105820106</v>
      </c>
      <c r="E1146" s="1" t="s">
        <v>92</v>
      </c>
      <c r="F1146" s="1" t="s">
        <v>5867</v>
      </c>
    </row>
    <row r="1147" hidden="1">
      <c r="A1147" s="1" t="s">
        <v>6508</v>
      </c>
      <c r="B1147" s="62">
        <v>0.00812513017998846</v>
      </c>
      <c r="C1147" s="62">
        <v>0.00257151510214196</v>
      </c>
      <c r="D1147" s="62">
        <v>0.00529100529100529</v>
      </c>
      <c r="E1147" s="1" t="s">
        <v>92</v>
      </c>
      <c r="F1147" s="1" t="s">
        <v>5867</v>
      </c>
    </row>
    <row r="1148" hidden="1">
      <c r="A1148" s="1" t="s">
        <v>6545</v>
      </c>
      <c r="B1148" s="62">
        <v>0.00805296065669907</v>
      </c>
      <c r="C1148" s="62">
        <v>0.0100539153884926</v>
      </c>
      <c r="D1148" s="62">
        <v>0.0105820105820106</v>
      </c>
      <c r="E1148" s="1" t="s">
        <v>92</v>
      </c>
      <c r="F1148" s="1" t="s">
        <v>5867</v>
      </c>
    </row>
    <row r="1149" hidden="1">
      <c r="A1149" s="1" t="s">
        <v>6197</v>
      </c>
      <c r="B1149" s="62">
        <v>0.00799975047031768</v>
      </c>
      <c r="C1149" s="62">
        <v>9.5972983986543E-4</v>
      </c>
      <c r="D1149" s="62">
        <v>0.00529100529100529</v>
      </c>
      <c r="E1149" s="1" t="s">
        <v>92</v>
      </c>
      <c r="F1149" s="1" t="s">
        <v>5867</v>
      </c>
    </row>
    <row r="1150" hidden="1">
      <c r="A1150" s="1" t="s">
        <v>6127</v>
      </c>
      <c r="B1150" s="62">
        <v>0.0078714086984227</v>
      </c>
      <c r="C1150" s="62">
        <v>0.00140697143434755</v>
      </c>
      <c r="D1150" s="62">
        <v>0.00529100529100529</v>
      </c>
      <c r="E1150" s="1" t="s">
        <v>92</v>
      </c>
      <c r="F1150" s="1" t="s">
        <v>5867</v>
      </c>
    </row>
    <row r="1151" hidden="1">
      <c r="A1151" s="1" t="s">
        <v>6120</v>
      </c>
      <c r="B1151" s="62">
        <v>0.00765999424416239</v>
      </c>
      <c r="C1151" s="62">
        <v>0.00969664084886776</v>
      </c>
      <c r="D1151" s="62">
        <v>0.0105820105820106</v>
      </c>
      <c r="E1151" s="1" t="s">
        <v>92</v>
      </c>
      <c r="F1151" s="1" t="s">
        <v>5867</v>
      </c>
    </row>
    <row r="1152" hidden="1">
      <c r="A1152" s="1" t="s">
        <v>6492</v>
      </c>
      <c r="B1152" s="62">
        <v>0.0076460893046478</v>
      </c>
      <c r="C1152" s="62">
        <v>0.0169537569418115</v>
      </c>
      <c r="D1152" s="62">
        <v>0.0105820105820106</v>
      </c>
      <c r="E1152" s="1" t="s">
        <v>92</v>
      </c>
      <c r="F1152" s="1" t="s">
        <v>5867</v>
      </c>
    </row>
    <row r="1153" hidden="1">
      <c r="A1153" s="1" t="s">
        <v>5873</v>
      </c>
      <c r="B1153" s="62">
        <v>0.00748523613738942</v>
      </c>
      <c r="C1153" s="62">
        <v>0.0115457209979833</v>
      </c>
      <c r="D1153" s="62">
        <v>0.0105820105820106</v>
      </c>
      <c r="E1153" s="1" t="s">
        <v>92</v>
      </c>
      <c r="F1153" s="1" t="s">
        <v>5867</v>
      </c>
    </row>
    <row r="1154" hidden="1">
      <c r="A1154" s="1" t="s">
        <v>5854</v>
      </c>
      <c r="B1154" s="62">
        <v>0.00741993939282448</v>
      </c>
      <c r="C1154" s="62">
        <v>8.4541621747963E-4</v>
      </c>
      <c r="D1154" s="62">
        <v>0.00529100529100529</v>
      </c>
      <c r="E1154" s="1" t="s">
        <v>92</v>
      </c>
      <c r="F1154" s="1" t="s">
        <v>5867</v>
      </c>
    </row>
    <row r="1155" hidden="1">
      <c r="A1155" s="1" t="s">
        <v>6546</v>
      </c>
      <c r="B1155" s="62">
        <v>0.00740618059597077</v>
      </c>
      <c r="C1155" s="62">
        <v>0.00317293795377404</v>
      </c>
      <c r="D1155" s="62">
        <v>0.00529100529100529</v>
      </c>
      <c r="E1155" s="1" t="s">
        <v>92</v>
      </c>
      <c r="F1155" s="1" t="s">
        <v>5867</v>
      </c>
    </row>
    <row r="1156" hidden="1">
      <c r="A1156" s="1" t="s">
        <v>6547</v>
      </c>
      <c r="B1156" s="62">
        <v>0.00733262093517544</v>
      </c>
      <c r="C1156" s="62">
        <v>0.00181705215908603</v>
      </c>
      <c r="D1156" s="62">
        <v>0.00529100529100529</v>
      </c>
      <c r="E1156" s="1" t="s">
        <v>92</v>
      </c>
      <c r="F1156" s="1" t="s">
        <v>5867</v>
      </c>
    </row>
    <row r="1157" hidden="1">
      <c r="A1157" s="1" t="s">
        <v>5768</v>
      </c>
      <c r="B1157" s="62">
        <v>0.00728405930750898</v>
      </c>
      <c r="C1157" s="62">
        <v>0.00277385779969584</v>
      </c>
      <c r="D1157" s="62">
        <v>0.00529100529100529</v>
      </c>
      <c r="E1157" s="1" t="s">
        <v>92</v>
      </c>
      <c r="F1157" s="1" t="s">
        <v>5867</v>
      </c>
    </row>
    <row r="1158" hidden="1">
      <c r="A1158" s="1" t="s">
        <v>6548</v>
      </c>
      <c r="B1158" s="62">
        <v>0.00722710695243485</v>
      </c>
      <c r="C1158" s="62">
        <v>0.0113197408208864</v>
      </c>
      <c r="D1158" s="62">
        <v>0.0105820105820106</v>
      </c>
      <c r="E1158" s="1" t="s">
        <v>92</v>
      </c>
      <c r="F1158" s="1" t="s">
        <v>5867</v>
      </c>
    </row>
    <row r="1159" hidden="1">
      <c r="A1159" s="1" t="s">
        <v>5919</v>
      </c>
      <c r="B1159" s="62">
        <v>0.00721901003797256</v>
      </c>
      <c r="C1159" s="62">
        <v>0.0110442827070402</v>
      </c>
      <c r="D1159" s="62">
        <v>0.0105820105820106</v>
      </c>
      <c r="E1159" s="1" t="s">
        <v>92</v>
      </c>
      <c r="F1159" s="1" t="s">
        <v>5867</v>
      </c>
    </row>
    <row r="1160" hidden="1">
      <c r="A1160" s="1" t="s">
        <v>6016</v>
      </c>
      <c r="B1160" s="62">
        <v>0.0070486280637</v>
      </c>
      <c r="C1160" s="62">
        <v>0.0086530370875068</v>
      </c>
      <c r="D1160" s="62">
        <v>0.00529100529100529</v>
      </c>
      <c r="E1160" s="1" t="s">
        <v>92</v>
      </c>
      <c r="F1160" s="1" t="s">
        <v>5867</v>
      </c>
    </row>
    <row r="1161" hidden="1">
      <c r="A1161" s="1" t="s">
        <v>6292</v>
      </c>
      <c r="B1161" s="62">
        <v>0.00699610174349827</v>
      </c>
      <c r="C1161" s="62">
        <v>0.00821307153172021</v>
      </c>
      <c r="D1161" s="62">
        <v>0.00529100529100529</v>
      </c>
      <c r="E1161" s="1" t="s">
        <v>92</v>
      </c>
      <c r="F1161" s="1" t="s">
        <v>5867</v>
      </c>
    </row>
    <row r="1162" hidden="1">
      <c r="A1162" s="1" t="s">
        <v>6549</v>
      </c>
      <c r="B1162" s="62">
        <v>0.00671492733762554</v>
      </c>
      <c r="C1162" s="62">
        <v>9.95537387766857E-4</v>
      </c>
      <c r="D1162" s="62">
        <v>0.00529100529100529</v>
      </c>
      <c r="E1162" s="1" t="s">
        <v>92</v>
      </c>
      <c r="F1162" s="1" t="s">
        <v>5867</v>
      </c>
    </row>
    <row r="1163" hidden="1">
      <c r="A1163" s="1" t="s">
        <v>6550</v>
      </c>
      <c r="B1163" s="62">
        <v>0.00664717570188252</v>
      </c>
      <c r="C1163" s="62">
        <v>0.00853029740316636</v>
      </c>
      <c r="D1163" s="62">
        <v>0.00529100529100529</v>
      </c>
      <c r="E1163" s="1" t="s">
        <v>92</v>
      </c>
      <c r="F1163" s="1" t="s">
        <v>5867</v>
      </c>
    </row>
    <row r="1164" hidden="1">
      <c r="A1164" s="1" t="s">
        <v>6551</v>
      </c>
      <c r="B1164" s="62">
        <v>0.00658284237862206</v>
      </c>
      <c r="C1164" s="62">
        <v>0.0128211970159371</v>
      </c>
      <c r="D1164" s="62">
        <v>0.0105820105820106</v>
      </c>
      <c r="E1164" s="1" t="s">
        <v>92</v>
      </c>
      <c r="F1164" s="1" t="s">
        <v>5867</v>
      </c>
    </row>
    <row r="1165" hidden="1">
      <c r="A1165" s="1" t="s">
        <v>6552</v>
      </c>
      <c r="B1165" s="62">
        <v>0.00633642650247673</v>
      </c>
      <c r="C1165" s="62">
        <v>0.00194503683766807</v>
      </c>
      <c r="D1165" s="62">
        <v>0.00529100529100529</v>
      </c>
      <c r="E1165" s="1" t="s">
        <v>92</v>
      </c>
      <c r="F1165" s="1" t="s">
        <v>5867</v>
      </c>
    </row>
    <row r="1166" hidden="1">
      <c r="A1166" s="1" t="s">
        <v>6071</v>
      </c>
      <c r="B1166" s="62">
        <v>0.00604466159116494</v>
      </c>
      <c r="C1166" s="62">
        <v>8.84316682440198E-4</v>
      </c>
      <c r="D1166" s="62">
        <v>0.00529100529100529</v>
      </c>
      <c r="E1166" s="1" t="s">
        <v>92</v>
      </c>
      <c r="F1166" s="1" t="s">
        <v>5867</v>
      </c>
    </row>
    <row r="1167" hidden="1">
      <c r="A1167" s="1" t="s">
        <v>6553</v>
      </c>
      <c r="B1167" s="62">
        <v>0.0059881807625855</v>
      </c>
      <c r="C1167" s="62">
        <v>0.00366846742084367</v>
      </c>
      <c r="D1167" s="62">
        <v>0.00529100529100529</v>
      </c>
      <c r="E1167" s="1" t="s">
        <v>92</v>
      </c>
      <c r="F1167" s="1" t="s">
        <v>5867</v>
      </c>
    </row>
    <row r="1168" hidden="1">
      <c r="A1168" s="1" t="s">
        <v>5936</v>
      </c>
      <c r="B1168" s="62">
        <v>0.00584560561209485</v>
      </c>
      <c r="C1168" s="62">
        <v>0.00304311952318577</v>
      </c>
      <c r="D1168" s="62">
        <v>0.00529100529100529</v>
      </c>
      <c r="E1168" s="1" t="s">
        <v>92</v>
      </c>
      <c r="F1168" s="1" t="s">
        <v>5867</v>
      </c>
    </row>
    <row r="1169" hidden="1">
      <c r="A1169" s="1" t="s">
        <v>6554</v>
      </c>
      <c r="B1169" s="62">
        <v>0.00578460047152261</v>
      </c>
      <c r="C1169" s="62">
        <v>0.00330124963306122</v>
      </c>
      <c r="D1169" s="62">
        <v>0.00529100529100529</v>
      </c>
      <c r="E1169" s="1" t="s">
        <v>92</v>
      </c>
      <c r="F1169" s="1" t="s">
        <v>5867</v>
      </c>
    </row>
    <row r="1170" hidden="1">
      <c r="A1170" s="1" t="s">
        <v>6088</v>
      </c>
      <c r="B1170" s="62">
        <v>0.00545883269497384</v>
      </c>
      <c r="C1170" s="62">
        <v>0.0048721974213765</v>
      </c>
      <c r="D1170" s="62">
        <v>0.00529100529100529</v>
      </c>
      <c r="E1170" s="1" t="s">
        <v>92</v>
      </c>
      <c r="F1170" s="1" t="s">
        <v>5867</v>
      </c>
    </row>
    <row r="1171" hidden="1">
      <c r="A1171" s="1" t="s">
        <v>6555</v>
      </c>
      <c r="B1171" s="62">
        <v>0.00532389566264772</v>
      </c>
      <c r="C1171" s="62">
        <v>0.00808079046428165</v>
      </c>
      <c r="D1171" s="62">
        <v>0.0105820105820106</v>
      </c>
      <c r="E1171" s="1" t="s">
        <v>92</v>
      </c>
      <c r="F1171" s="1" t="s">
        <v>5867</v>
      </c>
    </row>
    <row r="1172" hidden="1">
      <c r="A1172" s="1" t="s">
        <v>5976</v>
      </c>
      <c r="B1172" s="62">
        <v>0.00528854696099015</v>
      </c>
      <c r="C1172" s="62">
        <v>0.00174748764284416</v>
      </c>
      <c r="D1172" s="62">
        <v>0.00529100529100529</v>
      </c>
      <c r="E1172" s="1" t="s">
        <v>92</v>
      </c>
      <c r="F1172" s="1" t="s">
        <v>5867</v>
      </c>
    </row>
    <row r="1173" hidden="1">
      <c r="A1173" s="1" t="s">
        <v>6556</v>
      </c>
      <c r="B1173" s="62">
        <v>0.00528102596063747</v>
      </c>
      <c r="C1173" s="62">
        <v>0.00404254554995028</v>
      </c>
      <c r="D1173" s="62">
        <v>0.00529100529100529</v>
      </c>
      <c r="E1173" s="1" t="s">
        <v>92</v>
      </c>
      <c r="F1173" s="1" t="s">
        <v>5867</v>
      </c>
    </row>
    <row r="1174" hidden="1">
      <c r="A1174" s="1" t="s">
        <v>6557</v>
      </c>
      <c r="B1174" s="62">
        <v>0.00518298664033269</v>
      </c>
      <c r="C1174" s="62">
        <v>0.00217079885251344</v>
      </c>
      <c r="D1174" s="62">
        <v>0.00529100529100529</v>
      </c>
      <c r="E1174" s="1" t="s">
        <v>92</v>
      </c>
      <c r="F1174" s="1" t="s">
        <v>5867</v>
      </c>
    </row>
    <row r="1175" hidden="1">
      <c r="A1175" s="1" t="s">
        <v>6344</v>
      </c>
      <c r="B1175" s="62">
        <v>0.00515553167919422</v>
      </c>
      <c r="C1175" s="62">
        <v>0.00797112061591705</v>
      </c>
      <c r="D1175" s="62">
        <v>0.00529100529100529</v>
      </c>
      <c r="E1175" s="1" t="s">
        <v>92</v>
      </c>
      <c r="F1175" s="1" t="s">
        <v>5867</v>
      </c>
    </row>
    <row r="1176" hidden="1">
      <c r="A1176" s="1" t="s">
        <v>6442</v>
      </c>
      <c r="B1176" s="62">
        <v>0.00506682970374164</v>
      </c>
      <c r="C1176" s="62">
        <v>0.00159238981303126</v>
      </c>
      <c r="D1176" s="62">
        <v>0.00529100529100529</v>
      </c>
      <c r="E1176" s="1" t="s">
        <v>92</v>
      </c>
      <c r="F1176" s="1" t="s">
        <v>5867</v>
      </c>
    </row>
    <row r="1177" hidden="1">
      <c r="A1177" s="1" t="s">
        <v>6558</v>
      </c>
      <c r="B1177" s="62">
        <v>0.00485176422899869</v>
      </c>
      <c r="C1177" s="62">
        <v>0.00468468466081099</v>
      </c>
      <c r="D1177" s="62">
        <v>0.00529100529100529</v>
      </c>
      <c r="E1177" s="1" t="s">
        <v>92</v>
      </c>
      <c r="F1177" s="1" t="s">
        <v>5867</v>
      </c>
    </row>
    <row r="1178" hidden="1">
      <c r="A1178" s="1" t="s">
        <v>5990</v>
      </c>
      <c r="B1178" s="62">
        <v>0.00480177274561183</v>
      </c>
      <c r="C1178" s="62">
        <v>0.011218713498023</v>
      </c>
      <c r="D1178" s="62">
        <v>0.0105820105820106</v>
      </c>
      <c r="E1178" s="1" t="s">
        <v>92</v>
      </c>
      <c r="F1178" s="1" t="s">
        <v>5867</v>
      </c>
    </row>
    <row r="1179" hidden="1">
      <c r="A1179" s="1" t="s">
        <v>6187</v>
      </c>
      <c r="B1179" s="62">
        <v>0.00477134859333887</v>
      </c>
      <c r="C1179" s="62">
        <v>0.00717144118018055</v>
      </c>
      <c r="D1179" s="62">
        <v>0.00529100529100529</v>
      </c>
      <c r="E1179" s="1" t="s">
        <v>92</v>
      </c>
      <c r="F1179" s="1" t="s">
        <v>5867</v>
      </c>
    </row>
    <row r="1180" hidden="1">
      <c r="A1180" s="1" t="s">
        <v>6559</v>
      </c>
      <c r="B1180" s="62">
        <v>0.00473877965748531</v>
      </c>
      <c r="C1180" s="62">
        <v>0.00196815123741892</v>
      </c>
      <c r="D1180" s="62">
        <v>0.00529100529100529</v>
      </c>
      <c r="E1180" s="1" t="s">
        <v>92</v>
      </c>
      <c r="F1180" s="1" t="s">
        <v>5867</v>
      </c>
    </row>
    <row r="1181" hidden="1">
      <c r="A1181" s="1" t="s">
        <v>5762</v>
      </c>
      <c r="B1181" s="62">
        <v>0.00471833801644552</v>
      </c>
      <c r="C1181" s="62">
        <v>0.00867082107242369</v>
      </c>
      <c r="D1181" s="62">
        <v>0.00529100529100529</v>
      </c>
      <c r="E1181" s="1" t="s">
        <v>92</v>
      </c>
      <c r="F1181" s="1" t="s">
        <v>5867</v>
      </c>
    </row>
    <row r="1182" hidden="1">
      <c r="A1182" s="1" t="s">
        <v>6560</v>
      </c>
      <c r="B1182" s="62">
        <v>0.00467579420747695</v>
      </c>
      <c r="C1182" s="62">
        <v>0.00266320901192899</v>
      </c>
      <c r="D1182" s="62">
        <v>0.00529100529100529</v>
      </c>
      <c r="E1182" s="1" t="s">
        <v>92</v>
      </c>
      <c r="F1182" s="1" t="s">
        <v>5867</v>
      </c>
    </row>
    <row r="1183" hidden="1">
      <c r="A1183" s="1" t="s">
        <v>6561</v>
      </c>
      <c r="B1183" s="62">
        <v>0.00467081008077066</v>
      </c>
      <c r="C1183" s="62">
        <v>0.00813028441739201</v>
      </c>
      <c r="D1183" s="62">
        <v>0.00529100529100529</v>
      </c>
      <c r="E1183" s="1" t="s">
        <v>92</v>
      </c>
      <c r="F1183" s="1" t="s">
        <v>5867</v>
      </c>
    </row>
    <row r="1184" hidden="1">
      <c r="A1184" s="1" t="s">
        <v>6190</v>
      </c>
      <c r="B1184" s="62">
        <v>0.00465642750426685</v>
      </c>
      <c r="C1184" s="62">
        <v>0.00851297352462197</v>
      </c>
      <c r="D1184" s="62">
        <v>0.00529100529100529</v>
      </c>
      <c r="E1184" s="1" t="s">
        <v>92</v>
      </c>
      <c r="F1184" s="1" t="s">
        <v>5867</v>
      </c>
    </row>
    <row r="1185" hidden="1">
      <c r="A1185" s="1" t="s">
        <v>5858</v>
      </c>
      <c r="B1185" s="62">
        <v>0.00463940417570962</v>
      </c>
      <c r="C1185" s="62">
        <v>8.73891851425893E-4</v>
      </c>
      <c r="D1185" s="62">
        <v>0.00529100529100529</v>
      </c>
      <c r="E1185" s="1" t="s">
        <v>92</v>
      </c>
      <c r="F1185" s="1" t="s">
        <v>5867</v>
      </c>
    </row>
    <row r="1186" hidden="1">
      <c r="A1186" s="1" t="s">
        <v>6562</v>
      </c>
      <c r="B1186" s="62">
        <v>0.00459047591837126</v>
      </c>
      <c r="C1186" s="62">
        <v>0.00442625679222295</v>
      </c>
      <c r="D1186" s="62">
        <v>0.00529100529100529</v>
      </c>
      <c r="E1186" s="1" t="s">
        <v>92</v>
      </c>
      <c r="F1186" s="1" t="s">
        <v>5867</v>
      </c>
    </row>
    <row r="1187" hidden="1">
      <c r="A1187" s="1" t="s">
        <v>6563</v>
      </c>
      <c r="B1187" s="62">
        <v>0.0045401748365948</v>
      </c>
      <c r="C1187" s="62">
        <v>0.00156407858945809</v>
      </c>
      <c r="D1187" s="62">
        <v>0.00529100529100529</v>
      </c>
      <c r="E1187" s="1" t="s">
        <v>92</v>
      </c>
      <c r="F1187" s="1" t="s">
        <v>5867</v>
      </c>
    </row>
    <row r="1188" hidden="1">
      <c r="A1188" s="1" t="s">
        <v>6416</v>
      </c>
      <c r="B1188" s="62">
        <v>0.00452113606325789</v>
      </c>
      <c r="C1188" s="62">
        <v>8.85348645704472E-4</v>
      </c>
      <c r="D1188" s="62">
        <v>0.00529100529100529</v>
      </c>
      <c r="E1188" s="1" t="s">
        <v>92</v>
      </c>
      <c r="F1188" s="1" t="s">
        <v>5867</v>
      </c>
    </row>
    <row r="1189" hidden="1">
      <c r="A1189" s="1" t="s">
        <v>6564</v>
      </c>
      <c r="B1189" s="62">
        <v>0.00440916532462888</v>
      </c>
      <c r="C1189" s="62">
        <v>0.0084995498726698</v>
      </c>
      <c r="D1189" s="62">
        <v>0.00529100529100529</v>
      </c>
      <c r="E1189" s="1" t="s">
        <v>92</v>
      </c>
      <c r="F1189" s="1" t="s">
        <v>5867</v>
      </c>
    </row>
    <row r="1190" hidden="1">
      <c r="A1190" s="1" t="s">
        <v>6565</v>
      </c>
      <c r="B1190" s="62">
        <v>0.00440005610490586</v>
      </c>
      <c r="C1190" s="62">
        <v>0.00585796222016633</v>
      </c>
      <c r="D1190" s="62">
        <v>0.00529100529100529</v>
      </c>
      <c r="E1190" s="1" t="s">
        <v>92</v>
      </c>
      <c r="F1190" s="1" t="s">
        <v>5867</v>
      </c>
    </row>
    <row r="1191" hidden="1">
      <c r="A1191" s="1" t="s">
        <v>6372</v>
      </c>
      <c r="B1191" s="62">
        <v>0.00439782730202545</v>
      </c>
      <c r="C1191" s="62">
        <v>0.00870925354416729</v>
      </c>
      <c r="D1191" s="62">
        <v>0.00529100529100529</v>
      </c>
      <c r="E1191" s="1" t="s">
        <v>92</v>
      </c>
      <c r="F1191" s="1" t="s">
        <v>5867</v>
      </c>
    </row>
    <row r="1192" hidden="1">
      <c r="A1192" s="1" t="s">
        <v>6566</v>
      </c>
      <c r="B1192" s="62">
        <v>0.00438691650483136</v>
      </c>
      <c r="C1192" s="62">
        <v>0.0103027446033581</v>
      </c>
      <c r="D1192" s="62">
        <v>0.0105820105820106</v>
      </c>
      <c r="E1192" s="1" t="s">
        <v>92</v>
      </c>
      <c r="F1192" s="1" t="s">
        <v>5867</v>
      </c>
    </row>
    <row r="1193" hidden="1">
      <c r="A1193" s="1" t="s">
        <v>6567</v>
      </c>
      <c r="B1193" s="62">
        <v>0.00436778912932374</v>
      </c>
      <c r="C1193" s="62">
        <v>0.00406387521746666</v>
      </c>
      <c r="D1193" s="62">
        <v>0.00529100529100529</v>
      </c>
      <c r="E1193" s="1" t="s">
        <v>92</v>
      </c>
      <c r="F1193" s="1" t="s">
        <v>5867</v>
      </c>
    </row>
    <row r="1194" hidden="1">
      <c r="A1194" s="1" t="s">
        <v>6568</v>
      </c>
      <c r="B1194" s="62">
        <v>0.00430022895574271</v>
      </c>
      <c r="C1194" s="62">
        <v>0.00162583136826112</v>
      </c>
      <c r="D1194" s="62">
        <v>0.00529100529100529</v>
      </c>
      <c r="E1194" s="1" t="s">
        <v>92</v>
      </c>
      <c r="F1194" s="1" t="s">
        <v>5867</v>
      </c>
    </row>
    <row r="1195" hidden="1">
      <c r="A1195" s="1" t="s">
        <v>5794</v>
      </c>
      <c r="B1195" s="62">
        <v>0.00428707306101612</v>
      </c>
      <c r="C1195" s="62">
        <v>0.00737475820636608</v>
      </c>
      <c r="D1195" s="62">
        <v>0.00529100529100529</v>
      </c>
      <c r="E1195" s="1" t="s">
        <v>92</v>
      </c>
      <c r="F1195" s="1" t="s">
        <v>5867</v>
      </c>
    </row>
    <row r="1196" hidden="1">
      <c r="A1196" s="1" t="s">
        <v>5948</v>
      </c>
      <c r="B1196" s="62">
        <v>0.00419241131656369</v>
      </c>
      <c r="C1196" s="62">
        <v>0.00791084813715213</v>
      </c>
      <c r="D1196" s="62">
        <v>0.00529100529100529</v>
      </c>
      <c r="E1196" s="1" t="s">
        <v>92</v>
      </c>
      <c r="F1196" s="1" t="s">
        <v>5867</v>
      </c>
    </row>
    <row r="1197" hidden="1">
      <c r="A1197" s="1" t="s">
        <v>6361</v>
      </c>
      <c r="B1197" s="62">
        <v>0.00418981613861532</v>
      </c>
      <c r="C1197" s="62">
        <v>0.00794987272891097</v>
      </c>
      <c r="D1197" s="62">
        <v>0.00529100529100529</v>
      </c>
      <c r="E1197" s="1" t="s">
        <v>92</v>
      </c>
      <c r="F1197" s="1" t="s">
        <v>5867</v>
      </c>
    </row>
    <row r="1198" hidden="1">
      <c r="A1198" s="1" t="s">
        <v>5963</v>
      </c>
      <c r="B1198" s="62">
        <v>0.00414721071549357</v>
      </c>
      <c r="C1198" s="62">
        <v>0.00318735995889945</v>
      </c>
      <c r="D1198" s="62">
        <v>0.00529100529100529</v>
      </c>
      <c r="E1198" s="1" t="s">
        <v>92</v>
      </c>
      <c r="F1198" s="1" t="s">
        <v>5867</v>
      </c>
    </row>
    <row r="1199" hidden="1">
      <c r="A1199" s="1" t="s">
        <v>6305</v>
      </c>
      <c r="B1199" s="62">
        <v>0.00414157174745663</v>
      </c>
      <c r="C1199" s="62">
        <v>0.0010684819022064</v>
      </c>
      <c r="D1199" s="62">
        <v>0.00529100529100529</v>
      </c>
      <c r="E1199" s="1" t="s">
        <v>92</v>
      </c>
      <c r="F1199" s="1" t="s">
        <v>5867</v>
      </c>
    </row>
    <row r="1200" hidden="1">
      <c r="A1200" s="1" t="s">
        <v>6569</v>
      </c>
      <c r="B1200" s="62">
        <v>0.0040884911544801</v>
      </c>
      <c r="C1200" s="62">
        <v>8.47405340321827E-4</v>
      </c>
      <c r="D1200" s="62">
        <v>0.00529100529100529</v>
      </c>
      <c r="E1200" s="1" t="s">
        <v>92</v>
      </c>
      <c r="F1200" s="1" t="s">
        <v>5867</v>
      </c>
    </row>
    <row r="1201" hidden="1">
      <c r="A1201" s="1" t="s">
        <v>6117</v>
      </c>
      <c r="B1201" s="62">
        <v>0.00404004155254672</v>
      </c>
      <c r="C1201" s="62">
        <v>0.00854624096259324</v>
      </c>
      <c r="D1201" s="62">
        <v>0.00529100529100529</v>
      </c>
      <c r="E1201" s="1" t="s">
        <v>92</v>
      </c>
      <c r="F1201" s="1" t="s">
        <v>5867</v>
      </c>
    </row>
    <row r="1202" hidden="1">
      <c r="A1202" s="1" t="s">
        <v>6570</v>
      </c>
      <c r="B1202" s="62">
        <v>0.00400126842791205</v>
      </c>
      <c r="C1202" s="62">
        <v>0.00450927832783588</v>
      </c>
      <c r="D1202" s="62">
        <v>0.00529100529100529</v>
      </c>
      <c r="E1202" s="1" t="s">
        <v>92</v>
      </c>
      <c r="F1202" s="1" t="s">
        <v>5867</v>
      </c>
    </row>
    <row r="1203" hidden="1">
      <c r="A1203" s="1" t="s">
        <v>5933</v>
      </c>
      <c r="B1203" s="62">
        <v>0.00398205983374795</v>
      </c>
      <c r="C1203" s="62">
        <v>0.0087131925983015</v>
      </c>
      <c r="D1203" s="62">
        <v>0.00529100529100529</v>
      </c>
      <c r="E1203" s="1" t="s">
        <v>92</v>
      </c>
      <c r="F1203" s="1" t="s">
        <v>5867</v>
      </c>
    </row>
    <row r="1204" hidden="1">
      <c r="A1204" s="1" t="s">
        <v>6375</v>
      </c>
      <c r="B1204" s="62">
        <v>0.00396963643455334</v>
      </c>
      <c r="C1204" s="62">
        <v>0.00260227889167173</v>
      </c>
      <c r="D1204" s="62">
        <v>0.00529100529100529</v>
      </c>
      <c r="E1204" s="1" t="s">
        <v>92</v>
      </c>
      <c r="F1204" s="1" t="s">
        <v>5867</v>
      </c>
    </row>
    <row r="1205" hidden="1">
      <c r="A1205" s="1" t="s">
        <v>6285</v>
      </c>
      <c r="B1205" s="62">
        <v>0.00391358003073991</v>
      </c>
      <c r="C1205" s="62">
        <v>0.0073944976433661</v>
      </c>
      <c r="D1205" s="62">
        <v>0.00529100529100529</v>
      </c>
      <c r="E1205" s="1" t="s">
        <v>92</v>
      </c>
      <c r="F1205" s="1" t="s">
        <v>5867</v>
      </c>
    </row>
    <row r="1206" hidden="1">
      <c r="A1206" s="1" t="s">
        <v>6479</v>
      </c>
      <c r="B1206" s="62">
        <v>0.00390904731681713</v>
      </c>
      <c r="C1206" s="62">
        <v>0.0077143948497007</v>
      </c>
      <c r="D1206" s="62">
        <v>0.00529100529100529</v>
      </c>
      <c r="E1206" s="1" t="s">
        <v>92</v>
      </c>
      <c r="F1206" s="1" t="s">
        <v>5867</v>
      </c>
    </row>
    <row r="1207" hidden="1">
      <c r="A1207" s="1" t="s">
        <v>5950</v>
      </c>
      <c r="B1207" s="62">
        <v>0.00382593160638615</v>
      </c>
      <c r="C1207" s="62">
        <v>0.00867152288024504</v>
      </c>
      <c r="D1207" s="62">
        <v>0.00529100529100529</v>
      </c>
      <c r="E1207" s="1" t="s">
        <v>92</v>
      </c>
      <c r="F1207" s="1" t="s">
        <v>5867</v>
      </c>
    </row>
    <row r="1208" hidden="1">
      <c r="A1208" s="1" t="s">
        <v>6055</v>
      </c>
      <c r="B1208" s="62">
        <v>0.00378652935541866</v>
      </c>
      <c r="C1208" s="62">
        <v>0.00480996415174142</v>
      </c>
      <c r="D1208" s="62">
        <v>0.00529100529100529</v>
      </c>
      <c r="E1208" s="1" t="s">
        <v>92</v>
      </c>
      <c r="F1208" s="1" t="s">
        <v>5867</v>
      </c>
    </row>
    <row r="1209" hidden="1">
      <c r="A1209" s="1" t="s">
        <v>6571</v>
      </c>
      <c r="B1209" s="62">
        <v>0.00374092036963068</v>
      </c>
      <c r="C1209" s="62">
        <v>0.00788485406848287</v>
      </c>
      <c r="D1209" s="62">
        <v>0.00529100529100529</v>
      </c>
      <c r="E1209" s="1" t="s">
        <v>92</v>
      </c>
      <c r="F1209" s="1" t="s">
        <v>5867</v>
      </c>
    </row>
    <row r="1210" hidden="1">
      <c r="A1210" s="1" t="s">
        <v>6168</v>
      </c>
      <c r="B1210" s="62">
        <v>0.0036734681481197</v>
      </c>
      <c r="C1210" s="62">
        <v>0.00285691622147365</v>
      </c>
      <c r="D1210" s="62">
        <v>0.00529100529100529</v>
      </c>
      <c r="E1210" s="1" t="s">
        <v>92</v>
      </c>
      <c r="F1210" s="1" t="s">
        <v>5867</v>
      </c>
    </row>
    <row r="1211" hidden="1">
      <c r="A1211" s="1" t="s">
        <v>6068</v>
      </c>
      <c r="B1211" s="62">
        <v>0.00367056464480142</v>
      </c>
      <c r="C1211" s="62">
        <v>0.00450214376699645</v>
      </c>
      <c r="D1211" s="62">
        <v>0.00529100529100529</v>
      </c>
      <c r="E1211" s="1" t="s">
        <v>92</v>
      </c>
      <c r="F1211" s="1" t="s">
        <v>5867</v>
      </c>
    </row>
    <row r="1212" hidden="1">
      <c r="A1212" s="1" t="s">
        <v>6084</v>
      </c>
      <c r="B1212" s="62">
        <v>0.00348081062063603</v>
      </c>
      <c r="C1212" s="62">
        <v>0.00818083302361149</v>
      </c>
      <c r="D1212" s="62">
        <v>0.00529100529100529</v>
      </c>
      <c r="E1212" s="1" t="s">
        <v>92</v>
      </c>
      <c r="F1212" s="1" t="s">
        <v>5867</v>
      </c>
    </row>
    <row r="1213" hidden="1">
      <c r="A1213" s="1" t="s">
        <v>6572</v>
      </c>
      <c r="B1213" s="62">
        <v>0.00347599045886634</v>
      </c>
      <c r="C1213" s="62">
        <v>0.00543628880475234</v>
      </c>
      <c r="D1213" s="62">
        <v>0.00529100529100529</v>
      </c>
      <c r="E1213" s="1" t="s">
        <v>92</v>
      </c>
      <c r="F1213" s="1" t="s">
        <v>5867</v>
      </c>
    </row>
    <row r="1214" hidden="1">
      <c r="A1214" s="1" t="s">
        <v>6051</v>
      </c>
      <c r="B1214" s="62">
        <v>0.00346753888111728</v>
      </c>
      <c r="C1214" s="62">
        <v>0.008078457899697</v>
      </c>
      <c r="D1214" s="62">
        <v>0.00529100529100529</v>
      </c>
      <c r="E1214" s="1" t="s">
        <v>92</v>
      </c>
      <c r="F1214" s="1" t="s">
        <v>5867</v>
      </c>
    </row>
    <row r="1215" hidden="1">
      <c r="A1215" s="1" t="s">
        <v>6388</v>
      </c>
      <c r="B1215" s="62">
        <v>0.00346568994731359</v>
      </c>
      <c r="C1215" s="62">
        <v>0.00115084239891706</v>
      </c>
      <c r="D1215" s="62">
        <v>0.00529100529100529</v>
      </c>
      <c r="E1215" s="1" t="s">
        <v>92</v>
      </c>
      <c r="F1215" s="1" t="s">
        <v>5867</v>
      </c>
    </row>
    <row r="1216" hidden="1">
      <c r="A1216" s="1" t="s">
        <v>6165</v>
      </c>
      <c r="B1216" s="62">
        <v>0.00342163990144298</v>
      </c>
      <c r="C1216" s="62">
        <v>0.00621620744834072</v>
      </c>
      <c r="D1216" s="62">
        <v>0.00529100529100529</v>
      </c>
      <c r="E1216" s="1" t="s">
        <v>92</v>
      </c>
      <c r="F1216" s="1" t="s">
        <v>5867</v>
      </c>
    </row>
    <row r="1217" hidden="1">
      <c r="A1217" s="1" t="s">
        <v>6573</v>
      </c>
      <c r="B1217" s="62">
        <v>0.00341821878831709</v>
      </c>
      <c r="C1217" s="62">
        <v>0.00862504728317961</v>
      </c>
      <c r="D1217" s="62">
        <v>0.00529100529100529</v>
      </c>
      <c r="E1217" s="1" t="s">
        <v>92</v>
      </c>
      <c r="F1217" s="1" t="s">
        <v>5867</v>
      </c>
    </row>
    <row r="1218" hidden="1">
      <c r="A1218" s="1" t="s">
        <v>5785</v>
      </c>
      <c r="B1218" s="62">
        <v>0.00330656910525493</v>
      </c>
      <c r="C1218" s="62">
        <v>0.00602487066023414</v>
      </c>
      <c r="D1218" s="62">
        <v>0.00529100529100529</v>
      </c>
      <c r="E1218" s="1" t="s">
        <v>92</v>
      </c>
      <c r="F1218" s="1" t="s">
        <v>5867</v>
      </c>
    </row>
    <row r="1219" hidden="1">
      <c r="A1219" s="1" t="s">
        <v>6370</v>
      </c>
      <c r="B1219" s="62">
        <v>0.00330390900330216</v>
      </c>
      <c r="C1219" s="62">
        <v>0.00824126615133137</v>
      </c>
      <c r="D1219" s="62">
        <v>0.00529100529100529</v>
      </c>
      <c r="E1219" s="1" t="s">
        <v>92</v>
      </c>
      <c r="F1219" s="1" t="s">
        <v>5867</v>
      </c>
    </row>
    <row r="1220" hidden="1">
      <c r="A1220" s="1" t="s">
        <v>6143</v>
      </c>
      <c r="B1220" s="62">
        <v>0.00328268190911111</v>
      </c>
      <c r="C1220" s="62">
        <v>0.00757424829294487</v>
      </c>
      <c r="D1220" s="62">
        <v>0.00529100529100529</v>
      </c>
      <c r="E1220" s="1" t="s">
        <v>92</v>
      </c>
      <c r="F1220" s="1" t="s">
        <v>5867</v>
      </c>
    </row>
    <row r="1221" hidden="1">
      <c r="A1221" s="1" t="s">
        <v>6574</v>
      </c>
      <c r="B1221" s="62">
        <v>0.00327427997913013</v>
      </c>
      <c r="C1221" s="62">
        <v>0.00877493421418621</v>
      </c>
      <c r="D1221" s="62">
        <v>0.00529100529100529</v>
      </c>
      <c r="E1221" s="1" t="s">
        <v>92</v>
      </c>
      <c r="F1221" s="1" t="s">
        <v>5867</v>
      </c>
    </row>
    <row r="1222" hidden="1">
      <c r="A1222" s="1" t="s">
        <v>6575</v>
      </c>
      <c r="B1222" s="62">
        <v>0.00319631847083657</v>
      </c>
      <c r="C1222" s="62">
        <v>0.00598467784480587</v>
      </c>
      <c r="D1222" s="62">
        <v>0.00529100529100529</v>
      </c>
      <c r="E1222" s="1" t="s">
        <v>92</v>
      </c>
      <c r="F1222" s="1" t="s">
        <v>5867</v>
      </c>
    </row>
    <row r="1223" hidden="1">
      <c r="A1223" s="1" t="s">
        <v>5871</v>
      </c>
      <c r="B1223" s="62">
        <v>0.00318948922938567</v>
      </c>
      <c r="C1223" s="62">
        <v>0.00747789192338206</v>
      </c>
      <c r="D1223" s="62">
        <v>0.00529100529100529</v>
      </c>
      <c r="E1223" s="1" t="s">
        <v>92</v>
      </c>
      <c r="F1223" s="1" t="s">
        <v>5867</v>
      </c>
    </row>
    <row r="1224" hidden="1">
      <c r="A1224" s="1" t="s">
        <v>6576</v>
      </c>
      <c r="B1224" s="62">
        <v>0.00317342728530141</v>
      </c>
      <c r="C1224" s="62">
        <v>0.00240887793436446</v>
      </c>
      <c r="D1224" s="62">
        <v>0.00529100529100529</v>
      </c>
      <c r="E1224" s="1" t="s">
        <v>92</v>
      </c>
      <c r="F1224" s="1" t="s">
        <v>5867</v>
      </c>
    </row>
    <row r="1225" hidden="1">
      <c r="A1225" s="1" t="s">
        <v>6028</v>
      </c>
      <c r="B1225" s="62">
        <v>0.00306783870360675</v>
      </c>
      <c r="C1225" s="62">
        <v>0.00991295782145356</v>
      </c>
      <c r="D1225" s="62">
        <v>0.0105820105820106</v>
      </c>
      <c r="E1225" s="1" t="s">
        <v>92</v>
      </c>
      <c r="F1225" s="1" t="s">
        <v>5867</v>
      </c>
    </row>
    <row r="1226" hidden="1">
      <c r="A1226" s="1" t="s">
        <v>6577</v>
      </c>
      <c r="B1226" s="62">
        <v>0.00303521553711422</v>
      </c>
      <c r="C1226" s="62">
        <v>0.00523550333430413</v>
      </c>
      <c r="D1226" s="62">
        <v>0.00529100529100529</v>
      </c>
      <c r="E1226" s="1" t="s">
        <v>92</v>
      </c>
      <c r="F1226" s="1" t="s">
        <v>5867</v>
      </c>
    </row>
    <row r="1227" hidden="1">
      <c r="A1227" s="1" t="s">
        <v>6423</v>
      </c>
      <c r="B1227" s="62">
        <v>0.00293454615812145</v>
      </c>
      <c r="C1227" s="62">
        <v>0.00547844046967366</v>
      </c>
      <c r="D1227" s="62">
        <v>0.00529100529100529</v>
      </c>
      <c r="E1227" s="1" t="s">
        <v>92</v>
      </c>
      <c r="F1227" s="1" t="s">
        <v>5867</v>
      </c>
    </row>
    <row r="1228" hidden="1">
      <c r="A1228" s="1" t="s">
        <v>5882</v>
      </c>
      <c r="B1228" s="62">
        <v>0.00293078922240026</v>
      </c>
      <c r="C1228" s="62">
        <v>0.00596820526011946</v>
      </c>
      <c r="D1228" s="62">
        <v>0.00529100529100529</v>
      </c>
      <c r="E1228" s="1" t="s">
        <v>92</v>
      </c>
      <c r="F1228" s="1" t="s">
        <v>5867</v>
      </c>
    </row>
    <row r="1229" hidden="1">
      <c r="A1229" s="1" t="s">
        <v>5938</v>
      </c>
      <c r="B1229" s="62">
        <v>0.00282664195360324</v>
      </c>
      <c r="C1229" s="62">
        <v>0.00554927598123514</v>
      </c>
      <c r="D1229" s="62">
        <v>0.00529100529100529</v>
      </c>
      <c r="E1229" s="1" t="s">
        <v>92</v>
      </c>
      <c r="F1229" s="1" t="s">
        <v>5867</v>
      </c>
    </row>
    <row r="1230" hidden="1">
      <c r="A1230" s="1" t="s">
        <v>5885</v>
      </c>
      <c r="B1230" s="62">
        <v>0.00281921948497489</v>
      </c>
      <c r="C1230" s="62">
        <v>0.00593432774439478</v>
      </c>
      <c r="D1230" s="62">
        <v>0.00529100529100529</v>
      </c>
      <c r="E1230" s="1" t="s">
        <v>92</v>
      </c>
      <c r="F1230" s="1" t="s">
        <v>5867</v>
      </c>
    </row>
    <row r="1231" hidden="1">
      <c r="A1231" s="1" t="s">
        <v>5857</v>
      </c>
      <c r="B1231" s="62">
        <v>0.00277042947757531</v>
      </c>
      <c r="C1231" s="62">
        <v>0.00877596023198312</v>
      </c>
      <c r="D1231" s="62">
        <v>0.00529100529100529</v>
      </c>
      <c r="E1231" s="1" t="s">
        <v>92</v>
      </c>
      <c r="F1231" s="1" t="s">
        <v>5867</v>
      </c>
    </row>
    <row r="1232" hidden="1">
      <c r="A1232" s="1" t="s">
        <v>6578</v>
      </c>
      <c r="B1232" s="62">
        <v>0.00264940018540711</v>
      </c>
      <c r="C1232" s="62">
        <v>0.00365605231429452</v>
      </c>
      <c r="D1232" s="62">
        <v>0.00529100529100529</v>
      </c>
      <c r="E1232" s="1" t="s">
        <v>92</v>
      </c>
      <c r="F1232" s="1" t="s">
        <v>5867</v>
      </c>
    </row>
    <row r="1233" hidden="1">
      <c r="A1233" s="1" t="s">
        <v>6289</v>
      </c>
      <c r="B1233" s="62">
        <v>0.0025756656117058</v>
      </c>
      <c r="C1233" s="62">
        <v>0.00602687852949895</v>
      </c>
      <c r="D1233" s="62">
        <v>0.00529100529100529</v>
      </c>
      <c r="E1233" s="1" t="s">
        <v>92</v>
      </c>
      <c r="F1233" s="1" t="s">
        <v>5867</v>
      </c>
    </row>
    <row r="1234" hidden="1">
      <c r="A1234" s="1" t="s">
        <v>5840</v>
      </c>
      <c r="B1234" s="62">
        <v>0.00256699838442057</v>
      </c>
      <c r="C1234" s="62">
        <v>0.00143987243739136</v>
      </c>
      <c r="D1234" s="62">
        <v>0.00529100529100529</v>
      </c>
      <c r="E1234" s="1" t="s">
        <v>92</v>
      </c>
      <c r="F1234" s="1" t="s">
        <v>5867</v>
      </c>
    </row>
    <row r="1235" hidden="1">
      <c r="A1235" s="1" t="s">
        <v>6293</v>
      </c>
      <c r="B1235" s="62">
        <v>0.00235424318581845</v>
      </c>
      <c r="C1235" s="62">
        <v>0.0073569489835469</v>
      </c>
      <c r="D1235" s="62">
        <v>0.00529100529100529</v>
      </c>
      <c r="E1235" s="1" t="s">
        <v>92</v>
      </c>
      <c r="F1235" s="1" t="s">
        <v>5867</v>
      </c>
    </row>
    <row r="1236" hidden="1">
      <c r="A1236" s="1" t="s">
        <v>6268</v>
      </c>
      <c r="B1236" s="62">
        <v>0.00222869798358744</v>
      </c>
      <c r="C1236" s="62">
        <v>0.00733342725861342</v>
      </c>
      <c r="D1236" s="62">
        <v>0.00529100529100529</v>
      </c>
      <c r="E1236" s="1" t="s">
        <v>92</v>
      </c>
      <c r="F1236" s="1" t="s">
        <v>5867</v>
      </c>
    </row>
    <row r="1237" hidden="1">
      <c r="A1237" s="1" t="s">
        <v>6579</v>
      </c>
      <c r="B1237" s="62">
        <v>0.00209852637318417</v>
      </c>
      <c r="C1237" s="62">
        <v>0.00274358032512942</v>
      </c>
      <c r="D1237" s="62">
        <v>0.00529100529100529</v>
      </c>
      <c r="E1237" s="1" t="s">
        <v>92</v>
      </c>
      <c r="F1237" s="1" t="s">
        <v>5867</v>
      </c>
    </row>
    <row r="1238" hidden="1">
      <c r="A1238" s="1" t="s">
        <v>6580</v>
      </c>
      <c r="B1238" s="62">
        <v>0.00200853661100905</v>
      </c>
      <c r="C1238" s="62">
        <v>0.0045981123464837</v>
      </c>
      <c r="D1238" s="62">
        <v>0.00529100529100529</v>
      </c>
      <c r="E1238" s="1" t="s">
        <v>92</v>
      </c>
      <c r="F1238" s="1" t="s">
        <v>5867</v>
      </c>
    </row>
    <row r="1239" hidden="1">
      <c r="A1239" s="1" t="s">
        <v>6581</v>
      </c>
      <c r="B1239" s="62">
        <v>0.00172870065804269</v>
      </c>
      <c r="C1239" s="62">
        <v>0.00455697408040814</v>
      </c>
      <c r="D1239" s="62">
        <v>0.00529100529100529</v>
      </c>
      <c r="E1239" s="1" t="s">
        <v>92</v>
      </c>
      <c r="F1239" s="1" t="s">
        <v>5867</v>
      </c>
    </row>
    <row r="1240" hidden="1">
      <c r="A1240" s="1" t="s">
        <v>6582</v>
      </c>
      <c r="B1240" s="62">
        <v>0.0015414226571823</v>
      </c>
      <c r="C1240" s="62">
        <v>0.00311695494770972</v>
      </c>
      <c r="D1240" s="62">
        <v>0.00529100529100529</v>
      </c>
      <c r="E1240" s="1" t="s">
        <v>92</v>
      </c>
      <c r="F1240" s="1" t="s">
        <v>5867</v>
      </c>
    </row>
    <row r="1241" hidden="1">
      <c r="A1241" s="1" t="s">
        <v>6520</v>
      </c>
      <c r="B1241" s="62">
        <v>0.00153297133403719</v>
      </c>
      <c r="C1241" s="62">
        <v>0.0049661144506142</v>
      </c>
      <c r="D1241" s="62">
        <v>0.00529100529100529</v>
      </c>
      <c r="E1241" s="1" t="s">
        <v>92</v>
      </c>
      <c r="F1241" s="1" t="s">
        <v>5867</v>
      </c>
    </row>
    <row r="1242" hidden="1">
      <c r="A1242" s="1" t="s">
        <v>5956</v>
      </c>
      <c r="B1242" s="62">
        <v>0.00151379940284027</v>
      </c>
      <c r="C1242" s="62">
        <v>0.00387221033663032</v>
      </c>
      <c r="D1242" s="62">
        <v>0.00529100529100529</v>
      </c>
      <c r="E1242" s="1" t="s">
        <v>92</v>
      </c>
      <c r="F1242" s="1" t="s">
        <v>5867</v>
      </c>
    </row>
    <row r="1243" hidden="1">
      <c r="A1243" s="1" t="s">
        <v>6583</v>
      </c>
      <c r="B1243" s="62">
        <v>0.00136322586961166</v>
      </c>
      <c r="C1243" s="62">
        <v>0.00347194545717736</v>
      </c>
      <c r="D1243" s="62">
        <v>0.00529100529100529</v>
      </c>
      <c r="E1243" s="1" t="s">
        <v>92</v>
      </c>
      <c r="F1243" s="1" t="s">
        <v>5867</v>
      </c>
    </row>
    <row r="1244" hidden="1">
      <c r="A1244" s="1" t="s">
        <v>6522</v>
      </c>
      <c r="B1244" s="62">
        <v>0.00130874037210074</v>
      </c>
      <c r="C1244" s="62">
        <v>0.00312962777206879</v>
      </c>
      <c r="D1244" s="62">
        <v>0.00529100529100529</v>
      </c>
      <c r="E1244" s="1" t="s">
        <v>92</v>
      </c>
      <c r="F1244" s="1" t="s">
        <v>5867</v>
      </c>
    </row>
    <row r="1245" hidden="1">
      <c r="A1245" s="1" t="s">
        <v>6355</v>
      </c>
      <c r="B1245" s="62">
        <v>0.001299650756881</v>
      </c>
      <c r="C1245" s="62">
        <v>0.00439903917063695</v>
      </c>
      <c r="D1245" s="62">
        <v>0.00529100529100529</v>
      </c>
      <c r="E1245" s="1" t="s">
        <v>92</v>
      </c>
      <c r="F1245" s="1" t="s">
        <v>5867</v>
      </c>
    </row>
    <row r="1246" hidden="1">
      <c r="A1246" s="1" t="s">
        <v>6584</v>
      </c>
      <c r="B1246" s="62">
        <v>0.00113402312925995</v>
      </c>
      <c r="C1246" s="62">
        <v>0.00107081907756166</v>
      </c>
      <c r="D1246" s="62">
        <v>0.00529100529100529</v>
      </c>
      <c r="E1246" s="1" t="s">
        <v>92</v>
      </c>
      <c r="F1246" s="1" t="s">
        <v>5867</v>
      </c>
    </row>
    <row r="1247" hidden="1">
      <c r="A1247" s="1" t="s">
        <v>6511</v>
      </c>
      <c r="B1247" s="62">
        <v>8.43175046731845E-4</v>
      </c>
      <c r="C1247" s="62">
        <v>7.77621387799724E-4</v>
      </c>
      <c r="D1247" s="62">
        <v>0.00529100529100529</v>
      </c>
      <c r="E1247" s="1" t="s">
        <v>92</v>
      </c>
      <c r="F1247" s="1" t="s">
        <v>5867</v>
      </c>
    </row>
    <row r="1248" hidden="1">
      <c r="A1248" s="1" t="s">
        <v>6340</v>
      </c>
      <c r="B1248" s="62">
        <v>7.64984522195324E-4</v>
      </c>
      <c r="C1248" s="62">
        <v>0.00263268134238891</v>
      </c>
      <c r="D1248" s="62">
        <v>0.00529100529100529</v>
      </c>
      <c r="E1248" s="1" t="s">
        <v>92</v>
      </c>
      <c r="F1248" s="1" t="s">
        <v>5867</v>
      </c>
    </row>
    <row r="1249" hidden="1">
      <c r="A1249" s="1" t="s">
        <v>6585</v>
      </c>
      <c r="B1249" s="62">
        <v>6.638405614606E-4</v>
      </c>
      <c r="C1249" s="62">
        <v>0.00368880941276085</v>
      </c>
      <c r="D1249" s="62">
        <v>0.00529100529100529</v>
      </c>
      <c r="E1249" s="1" t="s">
        <v>92</v>
      </c>
      <c r="F1249" s="1" t="s">
        <v>5867</v>
      </c>
    </row>
    <row r="1250" hidden="1">
      <c r="A1250" s="1" t="s">
        <v>6586</v>
      </c>
      <c r="B1250" s="62">
        <v>6.24912637631128E-4</v>
      </c>
      <c r="C1250" s="62">
        <v>0.00279096424400512</v>
      </c>
      <c r="D1250" s="62">
        <v>0.00529100529100529</v>
      </c>
      <c r="E1250" s="1" t="s">
        <v>92</v>
      </c>
      <c r="F1250" s="1" t="s">
        <v>5867</v>
      </c>
    </row>
    <row r="1251" hidden="1">
      <c r="A1251" s="1" t="s">
        <v>6371</v>
      </c>
      <c r="B1251" s="62">
        <v>5.07754598352648E-4</v>
      </c>
      <c r="C1251" s="62">
        <v>0.00420361287167098</v>
      </c>
      <c r="D1251" s="62">
        <v>0.00529100529100529</v>
      </c>
      <c r="E1251" s="1" t="s">
        <v>92</v>
      </c>
      <c r="F1251" s="1" t="s">
        <v>5867</v>
      </c>
    </row>
    <row r="1252" hidden="1">
      <c r="A1252" s="1" t="s">
        <v>6587</v>
      </c>
      <c r="B1252" s="62">
        <v>3.94465456877458E-4</v>
      </c>
      <c r="C1252" s="62">
        <v>0.00109465494157699</v>
      </c>
      <c r="D1252" s="62">
        <v>0.00529100529100529</v>
      </c>
      <c r="E1252" s="1" t="s">
        <v>92</v>
      </c>
      <c r="F1252" s="1" t="s">
        <v>5867</v>
      </c>
    </row>
    <row r="1253" hidden="1">
      <c r="A1253" s="1" t="s">
        <v>6588</v>
      </c>
      <c r="B1253" s="62">
        <v>3.03659752729412E-4</v>
      </c>
      <c r="C1253" s="62">
        <v>8.57322319220597E-4</v>
      </c>
      <c r="D1253" s="62">
        <v>0.00529100529100529</v>
      </c>
      <c r="E1253" s="1" t="s">
        <v>92</v>
      </c>
      <c r="F1253" s="1" t="s">
        <v>5867</v>
      </c>
    </row>
    <row r="1254" hidden="1">
      <c r="A1254" s="1" t="s">
        <v>5889</v>
      </c>
      <c r="B1254" s="62">
        <v>2.28754000909548E-4</v>
      </c>
      <c r="C1254" s="62">
        <v>0.0024506306462919</v>
      </c>
      <c r="D1254" s="62">
        <v>0.00529100529100529</v>
      </c>
      <c r="E1254" s="1" t="s">
        <v>92</v>
      </c>
      <c r="F1254" s="1" t="s">
        <v>5867</v>
      </c>
    </row>
    <row r="1255" hidden="1">
      <c r="A1255" s="1" t="s">
        <v>6589</v>
      </c>
      <c r="B1255" s="62">
        <v>2.19322452599984E-4</v>
      </c>
      <c r="C1255" s="62">
        <v>0.0022358626499591</v>
      </c>
      <c r="D1255" s="62">
        <v>0.00529100529100529</v>
      </c>
      <c r="E1255" s="1" t="s">
        <v>92</v>
      </c>
      <c r="F1255" s="1" t="s">
        <v>5867</v>
      </c>
    </row>
  </sheetData>
  <autoFilter ref="$A$1:$F$1255">
    <filterColumn colId="1">
      <customFilters>
        <customFilter operator="greaterThan" val="0.01"/>
      </customFilters>
    </filterColumn>
  </autoFilter>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9.75"/>
    <col customWidth="1" min="3" max="3" width="146.5"/>
  </cols>
  <sheetData>
    <row r="1">
      <c r="A1" s="11" t="s">
        <v>6590</v>
      </c>
      <c r="B1" s="11" t="s">
        <v>6591</v>
      </c>
      <c r="C1" s="63" t="s">
        <v>6592</v>
      </c>
      <c r="D1" s="22"/>
      <c r="E1" s="22"/>
      <c r="F1" s="22"/>
      <c r="G1" s="22"/>
      <c r="H1" s="22"/>
      <c r="I1" s="22"/>
      <c r="J1" s="22"/>
      <c r="K1" s="22"/>
      <c r="L1" s="22"/>
      <c r="M1" s="22"/>
      <c r="N1" s="22"/>
      <c r="O1" s="22"/>
      <c r="P1" s="22"/>
      <c r="Q1" s="22"/>
      <c r="R1" s="22"/>
      <c r="S1" s="22"/>
      <c r="T1" s="22"/>
      <c r="U1" s="22"/>
    </row>
    <row r="2">
      <c r="A2" s="1" t="s">
        <v>5818</v>
      </c>
      <c r="B2" s="1" t="s">
        <v>6593</v>
      </c>
      <c r="C2" s="64" t="s">
        <v>6594</v>
      </c>
    </row>
    <row r="3">
      <c r="A3" s="1" t="s">
        <v>5758</v>
      </c>
      <c r="B3" s="1" t="s">
        <v>5758</v>
      </c>
      <c r="C3" s="64" t="s">
        <v>6595</v>
      </c>
    </row>
    <row r="4">
      <c r="A4" s="1" t="s">
        <v>5759</v>
      </c>
      <c r="B4" s="1" t="s">
        <v>5759</v>
      </c>
      <c r="C4" s="64" t="s">
        <v>6596</v>
      </c>
    </row>
    <row r="5">
      <c r="A5" s="1" t="s">
        <v>5801</v>
      </c>
      <c r="B5" s="1" t="s">
        <v>5801</v>
      </c>
      <c r="C5" s="64" t="s">
        <v>6597</v>
      </c>
    </row>
    <row r="6">
      <c r="A6" s="1" t="s">
        <v>5779</v>
      </c>
      <c r="B6" s="1" t="s">
        <v>5779</v>
      </c>
      <c r="C6" s="64" t="s">
        <v>6598</v>
      </c>
    </row>
    <row r="7">
      <c r="A7" s="1" t="s">
        <v>5761</v>
      </c>
      <c r="B7" s="1" t="s">
        <v>5761</v>
      </c>
      <c r="C7" s="64" t="s">
        <v>6599</v>
      </c>
    </row>
    <row r="8">
      <c r="A8" s="1" t="s">
        <v>5802</v>
      </c>
      <c r="B8" s="1" t="s">
        <v>5802</v>
      </c>
      <c r="C8" s="64" t="s">
        <v>6600</v>
      </c>
    </row>
    <row r="9">
      <c r="A9" s="1" t="s">
        <v>5803</v>
      </c>
      <c r="B9" s="1" t="s">
        <v>5803</v>
      </c>
      <c r="C9" s="64" t="s">
        <v>6601</v>
      </c>
    </row>
    <row r="10">
      <c r="A10" s="1" t="s">
        <v>5762</v>
      </c>
      <c r="B10" s="1" t="s">
        <v>5762</v>
      </c>
      <c r="C10" s="64" t="s">
        <v>6602</v>
      </c>
    </row>
    <row r="11">
      <c r="A11" s="1" t="s">
        <v>5794</v>
      </c>
      <c r="B11" s="1" t="s">
        <v>5794</v>
      </c>
      <c r="C11" s="64" t="s">
        <v>6603</v>
      </c>
    </row>
    <row r="12">
      <c r="A12" s="1" t="s">
        <v>5764</v>
      </c>
      <c r="B12" s="1" t="s">
        <v>5764</v>
      </c>
      <c r="C12" s="64" t="s">
        <v>6604</v>
      </c>
    </row>
    <row r="13">
      <c r="A13" s="1" t="s">
        <v>5765</v>
      </c>
      <c r="B13" s="1" t="s">
        <v>5765</v>
      </c>
      <c r="C13" s="64" t="s">
        <v>6605</v>
      </c>
    </row>
    <row r="14">
      <c r="A14" s="1" t="s">
        <v>5783</v>
      </c>
      <c r="B14" s="1" t="s">
        <v>6606</v>
      </c>
      <c r="C14" s="64" t="s">
        <v>6607</v>
      </c>
    </row>
    <row r="15">
      <c r="A15" s="1" t="s">
        <v>5766</v>
      </c>
      <c r="B15" s="1" t="s">
        <v>5766</v>
      </c>
      <c r="C15" s="64" t="s">
        <v>6608</v>
      </c>
    </row>
    <row r="16">
      <c r="A16" s="1" t="s">
        <v>5789</v>
      </c>
      <c r="B16" s="1" t="s">
        <v>5789</v>
      </c>
      <c r="C16" s="64" t="s">
        <v>6609</v>
      </c>
    </row>
    <row r="17">
      <c r="A17" s="1" t="s">
        <v>5784</v>
      </c>
      <c r="B17" s="1" t="s">
        <v>5784</v>
      </c>
      <c r="C17" s="64" t="s">
        <v>6610</v>
      </c>
    </row>
    <row r="18">
      <c r="A18" s="1" t="s">
        <v>5785</v>
      </c>
      <c r="B18" s="1" t="s">
        <v>5785</v>
      </c>
      <c r="C18" s="64" t="s">
        <v>6611</v>
      </c>
    </row>
    <row r="19">
      <c r="A19" s="1" t="s">
        <v>5767</v>
      </c>
      <c r="B19" s="1" t="s">
        <v>5767</v>
      </c>
      <c r="C19" s="64" t="s">
        <v>6612</v>
      </c>
    </row>
    <row r="20">
      <c r="A20" s="1" t="s">
        <v>5768</v>
      </c>
      <c r="B20" s="1" t="s">
        <v>5768</v>
      </c>
      <c r="C20" s="64" t="s">
        <v>6613</v>
      </c>
    </row>
    <row r="21">
      <c r="A21" s="1" t="s">
        <v>5781</v>
      </c>
      <c r="B21" s="1" t="s">
        <v>5781</v>
      </c>
      <c r="C21" s="64" t="s">
        <v>6614</v>
      </c>
    </row>
    <row r="22">
      <c r="A22" s="1" t="s">
        <v>5769</v>
      </c>
      <c r="B22" s="1" t="s">
        <v>5769</v>
      </c>
      <c r="C22" s="64" t="s">
        <v>6615</v>
      </c>
    </row>
    <row r="23">
      <c r="A23" s="1" t="s">
        <v>5795</v>
      </c>
      <c r="B23" s="1" t="s">
        <v>5795</v>
      </c>
      <c r="C23" s="64" t="s">
        <v>6616</v>
      </c>
    </row>
    <row r="24">
      <c r="A24" s="1" t="s">
        <v>5770</v>
      </c>
      <c r="B24" s="1" t="s">
        <v>5770</v>
      </c>
      <c r="C24" s="64" t="s">
        <v>6617</v>
      </c>
    </row>
    <row r="25">
      <c r="A25" s="1" t="s">
        <v>5771</v>
      </c>
      <c r="B25" s="1" t="s">
        <v>5771</v>
      </c>
      <c r="C25" s="64" t="s">
        <v>6618</v>
      </c>
    </row>
    <row r="26">
      <c r="A26" s="1" t="s">
        <v>5772</v>
      </c>
      <c r="B26" s="1" t="s">
        <v>5772</v>
      </c>
      <c r="C26" s="64" t="s">
        <v>6619</v>
      </c>
    </row>
    <row r="27">
      <c r="A27" s="1" t="s">
        <v>5888</v>
      </c>
      <c r="B27" s="1" t="s">
        <v>5888</v>
      </c>
      <c r="C27" s="64" t="s">
        <v>6620</v>
      </c>
    </row>
    <row r="28">
      <c r="A28" s="1" t="s">
        <v>5790</v>
      </c>
      <c r="B28" s="1" t="s">
        <v>5790</v>
      </c>
      <c r="C28" s="64" t="s">
        <v>6621</v>
      </c>
    </row>
    <row r="29">
      <c r="A29" s="1" t="s">
        <v>5796</v>
      </c>
      <c r="B29" s="1" t="s">
        <v>5796</v>
      </c>
      <c r="C29" s="64" t="s">
        <v>6622</v>
      </c>
    </row>
    <row r="30">
      <c r="A30" s="1" t="s">
        <v>5804</v>
      </c>
      <c r="B30" s="1" t="s">
        <v>5804</v>
      </c>
      <c r="C30" s="64" t="s">
        <v>6623</v>
      </c>
    </row>
    <row r="31">
      <c r="A31" s="1" t="s">
        <v>5778</v>
      </c>
      <c r="B31" s="1" t="s">
        <v>5778</v>
      </c>
      <c r="C31" s="64" t="s">
        <v>6624</v>
      </c>
    </row>
  </sheetData>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7.0"/>
    <col customWidth="1" min="2" max="2" width="100.63"/>
    <col customWidth="1" min="5" max="5" width="10.63"/>
  </cols>
  <sheetData>
    <row r="1">
      <c r="A1" s="1" t="s">
        <v>6625</v>
      </c>
      <c r="B1" s="1" t="s">
        <v>6626</v>
      </c>
      <c r="C1" s="1" t="s">
        <v>6627</v>
      </c>
      <c r="D1" s="1" t="s">
        <v>6628</v>
      </c>
      <c r="E1" s="1" t="s">
        <v>6629</v>
      </c>
      <c r="F1" s="1" t="s">
        <v>6630</v>
      </c>
      <c r="G1" s="1" t="s">
        <v>6631</v>
      </c>
    </row>
    <row r="2">
      <c r="A2" s="1" t="s">
        <v>6632</v>
      </c>
      <c r="B2" s="1" t="s">
        <v>6633</v>
      </c>
      <c r="C2" s="1">
        <v>6.0</v>
      </c>
      <c r="D2" s="1">
        <v>31.0</v>
      </c>
      <c r="E2" s="1">
        <v>2.1</v>
      </c>
      <c r="F2" s="65">
        <v>6.91E-5</v>
      </c>
      <c r="G2" s="1" t="s">
        <v>6634</v>
      </c>
      <c r="I2" s="65"/>
    </row>
    <row r="3">
      <c r="A3" s="1" t="s">
        <v>6635</v>
      </c>
      <c r="B3" s="1" t="s">
        <v>6636</v>
      </c>
      <c r="C3" s="1">
        <v>7.0</v>
      </c>
      <c r="D3" s="1">
        <v>88.0</v>
      </c>
      <c r="E3" s="1">
        <v>1.71</v>
      </c>
      <c r="F3" s="65">
        <v>1.9E-4</v>
      </c>
      <c r="G3" s="1" t="s">
        <v>6637</v>
      </c>
      <c r="I3" s="65"/>
    </row>
    <row r="4">
      <c r="A4" s="1" t="s">
        <v>6638</v>
      </c>
      <c r="B4" s="1" t="s">
        <v>6639</v>
      </c>
      <c r="C4" s="1">
        <v>7.0</v>
      </c>
      <c r="D4" s="1">
        <v>96.0</v>
      </c>
      <c r="E4" s="1">
        <v>1.68</v>
      </c>
      <c r="F4" s="65">
        <v>2.3E-4</v>
      </c>
      <c r="G4" s="1" t="s">
        <v>6640</v>
      </c>
      <c r="I4" s="65"/>
    </row>
    <row r="5">
      <c r="A5" s="1" t="s">
        <v>6641</v>
      </c>
      <c r="B5" s="1" t="s">
        <v>6642</v>
      </c>
      <c r="C5" s="1">
        <v>4.0</v>
      </c>
      <c r="D5" s="1">
        <v>4.0</v>
      </c>
      <c r="E5" s="1">
        <v>2.81</v>
      </c>
      <c r="F5" s="65">
        <v>3.2E-4</v>
      </c>
      <c r="G5" s="1" t="s">
        <v>6643</v>
      </c>
      <c r="I5" s="65"/>
    </row>
    <row r="6">
      <c r="A6" s="66" t="s">
        <v>6644</v>
      </c>
      <c r="B6" s="66" t="s">
        <v>6645</v>
      </c>
      <c r="C6" s="66">
        <v>5.0</v>
      </c>
      <c r="D6" s="66">
        <v>22.0</v>
      </c>
      <c r="E6" s="66">
        <v>2.17</v>
      </c>
      <c r="F6" s="67">
        <v>3.8E-4</v>
      </c>
      <c r="G6" s="66" t="s">
        <v>6646</v>
      </c>
      <c r="H6" s="68"/>
      <c r="I6" s="67"/>
      <c r="J6" s="68"/>
      <c r="K6" s="68"/>
      <c r="L6" s="68"/>
      <c r="M6" s="68"/>
      <c r="N6" s="68"/>
      <c r="O6" s="68"/>
      <c r="P6" s="68"/>
      <c r="Q6" s="68"/>
      <c r="R6" s="68"/>
      <c r="S6" s="68"/>
      <c r="T6" s="68"/>
      <c r="U6" s="68"/>
      <c r="V6" s="68"/>
      <c r="W6" s="68"/>
      <c r="X6" s="68"/>
      <c r="Y6" s="68"/>
    </row>
    <row r="7">
      <c r="A7" s="1" t="s">
        <v>6647</v>
      </c>
      <c r="B7" s="1" t="s">
        <v>6648</v>
      </c>
      <c r="C7" s="1">
        <v>5.0</v>
      </c>
      <c r="D7" s="1">
        <v>22.0</v>
      </c>
      <c r="E7" s="1">
        <v>2.17</v>
      </c>
      <c r="F7" s="65">
        <v>3.8E-4</v>
      </c>
      <c r="G7" s="1" t="s">
        <v>6649</v>
      </c>
      <c r="I7" s="65"/>
    </row>
    <row r="8">
      <c r="A8" s="66" t="s">
        <v>6650</v>
      </c>
      <c r="B8" s="66" t="s">
        <v>6651</v>
      </c>
      <c r="C8" s="66">
        <v>4.0</v>
      </c>
      <c r="D8" s="66">
        <v>5.0</v>
      </c>
      <c r="E8" s="66">
        <v>2.72</v>
      </c>
      <c r="F8" s="67">
        <v>3.8E-4</v>
      </c>
      <c r="G8" s="66" t="s">
        <v>6652</v>
      </c>
      <c r="H8" s="68"/>
      <c r="I8" s="67"/>
      <c r="J8" s="68"/>
      <c r="K8" s="68"/>
      <c r="L8" s="68"/>
      <c r="M8" s="68"/>
      <c r="N8" s="68"/>
      <c r="O8" s="68"/>
      <c r="P8" s="68"/>
      <c r="Q8" s="68"/>
      <c r="R8" s="68"/>
      <c r="S8" s="68"/>
      <c r="T8" s="68"/>
      <c r="U8" s="68"/>
      <c r="V8" s="68"/>
      <c r="W8" s="68"/>
      <c r="X8" s="68"/>
      <c r="Y8" s="68"/>
    </row>
    <row r="9">
      <c r="A9" s="1" t="s">
        <v>6653</v>
      </c>
      <c r="B9" s="1" t="s">
        <v>6654</v>
      </c>
      <c r="C9" s="1">
        <v>5.0</v>
      </c>
      <c r="D9" s="1">
        <v>25.0</v>
      </c>
      <c r="E9" s="1">
        <v>2.12</v>
      </c>
      <c r="F9" s="65">
        <v>4.2E-4</v>
      </c>
      <c r="G9" s="1" t="s">
        <v>6655</v>
      </c>
      <c r="I9" s="65"/>
    </row>
    <row r="10">
      <c r="A10" s="1" t="s">
        <v>6656</v>
      </c>
      <c r="B10" s="1" t="s">
        <v>6657</v>
      </c>
      <c r="C10" s="1">
        <v>5.0</v>
      </c>
      <c r="D10" s="1">
        <v>25.0</v>
      </c>
      <c r="E10" s="1">
        <v>2.12</v>
      </c>
      <c r="F10" s="65">
        <v>4.2E-4</v>
      </c>
      <c r="G10" s="1" t="s">
        <v>6658</v>
      </c>
      <c r="I10" s="65"/>
    </row>
    <row r="11">
      <c r="A11" s="1" t="s">
        <v>6659</v>
      </c>
      <c r="B11" s="1" t="s">
        <v>6660</v>
      </c>
      <c r="C11" s="1">
        <v>5.0</v>
      </c>
      <c r="D11" s="1">
        <v>27.0</v>
      </c>
      <c r="E11" s="1">
        <v>2.08</v>
      </c>
      <c r="F11" s="65">
        <v>4.7E-4</v>
      </c>
      <c r="G11" s="1" t="s">
        <v>6661</v>
      </c>
      <c r="I11" s="65"/>
    </row>
    <row r="12">
      <c r="A12" s="1" t="s">
        <v>6662</v>
      </c>
      <c r="B12" s="1" t="s">
        <v>6663</v>
      </c>
      <c r="C12" s="1">
        <v>5.0</v>
      </c>
      <c r="D12" s="1">
        <v>28.0</v>
      </c>
      <c r="E12" s="1">
        <v>2.07</v>
      </c>
      <c r="F12" s="65">
        <v>5.0E-4</v>
      </c>
      <c r="G12" s="1" t="s">
        <v>6664</v>
      </c>
      <c r="I12" s="65"/>
    </row>
    <row r="13">
      <c r="A13" s="1" t="s">
        <v>6665</v>
      </c>
      <c r="B13" s="1" t="s">
        <v>6666</v>
      </c>
      <c r="C13" s="1">
        <v>6.0</v>
      </c>
      <c r="D13" s="1">
        <v>76.0</v>
      </c>
      <c r="E13" s="1">
        <v>1.71</v>
      </c>
      <c r="F13" s="65">
        <v>8.3E-4</v>
      </c>
      <c r="G13" s="1" t="s">
        <v>6667</v>
      </c>
      <c r="I13" s="65"/>
    </row>
    <row r="14">
      <c r="A14" s="1" t="s">
        <v>6668</v>
      </c>
      <c r="B14" s="1" t="s">
        <v>6669</v>
      </c>
      <c r="C14" s="1">
        <v>5.0</v>
      </c>
      <c r="D14" s="1">
        <v>34.0</v>
      </c>
      <c r="E14" s="1">
        <v>1.98</v>
      </c>
      <c r="F14" s="65">
        <v>9.9E-4</v>
      </c>
      <c r="G14" s="1" t="s">
        <v>6670</v>
      </c>
      <c r="I14" s="65"/>
    </row>
    <row r="15">
      <c r="A15" s="1" t="s">
        <v>6671</v>
      </c>
      <c r="B15" s="1" t="s">
        <v>6672</v>
      </c>
      <c r="C15" s="1">
        <v>4.0</v>
      </c>
      <c r="D15" s="1">
        <v>9.0</v>
      </c>
      <c r="E15" s="1">
        <v>2.46</v>
      </c>
      <c r="F15" s="65">
        <v>9.9E-4</v>
      </c>
      <c r="G15" s="1" t="s">
        <v>6673</v>
      </c>
      <c r="I15" s="65"/>
    </row>
    <row r="16">
      <c r="A16" s="1" t="s">
        <v>6674</v>
      </c>
      <c r="B16" s="1" t="s">
        <v>6675</v>
      </c>
      <c r="C16" s="1">
        <v>4.0</v>
      </c>
      <c r="D16" s="1">
        <v>9.0</v>
      </c>
      <c r="E16" s="1">
        <v>2.46</v>
      </c>
      <c r="F16" s="65">
        <v>9.9E-4</v>
      </c>
      <c r="G16" s="1" t="s">
        <v>6676</v>
      </c>
      <c r="I16" s="65"/>
    </row>
    <row r="17">
      <c r="A17" s="1" t="s">
        <v>6677</v>
      </c>
      <c r="B17" s="1" t="s">
        <v>6678</v>
      </c>
      <c r="C17" s="1">
        <v>4.0</v>
      </c>
      <c r="D17" s="1">
        <v>9.0</v>
      </c>
      <c r="E17" s="1">
        <v>2.46</v>
      </c>
      <c r="F17" s="65">
        <v>9.9E-4</v>
      </c>
      <c r="G17" s="1" t="s">
        <v>6679</v>
      </c>
      <c r="I17" s="65"/>
    </row>
    <row r="18">
      <c r="A18" s="1" t="s">
        <v>6680</v>
      </c>
      <c r="B18" s="1" t="s">
        <v>6681</v>
      </c>
      <c r="C18" s="1">
        <v>4.0</v>
      </c>
      <c r="D18" s="1">
        <v>10.0</v>
      </c>
      <c r="E18" s="1">
        <v>2.42</v>
      </c>
      <c r="F18" s="65">
        <v>0.0011</v>
      </c>
      <c r="G18" s="1" t="s">
        <v>6682</v>
      </c>
      <c r="I18" s="65"/>
    </row>
    <row r="19">
      <c r="A19" s="1" t="s">
        <v>6683</v>
      </c>
      <c r="B19" s="1" t="s">
        <v>6684</v>
      </c>
      <c r="C19" s="1">
        <v>4.0</v>
      </c>
      <c r="D19" s="1">
        <v>11.0</v>
      </c>
      <c r="E19" s="1">
        <v>2.38</v>
      </c>
      <c r="F19" s="65">
        <v>0.0013</v>
      </c>
      <c r="G19" s="1" t="s">
        <v>6685</v>
      </c>
      <c r="I19" s="65"/>
    </row>
    <row r="20">
      <c r="A20" s="1" t="s">
        <v>6686</v>
      </c>
      <c r="B20" s="1" t="s">
        <v>6687</v>
      </c>
      <c r="C20" s="1">
        <v>6.0</v>
      </c>
      <c r="D20" s="1">
        <v>88.0</v>
      </c>
      <c r="E20" s="1">
        <v>1.65</v>
      </c>
      <c r="F20" s="65">
        <v>0.0013</v>
      </c>
      <c r="G20" s="1" t="s">
        <v>6688</v>
      </c>
      <c r="I20" s="65"/>
    </row>
    <row r="21">
      <c r="A21" s="1" t="s">
        <v>6689</v>
      </c>
      <c r="B21" s="1" t="s">
        <v>6690</v>
      </c>
      <c r="C21" s="1">
        <v>6.0</v>
      </c>
      <c r="D21" s="1">
        <v>89.0</v>
      </c>
      <c r="E21" s="1">
        <v>1.64</v>
      </c>
      <c r="F21" s="65">
        <v>0.0013</v>
      </c>
      <c r="G21" s="1" t="s">
        <v>6691</v>
      </c>
      <c r="I21" s="65"/>
    </row>
    <row r="22">
      <c r="A22" s="1" t="s">
        <v>6692</v>
      </c>
      <c r="B22" s="1" t="s">
        <v>6693</v>
      </c>
      <c r="C22" s="1">
        <v>4.0</v>
      </c>
      <c r="D22" s="1">
        <v>11.0</v>
      </c>
      <c r="E22" s="1">
        <v>2.38</v>
      </c>
      <c r="F22" s="65">
        <v>0.0013</v>
      </c>
      <c r="G22" s="1" t="s">
        <v>6694</v>
      </c>
      <c r="I22" s="65"/>
    </row>
    <row r="23">
      <c r="A23" s="1" t="s">
        <v>6695</v>
      </c>
      <c r="B23" s="1" t="s">
        <v>6696</v>
      </c>
      <c r="C23" s="1">
        <v>4.0</v>
      </c>
      <c r="D23" s="1">
        <v>12.0</v>
      </c>
      <c r="E23" s="1">
        <v>2.34</v>
      </c>
      <c r="F23" s="65">
        <v>0.0014</v>
      </c>
      <c r="G23" s="1" t="s">
        <v>6685</v>
      </c>
      <c r="I23" s="65"/>
    </row>
    <row r="24">
      <c r="A24" s="1" t="s">
        <v>6697</v>
      </c>
      <c r="B24" s="1" t="s">
        <v>6698</v>
      </c>
      <c r="C24" s="1">
        <v>5.0</v>
      </c>
      <c r="D24" s="1">
        <v>42.0</v>
      </c>
      <c r="E24" s="1">
        <v>1.89</v>
      </c>
      <c r="F24" s="65">
        <v>0.0014</v>
      </c>
      <c r="G24" s="1" t="s">
        <v>6699</v>
      </c>
      <c r="I24" s="65"/>
    </row>
    <row r="25">
      <c r="A25" s="1" t="s">
        <v>6700</v>
      </c>
      <c r="B25" s="1" t="s">
        <v>6701</v>
      </c>
      <c r="C25" s="1">
        <v>5.0</v>
      </c>
      <c r="D25" s="1">
        <v>42.0</v>
      </c>
      <c r="E25" s="1">
        <v>1.89</v>
      </c>
      <c r="F25" s="65">
        <v>0.0014</v>
      </c>
      <c r="G25" s="1" t="s">
        <v>6702</v>
      </c>
      <c r="I25" s="65"/>
    </row>
    <row r="26">
      <c r="A26" s="1" t="s">
        <v>6703</v>
      </c>
      <c r="B26" s="1" t="s">
        <v>6704</v>
      </c>
      <c r="C26" s="1">
        <v>6.0</v>
      </c>
      <c r="D26" s="1">
        <v>96.0</v>
      </c>
      <c r="E26" s="1">
        <v>1.61</v>
      </c>
      <c r="F26" s="65">
        <v>0.0014</v>
      </c>
      <c r="G26" s="1" t="s">
        <v>6705</v>
      </c>
      <c r="I26" s="65"/>
    </row>
    <row r="27">
      <c r="A27" s="1" t="s">
        <v>6706</v>
      </c>
      <c r="B27" s="1" t="s">
        <v>6707</v>
      </c>
      <c r="C27" s="1">
        <v>5.0</v>
      </c>
      <c r="D27" s="1">
        <v>42.0</v>
      </c>
      <c r="E27" s="1">
        <v>1.89</v>
      </c>
      <c r="F27" s="65">
        <v>0.0014</v>
      </c>
      <c r="G27" s="1" t="s">
        <v>6708</v>
      </c>
      <c r="I27" s="65"/>
    </row>
    <row r="28">
      <c r="A28" s="1" t="s">
        <v>6709</v>
      </c>
      <c r="B28" s="1" t="s">
        <v>6710</v>
      </c>
      <c r="C28" s="1">
        <v>5.0</v>
      </c>
      <c r="D28" s="1">
        <v>44.0</v>
      </c>
      <c r="E28" s="1">
        <v>1.87</v>
      </c>
      <c r="F28" s="65">
        <v>0.0014</v>
      </c>
      <c r="G28" s="1" t="s">
        <v>6711</v>
      </c>
      <c r="I28" s="65"/>
    </row>
    <row r="29">
      <c r="A29" s="1" t="s">
        <v>6712</v>
      </c>
      <c r="B29" s="1" t="s">
        <v>6713</v>
      </c>
      <c r="C29" s="1">
        <v>5.0</v>
      </c>
      <c r="D29" s="1">
        <v>41.0</v>
      </c>
      <c r="E29" s="1">
        <v>1.9</v>
      </c>
      <c r="F29" s="65">
        <v>0.0014</v>
      </c>
      <c r="G29" s="1" t="s">
        <v>6714</v>
      </c>
      <c r="I29" s="65"/>
    </row>
    <row r="30">
      <c r="A30" s="1" t="s">
        <v>6715</v>
      </c>
      <c r="B30" s="1" t="s">
        <v>6716</v>
      </c>
      <c r="C30" s="1">
        <v>4.0</v>
      </c>
      <c r="D30" s="1">
        <v>13.0</v>
      </c>
      <c r="E30" s="1">
        <v>2.3</v>
      </c>
      <c r="F30" s="65">
        <v>0.0014</v>
      </c>
      <c r="G30" s="1" t="s">
        <v>6717</v>
      </c>
      <c r="I30" s="65"/>
    </row>
    <row r="31">
      <c r="A31" s="1" t="s">
        <v>6718</v>
      </c>
      <c r="B31" s="1" t="s">
        <v>6719</v>
      </c>
      <c r="C31" s="1">
        <v>5.0</v>
      </c>
      <c r="D31" s="1">
        <v>41.0</v>
      </c>
      <c r="E31" s="1">
        <v>1.9</v>
      </c>
      <c r="F31" s="65">
        <v>0.0014</v>
      </c>
      <c r="G31" s="1" t="s">
        <v>6720</v>
      </c>
      <c r="I31" s="65"/>
    </row>
    <row r="32">
      <c r="A32" s="1" t="s">
        <v>6721</v>
      </c>
      <c r="B32" s="1" t="s">
        <v>6722</v>
      </c>
      <c r="C32" s="1">
        <v>5.0</v>
      </c>
      <c r="D32" s="1">
        <v>43.0</v>
      </c>
      <c r="E32" s="1">
        <v>1.88</v>
      </c>
      <c r="F32" s="65">
        <v>0.0014</v>
      </c>
      <c r="G32" s="1" t="s">
        <v>6723</v>
      </c>
      <c r="I32" s="65"/>
    </row>
    <row r="33">
      <c r="A33" s="1" t="s">
        <v>6724</v>
      </c>
      <c r="B33" s="1" t="s">
        <v>6725</v>
      </c>
      <c r="C33" s="1">
        <v>4.0</v>
      </c>
      <c r="D33" s="1">
        <v>13.0</v>
      </c>
      <c r="E33" s="1">
        <v>2.3</v>
      </c>
      <c r="F33" s="65">
        <v>0.0014</v>
      </c>
      <c r="G33" s="1" t="s">
        <v>6652</v>
      </c>
      <c r="I33" s="65"/>
    </row>
    <row r="34">
      <c r="A34" s="1" t="s">
        <v>6726</v>
      </c>
      <c r="B34" s="1" t="s">
        <v>6727</v>
      </c>
      <c r="C34" s="1">
        <v>4.0</v>
      </c>
      <c r="D34" s="1">
        <v>14.0</v>
      </c>
      <c r="E34" s="1">
        <v>2.27</v>
      </c>
      <c r="F34" s="65">
        <v>0.0016</v>
      </c>
      <c r="G34" s="1" t="s">
        <v>6685</v>
      </c>
      <c r="I34" s="65"/>
    </row>
    <row r="35">
      <c r="A35" s="1" t="s">
        <v>6728</v>
      </c>
      <c r="B35" s="1" t="s">
        <v>6729</v>
      </c>
      <c r="C35" s="1">
        <v>5.0</v>
      </c>
      <c r="D35" s="1">
        <v>46.0</v>
      </c>
      <c r="E35" s="1">
        <v>1.85</v>
      </c>
      <c r="F35" s="65">
        <v>0.0016</v>
      </c>
      <c r="G35" s="1" t="s">
        <v>6730</v>
      </c>
      <c r="I35" s="65"/>
    </row>
    <row r="36">
      <c r="A36" s="1" t="s">
        <v>6731</v>
      </c>
      <c r="B36" s="1" t="s">
        <v>6732</v>
      </c>
      <c r="C36" s="1">
        <v>4.0</v>
      </c>
      <c r="D36" s="1">
        <v>14.0</v>
      </c>
      <c r="E36" s="1">
        <v>2.27</v>
      </c>
      <c r="F36" s="65">
        <v>0.0016</v>
      </c>
      <c r="G36" s="1" t="s">
        <v>6733</v>
      </c>
      <c r="I36" s="65"/>
    </row>
    <row r="37">
      <c r="A37" s="1" t="s">
        <v>6734</v>
      </c>
      <c r="B37" s="1" t="s">
        <v>6735</v>
      </c>
      <c r="C37" s="1">
        <v>6.0</v>
      </c>
      <c r="D37" s="1">
        <v>107.0</v>
      </c>
      <c r="E37" s="1">
        <v>1.56</v>
      </c>
      <c r="F37" s="65">
        <v>0.0019</v>
      </c>
      <c r="G37" s="1" t="s">
        <v>6736</v>
      </c>
      <c r="I37" s="65"/>
    </row>
    <row r="38">
      <c r="A38" s="1" t="s">
        <v>6737</v>
      </c>
      <c r="B38" s="1" t="s">
        <v>6738</v>
      </c>
      <c r="C38" s="1">
        <v>4.0</v>
      </c>
      <c r="D38" s="1">
        <v>15.0</v>
      </c>
      <c r="E38" s="1">
        <v>2.24</v>
      </c>
      <c r="F38" s="65">
        <v>0.0019</v>
      </c>
      <c r="G38" s="1" t="s">
        <v>6685</v>
      </c>
      <c r="I38" s="65"/>
    </row>
    <row r="39">
      <c r="A39" s="1" t="s">
        <v>6739</v>
      </c>
      <c r="B39" s="1" t="s">
        <v>6740</v>
      </c>
      <c r="C39" s="1">
        <v>4.0</v>
      </c>
      <c r="D39" s="1">
        <v>16.0</v>
      </c>
      <c r="E39" s="1">
        <v>2.21</v>
      </c>
      <c r="F39" s="65">
        <v>0.0023</v>
      </c>
      <c r="G39" s="1" t="s">
        <v>6741</v>
      </c>
      <c r="I39" s="65"/>
    </row>
    <row r="40">
      <c r="A40" s="1" t="s">
        <v>6742</v>
      </c>
      <c r="B40" s="1" t="s">
        <v>6743</v>
      </c>
      <c r="C40" s="1">
        <v>4.0</v>
      </c>
      <c r="D40" s="1">
        <v>17.0</v>
      </c>
      <c r="E40" s="1">
        <v>2.19</v>
      </c>
      <c r="F40" s="65">
        <v>0.0027</v>
      </c>
      <c r="G40" s="1" t="s">
        <v>6744</v>
      </c>
      <c r="I40" s="65"/>
    </row>
    <row r="41">
      <c r="A41" s="1" t="s">
        <v>6745</v>
      </c>
      <c r="B41" s="1" t="s">
        <v>6746</v>
      </c>
      <c r="C41" s="1">
        <v>5.0</v>
      </c>
      <c r="D41" s="1">
        <v>55.0</v>
      </c>
      <c r="E41" s="1">
        <v>1.77</v>
      </c>
      <c r="F41" s="65">
        <v>0.0031</v>
      </c>
      <c r="G41" s="1" t="s">
        <v>6747</v>
      </c>
      <c r="I41" s="65"/>
    </row>
    <row r="42">
      <c r="A42" s="1" t="s">
        <v>6748</v>
      </c>
      <c r="B42" s="1" t="s">
        <v>6749</v>
      </c>
      <c r="C42" s="1">
        <v>5.0</v>
      </c>
      <c r="D42" s="1">
        <v>56.0</v>
      </c>
      <c r="E42" s="1">
        <v>1.77</v>
      </c>
      <c r="F42" s="65">
        <v>0.0032</v>
      </c>
      <c r="G42" s="1" t="s">
        <v>6750</v>
      </c>
      <c r="I42" s="65"/>
    </row>
    <row r="43">
      <c r="A43" s="1" t="s">
        <v>6751</v>
      </c>
      <c r="B43" s="1" t="s">
        <v>6752</v>
      </c>
      <c r="C43" s="1">
        <v>4.0</v>
      </c>
      <c r="D43" s="1">
        <v>18.0</v>
      </c>
      <c r="E43" s="1">
        <v>2.16</v>
      </c>
      <c r="F43" s="65">
        <v>0.0032</v>
      </c>
      <c r="G43" s="1" t="s">
        <v>6652</v>
      </c>
      <c r="I43" s="65"/>
    </row>
    <row r="44">
      <c r="A44" s="1" t="s">
        <v>6753</v>
      </c>
      <c r="B44" s="1" t="s">
        <v>6754</v>
      </c>
      <c r="C44" s="1">
        <v>4.0</v>
      </c>
      <c r="D44" s="1">
        <v>19.0</v>
      </c>
      <c r="E44" s="1">
        <v>2.14</v>
      </c>
      <c r="F44" s="65">
        <v>0.0037</v>
      </c>
      <c r="G44" s="1" t="s">
        <v>6744</v>
      </c>
      <c r="I44" s="65"/>
    </row>
    <row r="45">
      <c r="A45" s="1" t="s">
        <v>6755</v>
      </c>
      <c r="B45" s="1" t="s">
        <v>6756</v>
      </c>
      <c r="C45" s="1">
        <v>4.0</v>
      </c>
      <c r="D45" s="1">
        <v>19.0</v>
      </c>
      <c r="E45" s="1">
        <v>2.14</v>
      </c>
      <c r="F45" s="65">
        <v>0.0037</v>
      </c>
      <c r="G45" s="1" t="s">
        <v>6757</v>
      </c>
      <c r="I45" s="65"/>
    </row>
    <row r="46">
      <c r="A46" s="1" t="s">
        <v>6758</v>
      </c>
      <c r="B46" s="1" t="s">
        <v>6759</v>
      </c>
      <c r="C46" s="1">
        <v>6.0</v>
      </c>
      <c r="D46" s="1">
        <v>126.0</v>
      </c>
      <c r="E46" s="1">
        <v>1.49</v>
      </c>
      <c r="F46" s="65">
        <v>0.0039</v>
      </c>
      <c r="G46" s="1" t="s">
        <v>6760</v>
      </c>
      <c r="I46" s="65"/>
    </row>
    <row r="47">
      <c r="A47" s="1" t="s">
        <v>6761</v>
      </c>
      <c r="B47" s="1" t="s">
        <v>6762</v>
      </c>
      <c r="C47" s="1">
        <v>4.0</v>
      </c>
      <c r="D47" s="1">
        <v>20.0</v>
      </c>
      <c r="E47" s="1">
        <v>2.12</v>
      </c>
      <c r="F47" s="65">
        <v>0.0041</v>
      </c>
      <c r="G47" s="1" t="s">
        <v>6763</v>
      </c>
      <c r="I47" s="65"/>
    </row>
    <row r="48">
      <c r="A48" s="1" t="s">
        <v>6764</v>
      </c>
      <c r="B48" s="1" t="s">
        <v>6765</v>
      </c>
      <c r="C48" s="1">
        <v>4.0</v>
      </c>
      <c r="D48" s="1">
        <v>20.0</v>
      </c>
      <c r="E48" s="1">
        <v>2.12</v>
      </c>
      <c r="F48" s="65">
        <v>0.0041</v>
      </c>
      <c r="G48" s="1" t="s">
        <v>6766</v>
      </c>
      <c r="I48" s="65"/>
    </row>
    <row r="49">
      <c r="A49" s="1" t="s">
        <v>6767</v>
      </c>
      <c r="B49" s="1" t="s">
        <v>6768</v>
      </c>
      <c r="C49" s="1">
        <v>4.0</v>
      </c>
      <c r="D49" s="1">
        <v>20.0</v>
      </c>
      <c r="E49" s="1">
        <v>2.12</v>
      </c>
      <c r="F49" s="65">
        <v>0.0041</v>
      </c>
      <c r="G49" s="1" t="s">
        <v>6769</v>
      </c>
      <c r="I49" s="65"/>
    </row>
    <row r="50">
      <c r="A50" s="1" t="s">
        <v>6770</v>
      </c>
      <c r="B50" s="1" t="s">
        <v>6771</v>
      </c>
      <c r="C50" s="1">
        <v>6.0</v>
      </c>
      <c r="D50" s="1">
        <v>133.0</v>
      </c>
      <c r="E50" s="1">
        <v>1.47</v>
      </c>
      <c r="F50" s="65">
        <v>0.0046</v>
      </c>
      <c r="G50" s="1" t="s">
        <v>6772</v>
      </c>
      <c r="I50" s="65"/>
    </row>
    <row r="51">
      <c r="A51" s="1" t="s">
        <v>6773</v>
      </c>
      <c r="B51" s="1" t="s">
        <v>6774</v>
      </c>
      <c r="C51" s="1">
        <v>4.0</v>
      </c>
      <c r="D51" s="1">
        <v>21.0</v>
      </c>
      <c r="E51" s="1">
        <v>2.09</v>
      </c>
      <c r="F51" s="65">
        <v>0.0046</v>
      </c>
      <c r="G51" s="1" t="s">
        <v>6775</v>
      </c>
      <c r="I51" s="65"/>
    </row>
    <row r="52">
      <c r="A52" s="1" t="s">
        <v>6776</v>
      </c>
      <c r="B52" s="1" t="s">
        <v>6777</v>
      </c>
      <c r="C52" s="1">
        <v>4.0</v>
      </c>
      <c r="D52" s="1">
        <v>21.0</v>
      </c>
      <c r="E52" s="1">
        <v>2.09</v>
      </c>
      <c r="F52" s="65">
        <v>0.0046</v>
      </c>
      <c r="G52" s="1" t="s">
        <v>6778</v>
      </c>
      <c r="I52" s="65"/>
    </row>
    <row r="53">
      <c r="A53" s="1" t="s">
        <v>6779</v>
      </c>
      <c r="B53" s="1" t="s">
        <v>6780</v>
      </c>
      <c r="C53" s="1">
        <v>4.0</v>
      </c>
      <c r="D53" s="1">
        <v>21.0</v>
      </c>
      <c r="E53" s="1">
        <v>2.09</v>
      </c>
      <c r="F53" s="65">
        <v>0.0046</v>
      </c>
      <c r="G53" s="1" t="s">
        <v>6781</v>
      </c>
      <c r="I53" s="65"/>
    </row>
    <row r="54">
      <c r="A54" s="1" t="s">
        <v>6782</v>
      </c>
      <c r="B54" s="1" t="s">
        <v>6783</v>
      </c>
      <c r="C54" s="1">
        <v>5.0</v>
      </c>
      <c r="D54" s="1">
        <v>64.0</v>
      </c>
      <c r="E54" s="1">
        <v>1.71</v>
      </c>
      <c r="F54" s="65">
        <v>0.0048</v>
      </c>
      <c r="G54" s="1" t="s">
        <v>6664</v>
      </c>
      <c r="I54" s="65"/>
    </row>
    <row r="55">
      <c r="A55" s="1" t="s">
        <v>6784</v>
      </c>
      <c r="B55" s="1" t="s">
        <v>6785</v>
      </c>
      <c r="C55" s="1">
        <v>3.0</v>
      </c>
      <c r="D55" s="1">
        <v>3.0</v>
      </c>
      <c r="E55" s="1">
        <v>2.81</v>
      </c>
      <c r="F55" s="65">
        <v>0.0049</v>
      </c>
      <c r="G55" s="1" t="s">
        <v>6786</v>
      </c>
      <c r="I55" s="65"/>
    </row>
    <row r="56">
      <c r="A56" s="1" t="s">
        <v>6787</v>
      </c>
      <c r="B56" s="1" t="s">
        <v>6788</v>
      </c>
      <c r="C56" s="1">
        <v>3.0</v>
      </c>
      <c r="D56" s="1">
        <v>3.0</v>
      </c>
      <c r="E56" s="1">
        <v>2.81</v>
      </c>
      <c r="F56" s="65">
        <v>0.0049</v>
      </c>
      <c r="G56" s="1" t="s">
        <v>6789</v>
      </c>
      <c r="I56" s="65"/>
    </row>
    <row r="57">
      <c r="A57" s="1" t="s">
        <v>6790</v>
      </c>
      <c r="B57" s="1" t="s">
        <v>6791</v>
      </c>
      <c r="C57" s="1">
        <v>3.0</v>
      </c>
      <c r="D57" s="1">
        <v>3.0</v>
      </c>
      <c r="E57" s="1">
        <v>2.81</v>
      </c>
      <c r="F57" s="65">
        <v>0.0049</v>
      </c>
      <c r="G57" s="1" t="s">
        <v>6789</v>
      </c>
      <c r="I57" s="65"/>
    </row>
    <row r="58">
      <c r="A58" s="1" t="s">
        <v>6792</v>
      </c>
      <c r="B58" s="1" t="s">
        <v>6793</v>
      </c>
      <c r="C58" s="1">
        <v>4.0</v>
      </c>
      <c r="D58" s="1">
        <v>23.0</v>
      </c>
      <c r="E58" s="1">
        <v>2.05</v>
      </c>
      <c r="F58" s="65">
        <v>0.0049</v>
      </c>
      <c r="G58" s="1" t="s">
        <v>6794</v>
      </c>
      <c r="I58" s="65"/>
    </row>
    <row r="59">
      <c r="A59" s="1" t="s">
        <v>6795</v>
      </c>
      <c r="B59" s="1" t="s">
        <v>6796</v>
      </c>
      <c r="C59" s="1">
        <v>4.0</v>
      </c>
      <c r="D59" s="1">
        <v>22.0</v>
      </c>
      <c r="E59" s="1">
        <v>2.07</v>
      </c>
      <c r="F59" s="65">
        <v>0.0049</v>
      </c>
      <c r="G59" s="1" t="s">
        <v>6797</v>
      </c>
      <c r="I59" s="65"/>
    </row>
    <row r="60">
      <c r="A60" s="1" t="s">
        <v>6798</v>
      </c>
      <c r="B60" s="1" t="s">
        <v>6799</v>
      </c>
      <c r="C60" s="1">
        <v>3.0</v>
      </c>
      <c r="D60" s="1">
        <v>3.0</v>
      </c>
      <c r="E60" s="1">
        <v>2.81</v>
      </c>
      <c r="F60" s="65">
        <v>0.0049</v>
      </c>
      <c r="G60" s="1" t="s">
        <v>6786</v>
      </c>
      <c r="I60" s="65"/>
    </row>
    <row r="61">
      <c r="A61" s="1" t="s">
        <v>6800</v>
      </c>
      <c r="B61" s="1" t="s">
        <v>6801</v>
      </c>
      <c r="C61" s="1">
        <v>3.0</v>
      </c>
      <c r="D61" s="1">
        <v>3.0</v>
      </c>
      <c r="E61" s="1">
        <v>2.81</v>
      </c>
      <c r="F61" s="65">
        <v>0.0049</v>
      </c>
      <c r="G61" s="1" t="s">
        <v>6786</v>
      </c>
      <c r="I61" s="65"/>
    </row>
    <row r="62">
      <c r="A62" s="1" t="s">
        <v>6802</v>
      </c>
      <c r="B62" s="1" t="s">
        <v>6803</v>
      </c>
      <c r="C62" s="1">
        <v>3.0</v>
      </c>
      <c r="D62" s="1">
        <v>3.0</v>
      </c>
      <c r="E62" s="1">
        <v>2.81</v>
      </c>
      <c r="F62" s="65">
        <v>0.0049</v>
      </c>
      <c r="G62" s="1" t="s">
        <v>6789</v>
      </c>
      <c r="I62" s="65"/>
    </row>
    <row r="63">
      <c r="A63" s="1" t="s">
        <v>6804</v>
      </c>
      <c r="B63" s="1" t="s">
        <v>6805</v>
      </c>
      <c r="C63" s="1">
        <v>5.0</v>
      </c>
      <c r="D63" s="1">
        <v>66.0</v>
      </c>
      <c r="E63" s="1">
        <v>1.69</v>
      </c>
      <c r="F63" s="65">
        <v>0.0049</v>
      </c>
      <c r="G63" s="1" t="s">
        <v>6664</v>
      </c>
      <c r="I63" s="65"/>
    </row>
    <row r="64">
      <c r="A64" s="1" t="s">
        <v>6806</v>
      </c>
      <c r="B64" s="1" t="s">
        <v>6807</v>
      </c>
      <c r="C64" s="1">
        <v>3.0</v>
      </c>
      <c r="D64" s="1">
        <v>3.0</v>
      </c>
      <c r="E64" s="1">
        <v>2.81</v>
      </c>
      <c r="F64" s="65">
        <v>0.0049</v>
      </c>
      <c r="G64" s="1" t="s">
        <v>6786</v>
      </c>
      <c r="I64" s="65"/>
    </row>
    <row r="65">
      <c r="A65" s="1" t="s">
        <v>6808</v>
      </c>
      <c r="B65" s="1" t="s">
        <v>6809</v>
      </c>
      <c r="C65" s="1">
        <v>3.0</v>
      </c>
      <c r="D65" s="1">
        <v>3.0</v>
      </c>
      <c r="E65" s="1">
        <v>2.81</v>
      </c>
      <c r="F65" s="65">
        <v>0.0049</v>
      </c>
      <c r="G65" s="1" t="s">
        <v>6786</v>
      </c>
      <c r="I65" s="65"/>
    </row>
    <row r="66">
      <c r="A66" s="1" t="s">
        <v>6810</v>
      </c>
      <c r="B66" s="1" t="s">
        <v>6811</v>
      </c>
      <c r="C66" s="1">
        <v>3.0</v>
      </c>
      <c r="D66" s="1">
        <v>3.0</v>
      </c>
      <c r="E66" s="1">
        <v>2.81</v>
      </c>
      <c r="F66" s="65">
        <v>0.0049</v>
      </c>
      <c r="G66" s="1" t="s">
        <v>6786</v>
      </c>
      <c r="I66" s="65"/>
    </row>
    <row r="67">
      <c r="A67" s="1" t="s">
        <v>6812</v>
      </c>
      <c r="B67" s="1" t="s">
        <v>6813</v>
      </c>
      <c r="C67" s="1">
        <v>6.0</v>
      </c>
      <c r="D67" s="1">
        <v>142.0</v>
      </c>
      <c r="E67" s="1">
        <v>1.44</v>
      </c>
      <c r="F67" s="65">
        <v>0.0053</v>
      </c>
      <c r="G67" s="1" t="s">
        <v>6814</v>
      </c>
      <c r="I67" s="65"/>
    </row>
    <row r="68">
      <c r="A68" s="1" t="s">
        <v>6815</v>
      </c>
      <c r="B68" s="1" t="s">
        <v>6816</v>
      </c>
      <c r="C68" s="1">
        <v>4.0</v>
      </c>
      <c r="D68" s="1">
        <v>25.0</v>
      </c>
      <c r="E68" s="1">
        <v>2.02</v>
      </c>
      <c r="F68" s="65">
        <v>0.0063</v>
      </c>
      <c r="G68" s="1" t="s">
        <v>6817</v>
      </c>
      <c r="I68" s="65"/>
    </row>
    <row r="69">
      <c r="A69" s="1" t="s">
        <v>6818</v>
      </c>
      <c r="B69" s="1" t="s">
        <v>6819</v>
      </c>
      <c r="C69" s="1">
        <v>4.0</v>
      </c>
      <c r="D69" s="1">
        <v>25.0</v>
      </c>
      <c r="E69" s="1">
        <v>2.02</v>
      </c>
      <c r="F69" s="65">
        <v>0.0063</v>
      </c>
      <c r="G69" s="1" t="s">
        <v>6820</v>
      </c>
      <c r="I69" s="65"/>
    </row>
    <row r="70">
      <c r="A70" s="1" t="s">
        <v>6821</v>
      </c>
      <c r="B70" s="1" t="s">
        <v>6822</v>
      </c>
      <c r="C70" s="1">
        <v>4.0</v>
      </c>
      <c r="D70" s="1">
        <v>25.0</v>
      </c>
      <c r="E70" s="1">
        <v>2.02</v>
      </c>
      <c r="F70" s="65">
        <v>0.0063</v>
      </c>
      <c r="G70" s="1" t="s">
        <v>6823</v>
      </c>
      <c r="I70" s="65"/>
    </row>
    <row r="71">
      <c r="A71" s="1" t="s">
        <v>6824</v>
      </c>
      <c r="B71" s="1" t="s">
        <v>6825</v>
      </c>
      <c r="C71" s="1">
        <v>4.0</v>
      </c>
      <c r="D71" s="1">
        <v>25.0</v>
      </c>
      <c r="E71" s="1">
        <v>2.02</v>
      </c>
      <c r="F71" s="65">
        <v>0.0063</v>
      </c>
      <c r="G71" s="1" t="s">
        <v>6673</v>
      </c>
      <c r="I71" s="65"/>
    </row>
    <row r="72">
      <c r="A72" s="1" t="s">
        <v>6826</v>
      </c>
      <c r="B72" s="1" t="s">
        <v>6827</v>
      </c>
      <c r="C72" s="1">
        <v>3.0</v>
      </c>
      <c r="D72" s="1">
        <v>4.0</v>
      </c>
      <c r="E72" s="1">
        <v>2.69</v>
      </c>
      <c r="F72" s="65">
        <v>0.0065</v>
      </c>
      <c r="G72" s="1" t="s">
        <v>6789</v>
      </c>
      <c r="I72" s="65"/>
    </row>
    <row r="73">
      <c r="A73" s="1" t="s">
        <v>6828</v>
      </c>
      <c r="B73" s="1" t="s">
        <v>6829</v>
      </c>
      <c r="C73" s="1">
        <v>3.0</v>
      </c>
      <c r="D73" s="1">
        <v>4.0</v>
      </c>
      <c r="E73" s="1">
        <v>2.69</v>
      </c>
      <c r="F73" s="65">
        <v>0.0065</v>
      </c>
      <c r="G73" s="1" t="s">
        <v>6830</v>
      </c>
      <c r="I73" s="65"/>
    </row>
    <row r="74">
      <c r="A74" s="1" t="s">
        <v>6831</v>
      </c>
      <c r="B74" s="1" t="s">
        <v>6832</v>
      </c>
      <c r="C74" s="1">
        <v>4.0</v>
      </c>
      <c r="D74" s="1">
        <v>28.0</v>
      </c>
      <c r="E74" s="1">
        <v>1.97</v>
      </c>
      <c r="F74" s="65">
        <v>0.0065</v>
      </c>
      <c r="G74" s="1" t="s">
        <v>6833</v>
      </c>
      <c r="I74" s="65"/>
    </row>
    <row r="75">
      <c r="A75" s="1" t="s">
        <v>6834</v>
      </c>
      <c r="B75" s="1" t="s">
        <v>6835</v>
      </c>
      <c r="C75" s="1">
        <v>3.0</v>
      </c>
      <c r="D75" s="1">
        <v>5.0</v>
      </c>
      <c r="E75" s="1">
        <v>2.59</v>
      </c>
      <c r="F75" s="65">
        <v>0.0065</v>
      </c>
      <c r="G75" s="1" t="s">
        <v>6836</v>
      </c>
      <c r="I75" s="65"/>
    </row>
    <row r="76">
      <c r="A76" s="1" t="s">
        <v>6837</v>
      </c>
      <c r="B76" s="1" t="s">
        <v>6838</v>
      </c>
      <c r="C76" s="1">
        <v>3.0</v>
      </c>
      <c r="D76" s="1">
        <v>4.0</v>
      </c>
      <c r="E76" s="1">
        <v>2.69</v>
      </c>
      <c r="F76" s="65">
        <v>0.0065</v>
      </c>
      <c r="G76" s="1" t="s">
        <v>6839</v>
      </c>
      <c r="I76" s="65"/>
    </row>
    <row r="77">
      <c r="A77" s="1" t="s">
        <v>6840</v>
      </c>
      <c r="B77" s="1" t="s">
        <v>6841</v>
      </c>
      <c r="C77" s="1">
        <v>3.0</v>
      </c>
      <c r="D77" s="1">
        <v>4.0</v>
      </c>
      <c r="E77" s="1">
        <v>2.69</v>
      </c>
      <c r="F77" s="65">
        <v>0.0065</v>
      </c>
      <c r="G77" s="1" t="s">
        <v>6786</v>
      </c>
      <c r="I77" s="65"/>
    </row>
    <row r="78">
      <c r="A78" s="1" t="s">
        <v>6842</v>
      </c>
      <c r="B78" s="1" t="s">
        <v>6843</v>
      </c>
      <c r="C78" s="1">
        <v>3.0</v>
      </c>
      <c r="D78" s="1">
        <v>5.0</v>
      </c>
      <c r="E78" s="1">
        <v>2.59</v>
      </c>
      <c r="F78" s="65">
        <v>0.0065</v>
      </c>
      <c r="G78" s="1" t="s">
        <v>6786</v>
      </c>
      <c r="I78" s="65"/>
    </row>
    <row r="79">
      <c r="A79" s="1" t="s">
        <v>6844</v>
      </c>
      <c r="B79" s="1" t="s">
        <v>6845</v>
      </c>
      <c r="C79" s="1">
        <v>3.0</v>
      </c>
      <c r="D79" s="1">
        <v>5.0</v>
      </c>
      <c r="E79" s="1">
        <v>2.59</v>
      </c>
      <c r="F79" s="65">
        <v>0.0065</v>
      </c>
      <c r="G79" s="1" t="s">
        <v>6786</v>
      </c>
      <c r="I79" s="65"/>
    </row>
    <row r="80">
      <c r="A80" s="1" t="s">
        <v>6846</v>
      </c>
      <c r="B80" s="1" t="s">
        <v>6847</v>
      </c>
      <c r="C80" s="1">
        <v>3.0</v>
      </c>
      <c r="D80" s="1">
        <v>4.0</v>
      </c>
      <c r="E80" s="1">
        <v>2.69</v>
      </c>
      <c r="F80" s="65">
        <v>0.0065</v>
      </c>
      <c r="G80" s="1" t="s">
        <v>6848</v>
      </c>
      <c r="I80" s="65"/>
    </row>
    <row r="81">
      <c r="A81" s="1" t="s">
        <v>6849</v>
      </c>
      <c r="B81" s="1" t="s">
        <v>6850</v>
      </c>
      <c r="C81" s="1">
        <v>3.0</v>
      </c>
      <c r="D81" s="1">
        <v>4.0</v>
      </c>
      <c r="E81" s="1">
        <v>2.69</v>
      </c>
      <c r="F81" s="65">
        <v>0.0065</v>
      </c>
      <c r="G81" s="1" t="s">
        <v>6786</v>
      </c>
      <c r="I81" s="65"/>
    </row>
    <row r="82">
      <c r="A82" s="1" t="s">
        <v>6851</v>
      </c>
      <c r="B82" s="1" t="s">
        <v>6852</v>
      </c>
      <c r="C82" s="1">
        <v>4.0</v>
      </c>
      <c r="D82" s="1">
        <v>30.0</v>
      </c>
      <c r="E82" s="1">
        <v>1.94</v>
      </c>
      <c r="F82" s="65">
        <v>0.0065</v>
      </c>
      <c r="G82" s="1" t="s">
        <v>6643</v>
      </c>
      <c r="I82" s="65"/>
    </row>
    <row r="83">
      <c r="A83" s="1" t="s">
        <v>6853</v>
      </c>
      <c r="B83" s="1" t="s">
        <v>6854</v>
      </c>
      <c r="C83" s="1">
        <v>3.0</v>
      </c>
      <c r="D83" s="1">
        <v>4.0</v>
      </c>
      <c r="E83" s="1">
        <v>2.69</v>
      </c>
      <c r="F83" s="65">
        <v>0.0065</v>
      </c>
      <c r="G83" s="1" t="s">
        <v>6855</v>
      </c>
      <c r="I83" s="65"/>
    </row>
    <row r="84">
      <c r="A84" s="1" t="s">
        <v>6856</v>
      </c>
      <c r="B84" s="1" t="s">
        <v>6857</v>
      </c>
      <c r="C84" s="1">
        <v>5.0</v>
      </c>
      <c r="D84" s="1">
        <v>81.0</v>
      </c>
      <c r="E84" s="1">
        <v>1.6</v>
      </c>
      <c r="F84" s="65">
        <v>0.0065</v>
      </c>
      <c r="G84" s="1" t="s">
        <v>6858</v>
      </c>
      <c r="I84" s="65"/>
    </row>
    <row r="85">
      <c r="A85" s="1" t="s">
        <v>6859</v>
      </c>
      <c r="B85" s="1" t="s">
        <v>6860</v>
      </c>
      <c r="C85" s="1">
        <v>3.0</v>
      </c>
      <c r="D85" s="1">
        <v>5.0</v>
      </c>
      <c r="E85" s="1">
        <v>2.59</v>
      </c>
      <c r="F85" s="65">
        <v>0.0065</v>
      </c>
      <c r="G85" s="1" t="s">
        <v>6786</v>
      </c>
      <c r="I85" s="65"/>
    </row>
    <row r="86">
      <c r="A86" s="1" t="s">
        <v>6861</v>
      </c>
      <c r="B86" s="1" t="s">
        <v>6862</v>
      </c>
      <c r="C86" s="1">
        <v>4.0</v>
      </c>
      <c r="D86" s="1">
        <v>31.0</v>
      </c>
      <c r="E86" s="1">
        <v>1.93</v>
      </c>
      <c r="F86" s="65">
        <v>0.0065</v>
      </c>
      <c r="G86" s="1" t="s">
        <v>6863</v>
      </c>
      <c r="I86" s="65"/>
    </row>
    <row r="87">
      <c r="A87" s="1" t="s">
        <v>6864</v>
      </c>
      <c r="B87" s="1" t="s">
        <v>6865</v>
      </c>
      <c r="C87" s="1">
        <v>4.0</v>
      </c>
      <c r="D87" s="1">
        <v>31.0</v>
      </c>
      <c r="E87" s="1">
        <v>1.93</v>
      </c>
      <c r="F87" s="65">
        <v>0.0065</v>
      </c>
      <c r="G87" s="1" t="s">
        <v>6866</v>
      </c>
      <c r="I87" s="65"/>
    </row>
    <row r="88">
      <c r="A88" s="1" t="s">
        <v>6867</v>
      </c>
      <c r="B88" s="1" t="s">
        <v>6868</v>
      </c>
      <c r="C88" s="1">
        <v>3.0</v>
      </c>
      <c r="D88" s="1">
        <v>4.0</v>
      </c>
      <c r="E88" s="1">
        <v>2.69</v>
      </c>
      <c r="F88" s="65">
        <v>0.0065</v>
      </c>
      <c r="G88" s="1" t="s">
        <v>6786</v>
      </c>
      <c r="I88" s="65"/>
    </row>
    <row r="89">
      <c r="A89" s="1" t="s">
        <v>6869</v>
      </c>
      <c r="B89" s="1" t="s">
        <v>6870</v>
      </c>
      <c r="C89" s="1">
        <v>3.0</v>
      </c>
      <c r="D89" s="1">
        <v>4.0</v>
      </c>
      <c r="E89" s="1">
        <v>2.69</v>
      </c>
      <c r="F89" s="65">
        <v>0.0065</v>
      </c>
      <c r="G89" s="1" t="s">
        <v>6789</v>
      </c>
      <c r="I89" s="65"/>
    </row>
    <row r="90">
      <c r="A90" s="1" t="s">
        <v>6871</v>
      </c>
      <c r="B90" s="1" t="s">
        <v>6872</v>
      </c>
      <c r="C90" s="1">
        <v>4.0</v>
      </c>
      <c r="D90" s="1">
        <v>28.0</v>
      </c>
      <c r="E90" s="1">
        <v>1.97</v>
      </c>
      <c r="F90" s="65">
        <v>0.0065</v>
      </c>
      <c r="G90" s="1" t="s">
        <v>6873</v>
      </c>
      <c r="I90" s="65"/>
    </row>
    <row r="91">
      <c r="A91" s="1" t="s">
        <v>6874</v>
      </c>
      <c r="B91" s="1" t="s">
        <v>6875</v>
      </c>
      <c r="C91" s="1">
        <v>5.0</v>
      </c>
      <c r="D91" s="1">
        <v>75.0</v>
      </c>
      <c r="E91" s="1">
        <v>1.64</v>
      </c>
      <c r="F91" s="65">
        <v>0.0065</v>
      </c>
      <c r="G91" s="1" t="s">
        <v>6876</v>
      </c>
      <c r="I91" s="65"/>
    </row>
    <row r="92">
      <c r="A92" s="1" t="s">
        <v>6877</v>
      </c>
      <c r="B92" s="1" t="s">
        <v>6878</v>
      </c>
      <c r="C92" s="1">
        <v>5.0</v>
      </c>
      <c r="D92" s="1">
        <v>74.0</v>
      </c>
      <c r="E92" s="1">
        <v>1.64</v>
      </c>
      <c r="F92" s="65">
        <v>0.0065</v>
      </c>
      <c r="G92" s="1" t="s">
        <v>6879</v>
      </c>
      <c r="I92" s="65"/>
    </row>
    <row r="93">
      <c r="A93" s="1" t="s">
        <v>6880</v>
      </c>
      <c r="B93" s="1" t="s">
        <v>6881</v>
      </c>
      <c r="C93" s="1">
        <v>3.0</v>
      </c>
      <c r="D93" s="1">
        <v>5.0</v>
      </c>
      <c r="E93" s="1">
        <v>2.59</v>
      </c>
      <c r="F93" s="65">
        <v>0.0065</v>
      </c>
      <c r="G93" s="1" t="s">
        <v>6786</v>
      </c>
      <c r="I93" s="65"/>
    </row>
    <row r="94">
      <c r="A94" s="1" t="s">
        <v>6882</v>
      </c>
      <c r="B94" s="1" t="s">
        <v>6883</v>
      </c>
      <c r="C94" s="1">
        <v>3.0</v>
      </c>
      <c r="D94" s="1">
        <v>5.0</v>
      </c>
      <c r="E94" s="1">
        <v>2.59</v>
      </c>
      <c r="F94" s="65">
        <v>0.0065</v>
      </c>
      <c r="G94" s="1" t="s">
        <v>6884</v>
      </c>
      <c r="I94" s="65"/>
    </row>
    <row r="95">
      <c r="A95" s="1" t="s">
        <v>6885</v>
      </c>
      <c r="B95" s="1" t="s">
        <v>6886</v>
      </c>
      <c r="C95" s="1">
        <v>3.0</v>
      </c>
      <c r="D95" s="1">
        <v>5.0</v>
      </c>
      <c r="E95" s="1">
        <v>2.59</v>
      </c>
      <c r="F95" s="65">
        <v>0.0065</v>
      </c>
      <c r="G95" s="1" t="s">
        <v>6887</v>
      </c>
      <c r="I95" s="65"/>
    </row>
    <row r="96">
      <c r="A96" s="1" t="s">
        <v>6888</v>
      </c>
      <c r="B96" s="1" t="s">
        <v>6889</v>
      </c>
      <c r="C96" s="1">
        <v>4.0</v>
      </c>
      <c r="D96" s="1">
        <v>31.0</v>
      </c>
      <c r="E96" s="1">
        <v>1.93</v>
      </c>
      <c r="F96" s="65">
        <v>0.0065</v>
      </c>
      <c r="G96" s="1" t="s">
        <v>6890</v>
      </c>
      <c r="I96" s="65"/>
    </row>
    <row r="97">
      <c r="A97" s="1" t="s">
        <v>6891</v>
      </c>
      <c r="B97" s="1" t="s">
        <v>6892</v>
      </c>
      <c r="C97" s="1">
        <v>3.0</v>
      </c>
      <c r="D97" s="1">
        <v>4.0</v>
      </c>
      <c r="E97" s="1">
        <v>2.69</v>
      </c>
      <c r="F97" s="65">
        <v>0.0065</v>
      </c>
      <c r="G97" s="1" t="s">
        <v>6786</v>
      </c>
      <c r="I97" s="65"/>
    </row>
    <row r="98">
      <c r="A98" s="1" t="s">
        <v>6893</v>
      </c>
      <c r="B98" s="1" t="s">
        <v>6894</v>
      </c>
      <c r="C98" s="1">
        <v>3.0</v>
      </c>
      <c r="D98" s="1">
        <v>4.0</v>
      </c>
      <c r="E98" s="1">
        <v>2.69</v>
      </c>
      <c r="F98" s="65">
        <v>0.0065</v>
      </c>
      <c r="G98" s="1" t="s">
        <v>6895</v>
      </c>
      <c r="I98" s="65"/>
    </row>
    <row r="99">
      <c r="A99" s="1" t="s">
        <v>6896</v>
      </c>
      <c r="B99" s="1" t="s">
        <v>6897</v>
      </c>
      <c r="C99" s="1">
        <v>3.0</v>
      </c>
      <c r="D99" s="1">
        <v>5.0</v>
      </c>
      <c r="E99" s="1">
        <v>2.59</v>
      </c>
      <c r="F99" s="65">
        <v>0.0065</v>
      </c>
      <c r="G99" s="1" t="s">
        <v>6786</v>
      </c>
      <c r="I99" s="65"/>
    </row>
    <row r="100">
      <c r="A100" s="1" t="s">
        <v>6898</v>
      </c>
      <c r="B100" s="1" t="s">
        <v>6899</v>
      </c>
      <c r="C100" s="1">
        <v>4.0</v>
      </c>
      <c r="D100" s="1">
        <v>28.0</v>
      </c>
      <c r="E100" s="1">
        <v>1.97</v>
      </c>
      <c r="F100" s="65">
        <v>0.0065</v>
      </c>
      <c r="G100" s="1" t="s">
        <v>6900</v>
      </c>
      <c r="I100" s="65"/>
    </row>
    <row r="101">
      <c r="A101" s="1" t="s">
        <v>6901</v>
      </c>
      <c r="B101" s="1" t="s">
        <v>6902</v>
      </c>
      <c r="C101" s="1">
        <v>4.0</v>
      </c>
      <c r="D101" s="1">
        <v>27.0</v>
      </c>
      <c r="E101" s="1">
        <v>1.99</v>
      </c>
      <c r="F101" s="65">
        <v>0.0065</v>
      </c>
      <c r="G101" s="1" t="s">
        <v>6903</v>
      </c>
      <c r="I101" s="65"/>
    </row>
    <row r="102">
      <c r="A102" s="1" t="s">
        <v>6904</v>
      </c>
      <c r="B102" s="1" t="s">
        <v>6905</v>
      </c>
      <c r="C102" s="1">
        <v>3.0</v>
      </c>
      <c r="D102" s="1">
        <v>4.0</v>
      </c>
      <c r="E102" s="1">
        <v>2.69</v>
      </c>
      <c r="F102" s="1">
        <v>0.0065</v>
      </c>
      <c r="G102" s="1" t="s">
        <v>6786</v>
      </c>
    </row>
    <row r="103">
      <c r="A103" s="1" t="s">
        <v>6906</v>
      </c>
      <c r="B103" s="1" t="s">
        <v>6907</v>
      </c>
      <c r="C103" s="1">
        <v>4.0</v>
      </c>
      <c r="D103" s="1">
        <v>29.0</v>
      </c>
      <c r="E103" s="1">
        <v>1.95</v>
      </c>
      <c r="F103" s="1">
        <v>0.0065</v>
      </c>
      <c r="G103" s="1" t="s">
        <v>6908</v>
      </c>
    </row>
    <row r="104">
      <c r="A104" s="1" t="s">
        <v>6909</v>
      </c>
      <c r="B104" s="1" t="s">
        <v>6910</v>
      </c>
      <c r="C104" s="1">
        <v>3.0</v>
      </c>
      <c r="D104" s="1">
        <v>4.0</v>
      </c>
      <c r="E104" s="1">
        <v>2.69</v>
      </c>
      <c r="F104" s="1">
        <v>0.0065</v>
      </c>
      <c r="G104" s="1" t="s">
        <v>6786</v>
      </c>
    </row>
    <row r="105">
      <c r="A105" s="1" t="s">
        <v>6911</v>
      </c>
      <c r="B105" s="1" t="s">
        <v>6912</v>
      </c>
      <c r="C105" s="1">
        <v>3.0</v>
      </c>
      <c r="D105" s="1">
        <v>5.0</v>
      </c>
      <c r="E105" s="1">
        <v>2.59</v>
      </c>
      <c r="F105" s="1">
        <v>0.0065</v>
      </c>
      <c r="G105" s="1" t="s">
        <v>6786</v>
      </c>
    </row>
    <row r="106">
      <c r="A106" s="1" t="s">
        <v>6913</v>
      </c>
      <c r="B106" s="1" t="s">
        <v>6914</v>
      </c>
      <c r="C106" s="1">
        <v>3.0</v>
      </c>
      <c r="D106" s="1">
        <v>4.0</v>
      </c>
      <c r="E106" s="1">
        <v>2.69</v>
      </c>
      <c r="F106" s="1">
        <v>0.0065</v>
      </c>
      <c r="G106" s="1" t="s">
        <v>6786</v>
      </c>
    </row>
    <row r="107">
      <c r="A107" s="1" t="s">
        <v>6915</v>
      </c>
      <c r="B107" s="1" t="s">
        <v>6916</v>
      </c>
      <c r="C107" s="1">
        <v>3.0</v>
      </c>
      <c r="D107" s="1">
        <v>5.0</v>
      </c>
      <c r="E107" s="1">
        <v>2.59</v>
      </c>
      <c r="F107" s="1">
        <v>0.0065</v>
      </c>
      <c r="G107" s="1" t="s">
        <v>6895</v>
      </c>
    </row>
    <row r="108">
      <c r="A108" s="1" t="s">
        <v>6917</v>
      </c>
      <c r="B108" s="1" t="s">
        <v>6918</v>
      </c>
      <c r="C108" s="1">
        <v>3.0</v>
      </c>
      <c r="D108" s="1">
        <v>4.0</v>
      </c>
      <c r="E108" s="1">
        <v>2.69</v>
      </c>
      <c r="F108" s="1">
        <v>0.0065</v>
      </c>
      <c r="G108" s="1" t="s">
        <v>6786</v>
      </c>
    </row>
    <row r="109">
      <c r="A109" s="1" t="s">
        <v>6919</v>
      </c>
      <c r="B109" s="1" t="s">
        <v>6920</v>
      </c>
      <c r="C109" s="1">
        <v>4.0</v>
      </c>
      <c r="D109" s="1">
        <v>28.0</v>
      </c>
      <c r="E109" s="1">
        <v>1.97</v>
      </c>
      <c r="F109" s="1">
        <v>0.0065</v>
      </c>
      <c r="G109" s="1" t="s">
        <v>6921</v>
      </c>
    </row>
    <row r="110">
      <c r="A110" s="1" t="s">
        <v>6922</v>
      </c>
      <c r="B110" s="1" t="s">
        <v>6923</v>
      </c>
      <c r="C110" s="1">
        <v>3.0</v>
      </c>
      <c r="D110" s="1">
        <v>5.0</v>
      </c>
      <c r="E110" s="1">
        <v>2.59</v>
      </c>
      <c r="F110" s="1">
        <v>0.0065</v>
      </c>
      <c r="G110" s="1" t="s">
        <v>6786</v>
      </c>
    </row>
    <row r="111">
      <c r="A111" s="1" t="s">
        <v>6924</v>
      </c>
      <c r="B111" s="1" t="s">
        <v>6925</v>
      </c>
      <c r="C111" s="1">
        <v>3.0</v>
      </c>
      <c r="D111" s="1">
        <v>4.0</v>
      </c>
      <c r="E111" s="1">
        <v>2.69</v>
      </c>
      <c r="F111" s="1">
        <v>0.0065</v>
      </c>
      <c r="G111" s="1" t="s">
        <v>6786</v>
      </c>
    </row>
    <row r="112">
      <c r="A112" s="1" t="s">
        <v>6926</v>
      </c>
      <c r="B112" s="1" t="s">
        <v>6927</v>
      </c>
      <c r="C112" s="1">
        <v>6.0</v>
      </c>
      <c r="D112" s="1">
        <v>168.0</v>
      </c>
      <c r="E112" s="1">
        <v>1.37</v>
      </c>
      <c r="F112" s="1">
        <v>0.0065</v>
      </c>
      <c r="G112" s="1" t="s">
        <v>6928</v>
      </c>
    </row>
    <row r="113">
      <c r="A113" s="1" t="s">
        <v>6929</v>
      </c>
      <c r="B113" s="1" t="s">
        <v>6930</v>
      </c>
      <c r="C113" s="1">
        <v>4.0</v>
      </c>
      <c r="D113" s="1">
        <v>29.0</v>
      </c>
      <c r="E113" s="1">
        <v>1.95</v>
      </c>
      <c r="F113" s="1">
        <v>0.0065</v>
      </c>
      <c r="G113" s="1" t="s">
        <v>6931</v>
      </c>
    </row>
    <row r="114">
      <c r="A114" s="1" t="s">
        <v>6932</v>
      </c>
      <c r="B114" s="1" t="s">
        <v>6933</v>
      </c>
      <c r="C114" s="1">
        <v>3.0</v>
      </c>
      <c r="D114" s="1">
        <v>5.0</v>
      </c>
      <c r="E114" s="1">
        <v>2.59</v>
      </c>
      <c r="F114" s="1">
        <v>0.0065</v>
      </c>
      <c r="G114" s="1" t="s">
        <v>6786</v>
      </c>
    </row>
    <row r="115">
      <c r="A115" s="1" t="s">
        <v>6934</v>
      </c>
      <c r="B115" s="1" t="s">
        <v>6935</v>
      </c>
      <c r="C115" s="1">
        <v>3.0</v>
      </c>
      <c r="D115" s="1">
        <v>5.0</v>
      </c>
      <c r="E115" s="1">
        <v>2.59</v>
      </c>
      <c r="F115" s="1">
        <v>0.0065</v>
      </c>
      <c r="G115" s="1" t="s">
        <v>6786</v>
      </c>
    </row>
    <row r="116">
      <c r="A116" s="1" t="s">
        <v>6936</v>
      </c>
      <c r="B116" s="1" t="s">
        <v>6937</v>
      </c>
      <c r="C116" s="1">
        <v>3.0</v>
      </c>
      <c r="D116" s="1">
        <v>4.0</v>
      </c>
      <c r="E116" s="1">
        <v>2.69</v>
      </c>
      <c r="F116" s="1">
        <v>0.0065</v>
      </c>
      <c r="G116" s="1" t="s">
        <v>6786</v>
      </c>
    </row>
    <row r="117">
      <c r="A117" s="1" t="s">
        <v>6938</v>
      </c>
      <c r="B117" s="1" t="s">
        <v>6939</v>
      </c>
      <c r="C117" s="1">
        <v>3.0</v>
      </c>
      <c r="D117" s="1">
        <v>4.0</v>
      </c>
      <c r="E117" s="1">
        <v>2.69</v>
      </c>
      <c r="F117" s="1">
        <v>0.0065</v>
      </c>
      <c r="G117" s="1" t="s">
        <v>6887</v>
      </c>
    </row>
    <row r="118">
      <c r="A118" s="1" t="s">
        <v>6940</v>
      </c>
      <c r="B118" s="1" t="s">
        <v>6941</v>
      </c>
      <c r="C118" s="1">
        <v>3.0</v>
      </c>
      <c r="D118" s="1">
        <v>5.0</v>
      </c>
      <c r="E118" s="1">
        <v>2.59</v>
      </c>
      <c r="F118" s="1">
        <v>0.0065</v>
      </c>
      <c r="G118" s="1" t="s">
        <v>6942</v>
      </c>
    </row>
    <row r="119">
      <c r="A119" s="1" t="s">
        <v>6943</v>
      </c>
      <c r="B119" s="1" t="s">
        <v>6944</v>
      </c>
      <c r="C119" s="1">
        <v>6.0</v>
      </c>
      <c r="D119" s="1">
        <v>149.0</v>
      </c>
      <c r="E119" s="1">
        <v>1.42</v>
      </c>
      <c r="F119" s="1">
        <v>0.0065</v>
      </c>
      <c r="G119" s="1" t="s">
        <v>6945</v>
      </c>
    </row>
    <row r="120">
      <c r="A120" s="1" t="s">
        <v>6946</v>
      </c>
      <c r="B120" s="1" t="s">
        <v>6947</v>
      </c>
      <c r="C120" s="1">
        <v>4.0</v>
      </c>
      <c r="D120" s="1">
        <v>29.0</v>
      </c>
      <c r="E120" s="1">
        <v>1.95</v>
      </c>
      <c r="F120" s="1">
        <v>0.0065</v>
      </c>
      <c r="G120" s="1" t="s">
        <v>6948</v>
      </c>
    </row>
    <row r="121">
      <c r="A121" s="1" t="s">
        <v>6949</v>
      </c>
      <c r="B121" s="1" t="s">
        <v>6950</v>
      </c>
      <c r="C121" s="1">
        <v>3.0</v>
      </c>
      <c r="D121" s="1">
        <v>5.0</v>
      </c>
      <c r="E121" s="1">
        <v>2.59</v>
      </c>
      <c r="F121" s="1">
        <v>0.0065</v>
      </c>
      <c r="G121" s="1" t="s">
        <v>6786</v>
      </c>
    </row>
    <row r="122">
      <c r="A122" s="1" t="s">
        <v>6951</v>
      </c>
      <c r="B122" s="1" t="s">
        <v>6952</v>
      </c>
      <c r="C122" s="1">
        <v>3.0</v>
      </c>
      <c r="D122" s="1">
        <v>5.0</v>
      </c>
      <c r="E122" s="1">
        <v>2.59</v>
      </c>
      <c r="F122" s="1">
        <v>0.0065</v>
      </c>
      <c r="G122" s="1" t="s">
        <v>6786</v>
      </c>
    </row>
    <row r="123">
      <c r="A123" s="1" t="s">
        <v>6953</v>
      </c>
      <c r="B123" s="1" t="s">
        <v>6954</v>
      </c>
      <c r="C123" s="1">
        <v>4.0</v>
      </c>
      <c r="D123" s="1">
        <v>30.0</v>
      </c>
      <c r="E123" s="1">
        <v>1.94</v>
      </c>
      <c r="F123" s="1">
        <v>0.0065</v>
      </c>
      <c r="G123" s="1" t="s">
        <v>6955</v>
      </c>
    </row>
    <row r="124">
      <c r="A124" s="1" t="s">
        <v>6956</v>
      </c>
      <c r="B124" s="1" t="s">
        <v>6957</v>
      </c>
      <c r="C124" s="1">
        <v>3.0</v>
      </c>
      <c r="D124" s="1">
        <v>5.0</v>
      </c>
      <c r="E124" s="1">
        <v>2.59</v>
      </c>
      <c r="F124" s="1">
        <v>0.0065</v>
      </c>
      <c r="G124" s="1" t="s">
        <v>6958</v>
      </c>
    </row>
    <row r="125">
      <c r="A125" s="1" t="s">
        <v>6959</v>
      </c>
      <c r="B125" s="1" t="s">
        <v>6960</v>
      </c>
      <c r="C125" s="1">
        <v>3.0</v>
      </c>
      <c r="D125" s="1">
        <v>5.0</v>
      </c>
      <c r="E125" s="1">
        <v>2.59</v>
      </c>
      <c r="F125" s="1">
        <v>0.0065</v>
      </c>
      <c r="G125" s="1" t="s">
        <v>6786</v>
      </c>
    </row>
    <row r="126">
      <c r="A126" s="1" t="s">
        <v>6961</v>
      </c>
      <c r="B126" s="1" t="s">
        <v>6962</v>
      </c>
      <c r="C126" s="1">
        <v>3.0</v>
      </c>
      <c r="D126" s="1">
        <v>4.0</v>
      </c>
      <c r="E126" s="1">
        <v>2.69</v>
      </c>
      <c r="F126" s="1">
        <v>0.0065</v>
      </c>
      <c r="G126" s="1" t="s">
        <v>6786</v>
      </c>
    </row>
    <row r="127">
      <c r="A127" s="1" t="s">
        <v>6963</v>
      </c>
      <c r="B127" s="1" t="s">
        <v>6964</v>
      </c>
      <c r="C127" s="1">
        <v>3.0</v>
      </c>
      <c r="D127" s="1">
        <v>5.0</v>
      </c>
      <c r="E127" s="1">
        <v>2.59</v>
      </c>
      <c r="F127" s="1">
        <v>0.0065</v>
      </c>
      <c r="G127" s="1" t="s">
        <v>6786</v>
      </c>
    </row>
    <row r="128">
      <c r="A128" s="1" t="s">
        <v>6965</v>
      </c>
      <c r="B128" s="1" t="s">
        <v>6966</v>
      </c>
      <c r="C128" s="1">
        <v>3.0</v>
      </c>
      <c r="D128" s="1">
        <v>4.0</v>
      </c>
      <c r="E128" s="1">
        <v>2.69</v>
      </c>
      <c r="F128" s="1">
        <v>0.0065</v>
      </c>
      <c r="G128" s="1" t="s">
        <v>6967</v>
      </c>
    </row>
    <row r="129">
      <c r="A129" s="1" t="s">
        <v>6968</v>
      </c>
      <c r="B129" s="1" t="s">
        <v>6969</v>
      </c>
      <c r="C129" s="1">
        <v>4.0</v>
      </c>
      <c r="D129" s="1">
        <v>26.0</v>
      </c>
      <c r="E129" s="1">
        <v>2.0</v>
      </c>
      <c r="F129" s="1">
        <v>0.0065</v>
      </c>
      <c r="G129" s="1" t="s">
        <v>6682</v>
      </c>
    </row>
    <row r="130">
      <c r="A130" s="1" t="s">
        <v>6970</v>
      </c>
      <c r="B130" s="1" t="s">
        <v>6971</v>
      </c>
      <c r="C130" s="1">
        <v>3.0</v>
      </c>
      <c r="D130" s="1">
        <v>5.0</v>
      </c>
      <c r="E130" s="1">
        <v>2.59</v>
      </c>
      <c r="F130" s="1">
        <v>0.0065</v>
      </c>
      <c r="G130" s="1" t="s">
        <v>6786</v>
      </c>
    </row>
    <row r="131">
      <c r="A131" s="1" t="s">
        <v>6972</v>
      </c>
      <c r="B131" s="1" t="s">
        <v>6973</v>
      </c>
      <c r="C131" s="1">
        <v>3.0</v>
      </c>
      <c r="D131" s="1">
        <v>4.0</v>
      </c>
      <c r="E131" s="1">
        <v>2.69</v>
      </c>
      <c r="F131" s="1">
        <v>0.0065</v>
      </c>
      <c r="G131" s="1" t="s">
        <v>6786</v>
      </c>
    </row>
    <row r="132">
      <c r="A132" s="1" t="s">
        <v>6974</v>
      </c>
      <c r="B132" s="1" t="s">
        <v>6975</v>
      </c>
      <c r="C132" s="1">
        <v>3.0</v>
      </c>
      <c r="D132" s="1">
        <v>5.0</v>
      </c>
      <c r="E132" s="1">
        <v>2.59</v>
      </c>
      <c r="F132" s="1">
        <v>0.0065</v>
      </c>
      <c r="G132" s="1" t="s">
        <v>6786</v>
      </c>
    </row>
    <row r="133">
      <c r="A133" s="1" t="s">
        <v>6976</v>
      </c>
      <c r="B133" s="1" t="s">
        <v>6977</v>
      </c>
      <c r="C133" s="1">
        <v>3.0</v>
      </c>
      <c r="D133" s="1">
        <v>4.0</v>
      </c>
      <c r="E133" s="1">
        <v>2.69</v>
      </c>
      <c r="F133" s="1">
        <v>0.0065</v>
      </c>
      <c r="G133" s="1" t="s">
        <v>6786</v>
      </c>
    </row>
    <row r="134">
      <c r="A134" s="1" t="s">
        <v>6978</v>
      </c>
      <c r="B134" s="1" t="s">
        <v>6979</v>
      </c>
      <c r="C134" s="1">
        <v>3.0</v>
      </c>
      <c r="D134" s="1">
        <v>4.0</v>
      </c>
      <c r="E134" s="1">
        <v>2.69</v>
      </c>
      <c r="F134" s="1">
        <v>0.0065</v>
      </c>
      <c r="G134" s="1" t="s">
        <v>6980</v>
      </c>
    </row>
    <row r="135">
      <c r="A135" s="1" t="s">
        <v>6981</v>
      </c>
      <c r="B135" s="1" t="s">
        <v>6982</v>
      </c>
      <c r="C135" s="1">
        <v>3.0</v>
      </c>
      <c r="D135" s="1">
        <v>5.0</v>
      </c>
      <c r="E135" s="1">
        <v>2.59</v>
      </c>
      <c r="F135" s="1">
        <v>0.0065</v>
      </c>
      <c r="G135" s="1" t="s">
        <v>6983</v>
      </c>
    </row>
    <row r="136">
      <c r="A136" s="1" t="s">
        <v>6984</v>
      </c>
      <c r="B136" s="1" t="s">
        <v>6985</v>
      </c>
      <c r="C136" s="1">
        <v>3.0</v>
      </c>
      <c r="D136" s="1">
        <v>5.0</v>
      </c>
      <c r="E136" s="1">
        <v>2.59</v>
      </c>
      <c r="F136" s="1">
        <v>0.0065</v>
      </c>
      <c r="G136" s="1" t="s">
        <v>6786</v>
      </c>
    </row>
    <row r="137">
      <c r="A137" s="1" t="s">
        <v>6986</v>
      </c>
      <c r="B137" s="1" t="s">
        <v>6987</v>
      </c>
      <c r="C137" s="1">
        <v>3.0</v>
      </c>
      <c r="D137" s="1">
        <v>5.0</v>
      </c>
      <c r="E137" s="1">
        <v>2.59</v>
      </c>
      <c r="F137" s="1">
        <v>0.0065</v>
      </c>
      <c r="G137" s="1" t="s">
        <v>6884</v>
      </c>
    </row>
    <row r="138">
      <c r="A138" s="1" t="s">
        <v>6988</v>
      </c>
      <c r="B138" s="1" t="s">
        <v>6989</v>
      </c>
      <c r="C138" s="1">
        <v>3.0</v>
      </c>
      <c r="D138" s="1">
        <v>5.0</v>
      </c>
      <c r="E138" s="1">
        <v>2.59</v>
      </c>
      <c r="F138" s="1">
        <v>0.0065</v>
      </c>
      <c r="G138" s="1" t="s">
        <v>6786</v>
      </c>
    </row>
    <row r="139">
      <c r="A139" s="1" t="s">
        <v>6990</v>
      </c>
      <c r="B139" s="1" t="s">
        <v>6991</v>
      </c>
      <c r="C139" s="1">
        <v>3.0</v>
      </c>
      <c r="D139" s="1">
        <v>5.0</v>
      </c>
      <c r="E139" s="1">
        <v>2.59</v>
      </c>
      <c r="F139" s="1">
        <v>0.0065</v>
      </c>
      <c r="G139" s="1" t="s">
        <v>6786</v>
      </c>
    </row>
    <row r="140">
      <c r="A140" s="1" t="s">
        <v>6992</v>
      </c>
      <c r="B140" s="1" t="s">
        <v>6993</v>
      </c>
      <c r="C140" s="1">
        <v>3.0</v>
      </c>
      <c r="D140" s="1">
        <v>4.0</v>
      </c>
      <c r="E140" s="1">
        <v>2.69</v>
      </c>
      <c r="F140" s="1">
        <v>0.0065</v>
      </c>
      <c r="G140" s="1" t="s">
        <v>6983</v>
      </c>
    </row>
    <row r="141">
      <c r="A141" s="1" t="s">
        <v>6994</v>
      </c>
      <c r="B141" s="1" t="s">
        <v>6995</v>
      </c>
      <c r="C141" s="1">
        <v>3.0</v>
      </c>
      <c r="D141" s="1">
        <v>4.0</v>
      </c>
      <c r="E141" s="1">
        <v>2.69</v>
      </c>
      <c r="F141" s="1">
        <v>0.0065</v>
      </c>
      <c r="G141" s="1" t="s">
        <v>6996</v>
      </c>
    </row>
    <row r="142">
      <c r="A142" s="1" t="s">
        <v>6997</v>
      </c>
      <c r="B142" s="1" t="s">
        <v>6998</v>
      </c>
      <c r="C142" s="1">
        <v>4.0</v>
      </c>
      <c r="D142" s="1">
        <v>26.0</v>
      </c>
      <c r="E142" s="1">
        <v>2.0</v>
      </c>
      <c r="F142" s="1">
        <v>0.0065</v>
      </c>
      <c r="G142" s="1" t="s">
        <v>6757</v>
      </c>
    </row>
    <row r="143">
      <c r="A143" s="1" t="s">
        <v>6999</v>
      </c>
      <c r="B143" s="1" t="s">
        <v>7000</v>
      </c>
      <c r="C143" s="1">
        <v>4.0</v>
      </c>
      <c r="D143" s="1">
        <v>28.0</v>
      </c>
      <c r="E143" s="1">
        <v>1.97</v>
      </c>
      <c r="F143" s="1">
        <v>0.0065</v>
      </c>
      <c r="G143" s="1" t="s">
        <v>7001</v>
      </c>
    </row>
    <row r="144">
      <c r="A144" s="1" t="s">
        <v>7002</v>
      </c>
      <c r="B144" s="1" t="s">
        <v>7003</v>
      </c>
      <c r="C144" s="1">
        <v>4.0</v>
      </c>
      <c r="D144" s="1">
        <v>26.0</v>
      </c>
      <c r="E144" s="1">
        <v>2.0</v>
      </c>
      <c r="F144" s="1">
        <v>0.0065</v>
      </c>
      <c r="G144" s="1" t="s">
        <v>7004</v>
      </c>
    </row>
    <row r="145">
      <c r="A145" s="1" t="s">
        <v>7005</v>
      </c>
      <c r="B145" s="1" t="s">
        <v>7006</v>
      </c>
      <c r="C145" s="1">
        <v>3.0</v>
      </c>
      <c r="D145" s="1">
        <v>4.0</v>
      </c>
      <c r="E145" s="1">
        <v>2.69</v>
      </c>
      <c r="F145" s="1">
        <v>0.0065</v>
      </c>
      <c r="G145" s="1" t="s">
        <v>6786</v>
      </c>
    </row>
    <row r="146">
      <c r="A146" s="1" t="s">
        <v>7007</v>
      </c>
      <c r="B146" s="1" t="s">
        <v>7008</v>
      </c>
      <c r="C146" s="1">
        <v>3.0</v>
      </c>
      <c r="D146" s="1">
        <v>4.0</v>
      </c>
      <c r="E146" s="1">
        <v>2.69</v>
      </c>
      <c r="F146" s="1">
        <v>0.0065</v>
      </c>
      <c r="G146" s="1" t="s">
        <v>6786</v>
      </c>
    </row>
    <row r="147">
      <c r="A147" s="1" t="s">
        <v>7009</v>
      </c>
      <c r="B147" s="1" t="s">
        <v>7010</v>
      </c>
      <c r="C147" s="1">
        <v>4.0</v>
      </c>
      <c r="D147" s="1">
        <v>31.0</v>
      </c>
      <c r="E147" s="1">
        <v>1.93</v>
      </c>
      <c r="F147" s="1">
        <v>0.0065</v>
      </c>
      <c r="G147" s="1" t="s">
        <v>7011</v>
      </c>
    </row>
    <row r="148">
      <c r="A148" s="1" t="s">
        <v>7012</v>
      </c>
      <c r="B148" s="1" t="s">
        <v>7013</v>
      </c>
      <c r="C148" s="1">
        <v>3.0</v>
      </c>
      <c r="D148" s="1">
        <v>5.0</v>
      </c>
      <c r="E148" s="1">
        <v>2.59</v>
      </c>
      <c r="F148" s="1">
        <v>0.0065</v>
      </c>
      <c r="G148" s="1" t="s">
        <v>6980</v>
      </c>
    </row>
    <row r="149">
      <c r="A149" s="1" t="s">
        <v>7014</v>
      </c>
      <c r="B149" s="1" t="s">
        <v>7015</v>
      </c>
      <c r="C149" s="1">
        <v>4.0</v>
      </c>
      <c r="D149" s="1">
        <v>26.0</v>
      </c>
      <c r="E149" s="1">
        <v>2.0</v>
      </c>
      <c r="F149" s="1">
        <v>0.0065</v>
      </c>
      <c r="G149" s="1" t="s">
        <v>7016</v>
      </c>
    </row>
    <row r="150">
      <c r="A150" s="1" t="s">
        <v>7017</v>
      </c>
      <c r="B150" s="1" t="s">
        <v>7018</v>
      </c>
      <c r="C150" s="1">
        <v>3.0</v>
      </c>
      <c r="D150" s="1">
        <v>5.0</v>
      </c>
      <c r="E150" s="1">
        <v>2.59</v>
      </c>
      <c r="F150" s="1">
        <v>0.0065</v>
      </c>
      <c r="G150" s="1" t="s">
        <v>6786</v>
      </c>
    </row>
    <row r="151">
      <c r="A151" s="1" t="s">
        <v>7019</v>
      </c>
      <c r="B151" s="1" t="s">
        <v>7020</v>
      </c>
      <c r="C151" s="1">
        <v>3.0</v>
      </c>
      <c r="D151" s="1">
        <v>5.0</v>
      </c>
      <c r="E151" s="1">
        <v>2.59</v>
      </c>
      <c r="F151" s="1">
        <v>0.0065</v>
      </c>
      <c r="G151" s="1" t="s">
        <v>6786</v>
      </c>
    </row>
    <row r="152">
      <c r="A152" s="1" t="s">
        <v>7021</v>
      </c>
      <c r="B152" s="1" t="s">
        <v>7022</v>
      </c>
      <c r="C152" s="1">
        <v>4.0</v>
      </c>
      <c r="D152" s="1">
        <v>32.0</v>
      </c>
      <c r="E152" s="1">
        <v>1.91</v>
      </c>
      <c r="F152" s="1">
        <v>0.0068</v>
      </c>
      <c r="G152" s="1" t="s">
        <v>7023</v>
      </c>
    </row>
    <row r="153">
      <c r="A153" s="1" t="s">
        <v>7024</v>
      </c>
      <c r="B153" s="1" t="s">
        <v>7025</v>
      </c>
      <c r="C153" s="1">
        <v>4.0</v>
      </c>
      <c r="D153" s="1">
        <v>32.0</v>
      </c>
      <c r="E153" s="1">
        <v>1.91</v>
      </c>
      <c r="F153" s="1">
        <v>0.0068</v>
      </c>
      <c r="G153" s="1" t="s">
        <v>7026</v>
      </c>
    </row>
    <row r="154">
      <c r="A154" s="1" t="s">
        <v>7027</v>
      </c>
      <c r="B154" s="1" t="s">
        <v>7028</v>
      </c>
      <c r="C154" s="1">
        <v>4.0</v>
      </c>
      <c r="D154" s="1">
        <v>32.0</v>
      </c>
      <c r="E154" s="1">
        <v>1.91</v>
      </c>
      <c r="F154" s="1">
        <v>0.0068</v>
      </c>
      <c r="G154" s="1" t="s">
        <v>7029</v>
      </c>
    </row>
    <row r="155">
      <c r="A155" s="1" t="s">
        <v>7030</v>
      </c>
      <c r="B155" s="1" t="s">
        <v>7031</v>
      </c>
      <c r="C155" s="1">
        <v>4.0</v>
      </c>
      <c r="D155" s="1">
        <v>32.0</v>
      </c>
      <c r="E155" s="1">
        <v>1.91</v>
      </c>
      <c r="F155" s="1">
        <v>0.0068</v>
      </c>
      <c r="G155" s="1" t="s">
        <v>7032</v>
      </c>
    </row>
    <row r="156">
      <c r="A156" s="1" t="s">
        <v>7033</v>
      </c>
      <c r="B156" s="1" t="s">
        <v>7034</v>
      </c>
      <c r="C156" s="1">
        <v>4.0</v>
      </c>
      <c r="D156" s="1">
        <v>32.0</v>
      </c>
      <c r="E156" s="1">
        <v>1.91</v>
      </c>
      <c r="F156" s="1">
        <v>0.0068</v>
      </c>
      <c r="G156" s="1" t="s">
        <v>7035</v>
      </c>
    </row>
    <row r="157">
      <c r="A157" s="1" t="s">
        <v>7036</v>
      </c>
      <c r="B157" s="1" t="s">
        <v>7037</v>
      </c>
      <c r="C157" s="1">
        <v>4.0</v>
      </c>
      <c r="D157" s="1">
        <v>32.0</v>
      </c>
      <c r="E157" s="1">
        <v>1.91</v>
      </c>
      <c r="F157" s="1">
        <v>0.0068</v>
      </c>
      <c r="G157" s="1" t="s">
        <v>6873</v>
      </c>
    </row>
    <row r="158">
      <c r="A158" s="1" t="s">
        <v>7038</v>
      </c>
      <c r="B158" s="1" t="s">
        <v>7039</v>
      </c>
      <c r="C158" s="1">
        <v>3.0</v>
      </c>
      <c r="D158" s="1">
        <v>6.0</v>
      </c>
      <c r="E158" s="1">
        <v>2.51</v>
      </c>
      <c r="F158" s="1">
        <v>0.007</v>
      </c>
      <c r="G158" s="1" t="s">
        <v>6967</v>
      </c>
    </row>
    <row r="159">
      <c r="A159" s="1" t="s">
        <v>7040</v>
      </c>
      <c r="B159" s="1" t="s">
        <v>7041</v>
      </c>
      <c r="C159" s="1">
        <v>4.0</v>
      </c>
      <c r="D159" s="1">
        <v>34.0</v>
      </c>
      <c r="E159" s="1">
        <v>1.88</v>
      </c>
      <c r="F159" s="1">
        <v>0.007</v>
      </c>
      <c r="G159" s="1" t="s">
        <v>7042</v>
      </c>
    </row>
    <row r="160">
      <c r="A160" s="1" t="s">
        <v>7043</v>
      </c>
      <c r="B160" s="1" t="s">
        <v>7044</v>
      </c>
      <c r="C160" s="1">
        <v>3.0</v>
      </c>
      <c r="D160" s="1">
        <v>6.0</v>
      </c>
      <c r="E160" s="1">
        <v>2.51</v>
      </c>
      <c r="F160" s="1">
        <v>0.007</v>
      </c>
      <c r="G160" s="1" t="s">
        <v>6967</v>
      </c>
    </row>
    <row r="161">
      <c r="A161" s="1" t="s">
        <v>7045</v>
      </c>
      <c r="B161" s="1" t="s">
        <v>7046</v>
      </c>
      <c r="C161" s="1">
        <v>3.0</v>
      </c>
      <c r="D161" s="1">
        <v>6.0</v>
      </c>
      <c r="E161" s="1">
        <v>2.51</v>
      </c>
      <c r="F161" s="1">
        <v>0.007</v>
      </c>
      <c r="G161" s="1" t="s">
        <v>7047</v>
      </c>
    </row>
    <row r="162">
      <c r="A162" s="1" t="s">
        <v>7048</v>
      </c>
      <c r="B162" s="1" t="s">
        <v>7049</v>
      </c>
      <c r="C162" s="1">
        <v>4.0</v>
      </c>
      <c r="D162" s="1">
        <v>33.0</v>
      </c>
      <c r="E162" s="1">
        <v>1.9</v>
      </c>
      <c r="F162" s="1">
        <v>0.007</v>
      </c>
      <c r="G162" s="1" t="s">
        <v>7050</v>
      </c>
    </row>
    <row r="163">
      <c r="A163" s="1" t="s">
        <v>7051</v>
      </c>
      <c r="B163" s="1" t="s">
        <v>7052</v>
      </c>
      <c r="C163" s="1">
        <v>3.0</v>
      </c>
      <c r="D163" s="1">
        <v>6.0</v>
      </c>
      <c r="E163" s="1">
        <v>2.51</v>
      </c>
      <c r="F163" s="1">
        <v>0.007</v>
      </c>
      <c r="G163" s="1" t="s">
        <v>7053</v>
      </c>
    </row>
    <row r="164">
      <c r="A164" s="1" t="s">
        <v>7054</v>
      </c>
      <c r="B164" s="1" t="s">
        <v>7055</v>
      </c>
      <c r="C164" s="1">
        <v>3.0</v>
      </c>
      <c r="D164" s="1">
        <v>6.0</v>
      </c>
      <c r="E164" s="1">
        <v>2.51</v>
      </c>
      <c r="F164" s="1">
        <v>0.007</v>
      </c>
      <c r="G164" s="1" t="s">
        <v>7056</v>
      </c>
    </row>
    <row r="165">
      <c r="A165" s="1" t="s">
        <v>7057</v>
      </c>
      <c r="B165" s="1" t="s">
        <v>7058</v>
      </c>
      <c r="C165" s="1">
        <v>3.0</v>
      </c>
      <c r="D165" s="1">
        <v>6.0</v>
      </c>
      <c r="E165" s="1">
        <v>2.51</v>
      </c>
      <c r="F165" s="1">
        <v>0.007</v>
      </c>
      <c r="G165" s="1" t="s">
        <v>6786</v>
      </c>
    </row>
    <row r="166">
      <c r="A166" s="1" t="s">
        <v>7059</v>
      </c>
      <c r="B166" s="1" t="s">
        <v>7060</v>
      </c>
      <c r="C166" s="1">
        <v>3.0</v>
      </c>
      <c r="D166" s="1">
        <v>6.0</v>
      </c>
      <c r="E166" s="1">
        <v>2.51</v>
      </c>
      <c r="F166" s="1">
        <v>0.007</v>
      </c>
      <c r="G166" s="1" t="s">
        <v>6786</v>
      </c>
    </row>
    <row r="167">
      <c r="A167" s="1" t="s">
        <v>7061</v>
      </c>
      <c r="B167" s="1" t="s">
        <v>7062</v>
      </c>
      <c r="C167" s="1">
        <v>4.0</v>
      </c>
      <c r="D167" s="1">
        <v>33.0</v>
      </c>
      <c r="E167" s="1">
        <v>1.9</v>
      </c>
      <c r="F167" s="1">
        <v>0.007</v>
      </c>
      <c r="G167" s="1" t="s">
        <v>7063</v>
      </c>
    </row>
    <row r="168">
      <c r="A168" s="1" t="s">
        <v>7064</v>
      </c>
      <c r="B168" s="1" t="s">
        <v>7065</v>
      </c>
      <c r="C168" s="1">
        <v>3.0</v>
      </c>
      <c r="D168" s="1">
        <v>6.0</v>
      </c>
      <c r="E168" s="1">
        <v>2.51</v>
      </c>
      <c r="F168" s="1">
        <v>0.007</v>
      </c>
      <c r="G168" s="1" t="s">
        <v>7066</v>
      </c>
    </row>
    <row r="169">
      <c r="A169" s="1" t="s">
        <v>7067</v>
      </c>
      <c r="B169" s="1" t="s">
        <v>7068</v>
      </c>
      <c r="C169" s="1">
        <v>4.0</v>
      </c>
      <c r="D169" s="1">
        <v>33.0</v>
      </c>
      <c r="E169" s="1">
        <v>1.9</v>
      </c>
      <c r="F169" s="1">
        <v>0.007</v>
      </c>
      <c r="G169" s="1" t="s">
        <v>7069</v>
      </c>
    </row>
    <row r="170">
      <c r="A170" s="1" t="s">
        <v>7070</v>
      </c>
      <c r="B170" s="1" t="s">
        <v>7071</v>
      </c>
      <c r="C170" s="1">
        <v>3.0</v>
      </c>
      <c r="D170" s="1">
        <v>6.0</v>
      </c>
      <c r="E170" s="1">
        <v>2.51</v>
      </c>
      <c r="F170" s="1">
        <v>0.007</v>
      </c>
      <c r="G170" s="1" t="s">
        <v>7072</v>
      </c>
    </row>
    <row r="171">
      <c r="A171" s="1" t="s">
        <v>7073</v>
      </c>
      <c r="B171" s="1" t="s">
        <v>7074</v>
      </c>
      <c r="C171" s="1">
        <v>3.0</v>
      </c>
      <c r="D171" s="1">
        <v>6.0</v>
      </c>
      <c r="E171" s="1">
        <v>2.51</v>
      </c>
      <c r="F171" s="1">
        <v>0.007</v>
      </c>
      <c r="G171" s="1" t="s">
        <v>6786</v>
      </c>
    </row>
    <row r="172">
      <c r="A172" s="1" t="s">
        <v>7075</v>
      </c>
      <c r="B172" s="1" t="s">
        <v>7076</v>
      </c>
      <c r="C172" s="1">
        <v>3.0</v>
      </c>
      <c r="D172" s="1">
        <v>6.0</v>
      </c>
      <c r="E172" s="1">
        <v>2.51</v>
      </c>
      <c r="F172" s="1">
        <v>0.007</v>
      </c>
      <c r="G172" s="1" t="s">
        <v>6786</v>
      </c>
    </row>
    <row r="173">
      <c r="A173" s="1" t="s">
        <v>7077</v>
      </c>
      <c r="B173" s="1" t="s">
        <v>7078</v>
      </c>
      <c r="C173" s="1">
        <v>3.0</v>
      </c>
      <c r="D173" s="1">
        <v>6.0</v>
      </c>
      <c r="E173" s="1">
        <v>2.51</v>
      </c>
      <c r="F173" s="1">
        <v>0.007</v>
      </c>
      <c r="G173" s="1" t="s">
        <v>7079</v>
      </c>
    </row>
    <row r="174">
      <c r="A174" s="1" t="s">
        <v>7080</v>
      </c>
      <c r="B174" s="1" t="s">
        <v>7081</v>
      </c>
      <c r="C174" s="1">
        <v>3.0</v>
      </c>
      <c r="D174" s="1">
        <v>6.0</v>
      </c>
      <c r="E174" s="1">
        <v>2.51</v>
      </c>
      <c r="F174" s="1">
        <v>0.007</v>
      </c>
      <c r="G174" s="1" t="s">
        <v>6786</v>
      </c>
    </row>
    <row r="175">
      <c r="A175" s="1" t="s">
        <v>7082</v>
      </c>
      <c r="B175" s="1" t="s">
        <v>7083</v>
      </c>
      <c r="C175" s="1">
        <v>3.0</v>
      </c>
      <c r="D175" s="1">
        <v>6.0</v>
      </c>
      <c r="E175" s="1">
        <v>2.51</v>
      </c>
      <c r="F175" s="1">
        <v>0.007</v>
      </c>
      <c r="G175" s="1" t="s">
        <v>6786</v>
      </c>
    </row>
    <row r="176">
      <c r="A176" s="1" t="s">
        <v>7084</v>
      </c>
      <c r="B176" s="1" t="s">
        <v>7085</v>
      </c>
      <c r="C176" s="1">
        <v>3.0</v>
      </c>
      <c r="D176" s="1">
        <v>6.0</v>
      </c>
      <c r="E176" s="1">
        <v>2.51</v>
      </c>
      <c r="F176" s="1">
        <v>0.007</v>
      </c>
      <c r="G176" s="1" t="s">
        <v>6786</v>
      </c>
    </row>
    <row r="177">
      <c r="A177" s="1" t="s">
        <v>7086</v>
      </c>
      <c r="B177" s="1" t="s">
        <v>7087</v>
      </c>
      <c r="C177" s="1">
        <v>4.0</v>
      </c>
      <c r="D177" s="1">
        <v>35.0</v>
      </c>
      <c r="E177" s="1">
        <v>1.87</v>
      </c>
      <c r="F177" s="1">
        <v>0.007</v>
      </c>
      <c r="G177" s="1" t="s">
        <v>7088</v>
      </c>
    </row>
    <row r="178">
      <c r="A178" s="1" t="s">
        <v>7089</v>
      </c>
      <c r="B178" s="1" t="s">
        <v>7090</v>
      </c>
      <c r="C178" s="1">
        <v>4.0</v>
      </c>
      <c r="D178" s="1">
        <v>33.0</v>
      </c>
      <c r="E178" s="1">
        <v>1.9</v>
      </c>
      <c r="F178" s="1">
        <v>0.007</v>
      </c>
      <c r="G178" s="1" t="s">
        <v>6781</v>
      </c>
    </row>
    <row r="179">
      <c r="A179" s="1" t="s">
        <v>7091</v>
      </c>
      <c r="B179" s="1" t="s">
        <v>7092</v>
      </c>
      <c r="C179" s="1">
        <v>3.0</v>
      </c>
      <c r="D179" s="1">
        <v>6.0</v>
      </c>
      <c r="E179" s="1">
        <v>2.51</v>
      </c>
      <c r="F179" s="1">
        <v>0.007</v>
      </c>
      <c r="G179" s="1" t="s">
        <v>6786</v>
      </c>
    </row>
    <row r="180">
      <c r="A180" s="1" t="s">
        <v>7093</v>
      </c>
      <c r="B180" s="1" t="s">
        <v>7094</v>
      </c>
      <c r="C180" s="1">
        <v>3.0</v>
      </c>
      <c r="D180" s="1">
        <v>6.0</v>
      </c>
      <c r="E180" s="1">
        <v>2.51</v>
      </c>
      <c r="F180" s="1">
        <v>0.007</v>
      </c>
      <c r="G180" s="1" t="s">
        <v>6786</v>
      </c>
    </row>
    <row r="181">
      <c r="A181" s="1" t="s">
        <v>7095</v>
      </c>
      <c r="B181" s="1" t="s">
        <v>7096</v>
      </c>
      <c r="C181" s="1">
        <v>3.0</v>
      </c>
      <c r="D181" s="1">
        <v>6.0</v>
      </c>
      <c r="E181" s="1">
        <v>2.51</v>
      </c>
      <c r="F181" s="1">
        <v>0.007</v>
      </c>
      <c r="G181" s="1" t="s">
        <v>6942</v>
      </c>
    </row>
    <row r="182">
      <c r="A182" s="1" t="s">
        <v>7097</v>
      </c>
      <c r="B182" s="1" t="s">
        <v>7098</v>
      </c>
      <c r="C182" s="1">
        <v>4.0</v>
      </c>
      <c r="D182" s="1">
        <v>35.0</v>
      </c>
      <c r="E182" s="1">
        <v>1.87</v>
      </c>
      <c r="F182" s="1">
        <v>0.007</v>
      </c>
      <c r="G182" s="1" t="s">
        <v>7099</v>
      </c>
    </row>
    <row r="183">
      <c r="A183" s="1" t="s">
        <v>7100</v>
      </c>
      <c r="B183" s="1" t="s">
        <v>7101</v>
      </c>
      <c r="C183" s="1">
        <v>3.0</v>
      </c>
      <c r="D183" s="1">
        <v>6.0</v>
      </c>
      <c r="E183" s="1">
        <v>2.51</v>
      </c>
      <c r="F183" s="1">
        <v>0.007</v>
      </c>
      <c r="G183" s="1" t="s">
        <v>6786</v>
      </c>
    </row>
    <row r="184">
      <c r="A184" s="1" t="s">
        <v>7102</v>
      </c>
      <c r="B184" s="1" t="s">
        <v>7103</v>
      </c>
      <c r="C184" s="1">
        <v>4.0</v>
      </c>
      <c r="D184" s="1">
        <v>34.0</v>
      </c>
      <c r="E184" s="1">
        <v>1.88</v>
      </c>
      <c r="F184" s="1">
        <v>0.007</v>
      </c>
      <c r="G184" s="1" t="s">
        <v>7104</v>
      </c>
    </row>
    <row r="185">
      <c r="A185" s="1" t="s">
        <v>7105</v>
      </c>
      <c r="B185" s="1" t="s">
        <v>7106</v>
      </c>
      <c r="C185" s="1">
        <v>3.0</v>
      </c>
      <c r="D185" s="1">
        <v>6.0</v>
      </c>
      <c r="E185" s="1">
        <v>2.51</v>
      </c>
      <c r="F185" s="1">
        <v>0.007</v>
      </c>
      <c r="G185" s="1" t="s">
        <v>6786</v>
      </c>
    </row>
    <row r="186">
      <c r="A186" s="1" t="s">
        <v>7107</v>
      </c>
      <c r="B186" s="1" t="s">
        <v>7108</v>
      </c>
      <c r="C186" s="1">
        <v>3.0</v>
      </c>
      <c r="D186" s="1">
        <v>6.0</v>
      </c>
      <c r="E186" s="1">
        <v>2.51</v>
      </c>
      <c r="F186" s="1">
        <v>0.007</v>
      </c>
      <c r="G186" s="1" t="s">
        <v>6786</v>
      </c>
    </row>
    <row r="187">
      <c r="A187" s="1" t="s">
        <v>7109</v>
      </c>
      <c r="B187" s="1" t="s">
        <v>7110</v>
      </c>
      <c r="C187" s="1">
        <v>4.0</v>
      </c>
      <c r="D187" s="1">
        <v>33.0</v>
      </c>
      <c r="E187" s="1">
        <v>1.9</v>
      </c>
      <c r="F187" s="1">
        <v>0.007</v>
      </c>
      <c r="G187" s="1" t="s">
        <v>7111</v>
      </c>
    </row>
    <row r="188">
      <c r="A188" s="1" t="s">
        <v>7112</v>
      </c>
      <c r="B188" s="1" t="s">
        <v>7113</v>
      </c>
      <c r="C188" s="1">
        <v>3.0</v>
      </c>
      <c r="D188" s="1">
        <v>6.0</v>
      </c>
      <c r="E188" s="1">
        <v>2.51</v>
      </c>
      <c r="F188" s="1">
        <v>0.007</v>
      </c>
      <c r="G188" s="1" t="s">
        <v>6839</v>
      </c>
    </row>
    <row r="189">
      <c r="A189" s="1" t="s">
        <v>7114</v>
      </c>
      <c r="B189" s="1" t="s">
        <v>7115</v>
      </c>
      <c r="C189" s="1">
        <v>3.0</v>
      </c>
      <c r="D189" s="1">
        <v>6.0</v>
      </c>
      <c r="E189" s="1">
        <v>2.51</v>
      </c>
      <c r="F189" s="1">
        <v>0.007</v>
      </c>
      <c r="G189" s="1" t="s">
        <v>6786</v>
      </c>
    </row>
    <row r="190">
      <c r="A190" s="1" t="s">
        <v>7116</v>
      </c>
      <c r="B190" s="1" t="s">
        <v>7117</v>
      </c>
      <c r="C190" s="1">
        <v>3.0</v>
      </c>
      <c r="D190" s="1">
        <v>6.0</v>
      </c>
      <c r="E190" s="1">
        <v>2.51</v>
      </c>
      <c r="F190" s="1">
        <v>0.007</v>
      </c>
      <c r="G190" s="1" t="s">
        <v>6786</v>
      </c>
    </row>
    <row r="191">
      <c r="A191" s="1" t="s">
        <v>7118</v>
      </c>
      <c r="B191" s="1" t="s">
        <v>7119</v>
      </c>
      <c r="C191" s="1">
        <v>3.0</v>
      </c>
      <c r="D191" s="1">
        <v>6.0</v>
      </c>
      <c r="E191" s="1">
        <v>2.51</v>
      </c>
      <c r="F191" s="1">
        <v>0.007</v>
      </c>
      <c r="G191" s="1" t="s">
        <v>6887</v>
      </c>
    </row>
    <row r="192">
      <c r="A192" s="1" t="s">
        <v>7120</v>
      </c>
      <c r="B192" s="1" t="s">
        <v>7121</v>
      </c>
      <c r="C192" s="1">
        <v>3.0</v>
      </c>
      <c r="D192" s="1">
        <v>6.0</v>
      </c>
      <c r="E192" s="1">
        <v>2.51</v>
      </c>
      <c r="F192" s="1">
        <v>0.007</v>
      </c>
      <c r="G192" s="1" t="s">
        <v>6786</v>
      </c>
    </row>
    <row r="193">
      <c r="A193" s="1" t="s">
        <v>7122</v>
      </c>
      <c r="B193" s="1" t="s">
        <v>7123</v>
      </c>
      <c r="C193" s="1">
        <v>5.0</v>
      </c>
      <c r="D193" s="1">
        <v>91.0</v>
      </c>
      <c r="E193" s="1">
        <v>1.55</v>
      </c>
      <c r="F193" s="1">
        <v>0.007</v>
      </c>
      <c r="G193" s="1" t="s">
        <v>7124</v>
      </c>
    </row>
    <row r="194">
      <c r="A194" s="1" t="s">
        <v>7125</v>
      </c>
      <c r="B194" s="1" t="s">
        <v>7126</v>
      </c>
      <c r="C194" s="1">
        <v>4.0</v>
      </c>
      <c r="D194" s="1">
        <v>33.0</v>
      </c>
      <c r="E194" s="1">
        <v>1.9</v>
      </c>
      <c r="F194" s="1">
        <v>0.007</v>
      </c>
      <c r="G194" s="1" t="s">
        <v>6769</v>
      </c>
    </row>
    <row r="195">
      <c r="A195" s="1" t="s">
        <v>7127</v>
      </c>
      <c r="B195" s="1" t="s">
        <v>7128</v>
      </c>
      <c r="C195" s="1">
        <v>3.0</v>
      </c>
      <c r="D195" s="1">
        <v>6.0</v>
      </c>
      <c r="E195" s="1">
        <v>2.51</v>
      </c>
      <c r="F195" s="1">
        <v>0.007</v>
      </c>
      <c r="G195" s="1" t="s">
        <v>6789</v>
      </c>
    </row>
    <row r="196">
      <c r="A196" s="1" t="s">
        <v>7129</v>
      </c>
      <c r="B196" s="1" t="s">
        <v>7130</v>
      </c>
      <c r="C196" s="1">
        <v>3.0</v>
      </c>
      <c r="D196" s="1">
        <v>6.0</v>
      </c>
      <c r="E196" s="1">
        <v>2.51</v>
      </c>
      <c r="F196" s="1">
        <v>0.007</v>
      </c>
      <c r="G196" s="1" t="s">
        <v>6786</v>
      </c>
    </row>
    <row r="197">
      <c r="A197" s="1" t="s">
        <v>7131</v>
      </c>
      <c r="B197" s="1" t="s">
        <v>7132</v>
      </c>
      <c r="C197" s="1">
        <v>3.0</v>
      </c>
      <c r="D197" s="1">
        <v>6.0</v>
      </c>
      <c r="E197" s="1">
        <v>2.51</v>
      </c>
      <c r="F197" s="1">
        <v>0.007</v>
      </c>
      <c r="G197" s="1" t="s">
        <v>6967</v>
      </c>
    </row>
    <row r="198">
      <c r="A198" s="1" t="s">
        <v>7133</v>
      </c>
      <c r="B198" s="1" t="s">
        <v>7134</v>
      </c>
      <c r="C198" s="1">
        <v>3.0</v>
      </c>
      <c r="D198" s="1">
        <v>6.0</v>
      </c>
      <c r="E198" s="1">
        <v>2.51</v>
      </c>
      <c r="F198" s="1">
        <v>0.007</v>
      </c>
      <c r="G198" s="1" t="s">
        <v>6786</v>
      </c>
    </row>
    <row r="199">
      <c r="A199" s="1" t="s">
        <v>7135</v>
      </c>
      <c r="B199" s="1" t="s">
        <v>7136</v>
      </c>
      <c r="C199" s="1">
        <v>3.0</v>
      </c>
      <c r="D199" s="1">
        <v>6.0</v>
      </c>
      <c r="E199" s="1">
        <v>2.51</v>
      </c>
      <c r="F199" s="1">
        <v>0.007</v>
      </c>
      <c r="G199" s="1" t="s">
        <v>6786</v>
      </c>
    </row>
    <row r="200">
      <c r="A200" s="1" t="s">
        <v>7137</v>
      </c>
      <c r="B200" s="1" t="s">
        <v>7138</v>
      </c>
      <c r="C200" s="1">
        <v>3.0</v>
      </c>
      <c r="D200" s="1">
        <v>6.0</v>
      </c>
      <c r="E200" s="1">
        <v>2.51</v>
      </c>
      <c r="F200" s="1">
        <v>0.007</v>
      </c>
      <c r="G200" s="1" t="s">
        <v>6980</v>
      </c>
    </row>
    <row r="201">
      <c r="A201" s="1" t="s">
        <v>7139</v>
      </c>
      <c r="B201" s="1" t="s">
        <v>7140</v>
      </c>
      <c r="C201" s="1">
        <v>3.0</v>
      </c>
      <c r="D201" s="1">
        <v>6.0</v>
      </c>
      <c r="E201" s="1">
        <v>2.51</v>
      </c>
      <c r="F201" s="1">
        <v>0.007</v>
      </c>
      <c r="G201" s="1" t="s">
        <v>6786</v>
      </c>
    </row>
    <row r="202">
      <c r="A202" s="1" t="s">
        <v>7141</v>
      </c>
      <c r="B202" s="1" t="s">
        <v>7142</v>
      </c>
      <c r="C202" s="1">
        <v>4.0</v>
      </c>
      <c r="D202" s="1">
        <v>34.0</v>
      </c>
      <c r="E202" s="1">
        <v>1.88</v>
      </c>
      <c r="F202" s="1">
        <v>0.007</v>
      </c>
      <c r="G202" s="1" t="s">
        <v>7143</v>
      </c>
    </row>
    <row r="203">
      <c r="A203" s="1" t="s">
        <v>7144</v>
      </c>
      <c r="B203" s="1" t="s">
        <v>7145</v>
      </c>
      <c r="C203" s="1">
        <v>3.0</v>
      </c>
      <c r="D203" s="1">
        <v>6.0</v>
      </c>
      <c r="E203" s="1">
        <v>2.51</v>
      </c>
      <c r="F203" s="1">
        <v>0.007</v>
      </c>
      <c r="G203" s="1" t="s">
        <v>6786</v>
      </c>
    </row>
    <row r="204">
      <c r="A204" s="1" t="s">
        <v>7146</v>
      </c>
      <c r="B204" s="1" t="s">
        <v>7147</v>
      </c>
      <c r="C204" s="1">
        <v>3.0</v>
      </c>
      <c r="D204" s="1">
        <v>6.0</v>
      </c>
      <c r="E204" s="1">
        <v>2.51</v>
      </c>
      <c r="F204" s="1">
        <v>0.007</v>
      </c>
      <c r="G204" s="1" t="s">
        <v>6884</v>
      </c>
    </row>
    <row r="205">
      <c r="A205" s="1" t="s">
        <v>7148</v>
      </c>
      <c r="B205" s="1" t="s">
        <v>7149</v>
      </c>
      <c r="C205" s="1">
        <v>4.0</v>
      </c>
      <c r="D205" s="1">
        <v>34.0</v>
      </c>
      <c r="E205" s="1">
        <v>1.88</v>
      </c>
      <c r="F205" s="1">
        <v>0.007</v>
      </c>
      <c r="G205" s="1" t="s">
        <v>7150</v>
      </c>
    </row>
    <row r="206">
      <c r="A206" s="1" t="s">
        <v>7151</v>
      </c>
      <c r="B206" s="1" t="s">
        <v>7152</v>
      </c>
      <c r="C206" s="1">
        <v>3.0</v>
      </c>
      <c r="D206" s="1">
        <v>6.0</v>
      </c>
      <c r="E206" s="1">
        <v>2.51</v>
      </c>
      <c r="F206" s="1">
        <v>0.007</v>
      </c>
      <c r="G206" s="1" t="s">
        <v>6967</v>
      </c>
    </row>
    <row r="207">
      <c r="A207" s="1" t="s">
        <v>7153</v>
      </c>
      <c r="B207" s="1" t="s">
        <v>7154</v>
      </c>
      <c r="C207" s="1">
        <v>3.0</v>
      </c>
      <c r="D207" s="1">
        <v>6.0</v>
      </c>
      <c r="E207" s="1">
        <v>2.51</v>
      </c>
      <c r="F207" s="1">
        <v>0.007</v>
      </c>
      <c r="G207" s="1" t="s">
        <v>6980</v>
      </c>
    </row>
    <row r="208">
      <c r="A208" s="1" t="s">
        <v>7155</v>
      </c>
      <c r="B208" s="1" t="s">
        <v>7156</v>
      </c>
      <c r="C208" s="1">
        <v>3.0</v>
      </c>
      <c r="D208" s="1">
        <v>6.0</v>
      </c>
      <c r="E208" s="1">
        <v>2.51</v>
      </c>
      <c r="F208" s="1">
        <v>0.007</v>
      </c>
      <c r="G208" s="1" t="s">
        <v>7157</v>
      </c>
    </row>
    <row r="209">
      <c r="A209" s="1" t="s">
        <v>7158</v>
      </c>
      <c r="B209" s="1" t="s">
        <v>7159</v>
      </c>
      <c r="C209" s="1">
        <v>4.0</v>
      </c>
      <c r="D209" s="1">
        <v>34.0</v>
      </c>
      <c r="E209" s="1">
        <v>1.88</v>
      </c>
      <c r="F209" s="1">
        <v>0.007</v>
      </c>
      <c r="G209" s="1" t="s">
        <v>7160</v>
      </c>
    </row>
    <row r="210">
      <c r="A210" s="1" t="s">
        <v>7161</v>
      </c>
      <c r="B210" s="1" t="s">
        <v>7162</v>
      </c>
      <c r="C210" s="1">
        <v>3.0</v>
      </c>
      <c r="D210" s="1">
        <v>6.0</v>
      </c>
      <c r="E210" s="1">
        <v>2.51</v>
      </c>
      <c r="F210" s="1">
        <v>0.007</v>
      </c>
      <c r="G210" s="1" t="s">
        <v>6980</v>
      </c>
    </row>
    <row r="211">
      <c r="A211" s="1" t="s">
        <v>7163</v>
      </c>
      <c r="B211" s="1" t="s">
        <v>7164</v>
      </c>
      <c r="C211" s="1">
        <v>3.0</v>
      </c>
      <c r="D211" s="1">
        <v>6.0</v>
      </c>
      <c r="E211" s="1">
        <v>2.51</v>
      </c>
      <c r="F211" s="1">
        <v>0.007</v>
      </c>
      <c r="G211" s="1" t="s">
        <v>6980</v>
      </c>
    </row>
    <row r="212">
      <c r="A212" s="1" t="s">
        <v>7165</v>
      </c>
      <c r="B212" s="1" t="s">
        <v>7166</v>
      </c>
      <c r="C212" s="1">
        <v>4.0</v>
      </c>
      <c r="D212" s="1">
        <v>37.0</v>
      </c>
      <c r="E212" s="1">
        <v>1.85</v>
      </c>
      <c r="F212" s="1">
        <v>0.0074</v>
      </c>
      <c r="G212" s="1" t="s">
        <v>6769</v>
      </c>
    </row>
    <row r="213">
      <c r="A213" s="1" t="s">
        <v>7167</v>
      </c>
      <c r="B213" s="1" t="s">
        <v>7168</v>
      </c>
      <c r="C213" s="1">
        <v>3.0</v>
      </c>
      <c r="D213" s="1">
        <v>7.0</v>
      </c>
      <c r="E213" s="1">
        <v>2.45</v>
      </c>
      <c r="F213" s="1">
        <v>0.0074</v>
      </c>
      <c r="G213" s="1" t="s">
        <v>7169</v>
      </c>
    </row>
    <row r="214">
      <c r="A214" s="1" t="s">
        <v>7170</v>
      </c>
      <c r="B214" s="1" t="s">
        <v>7171</v>
      </c>
      <c r="C214" s="1">
        <v>3.0</v>
      </c>
      <c r="D214" s="1">
        <v>7.0</v>
      </c>
      <c r="E214" s="1">
        <v>2.45</v>
      </c>
      <c r="F214" s="1">
        <v>0.0074</v>
      </c>
      <c r="G214" s="1" t="s">
        <v>6789</v>
      </c>
    </row>
    <row r="215">
      <c r="A215" s="1" t="s">
        <v>7172</v>
      </c>
      <c r="B215" s="1" t="s">
        <v>7173</v>
      </c>
      <c r="C215" s="1">
        <v>3.0</v>
      </c>
      <c r="D215" s="1">
        <v>7.0</v>
      </c>
      <c r="E215" s="1">
        <v>2.45</v>
      </c>
      <c r="F215" s="1">
        <v>0.0074</v>
      </c>
      <c r="G215" s="1" t="s">
        <v>6789</v>
      </c>
    </row>
    <row r="216">
      <c r="A216" s="1" t="s">
        <v>7174</v>
      </c>
      <c r="B216" s="1" t="s">
        <v>7175</v>
      </c>
      <c r="C216" s="1">
        <v>3.0</v>
      </c>
      <c r="D216" s="1">
        <v>7.0</v>
      </c>
      <c r="E216" s="1">
        <v>2.45</v>
      </c>
      <c r="F216" s="1">
        <v>0.0074</v>
      </c>
      <c r="G216" s="1" t="s">
        <v>6786</v>
      </c>
    </row>
    <row r="217">
      <c r="A217" s="1" t="s">
        <v>7176</v>
      </c>
      <c r="B217" s="1" t="s">
        <v>7177</v>
      </c>
      <c r="C217" s="1">
        <v>3.0</v>
      </c>
      <c r="D217" s="1">
        <v>7.0</v>
      </c>
      <c r="E217" s="1">
        <v>2.45</v>
      </c>
      <c r="F217" s="1">
        <v>0.0074</v>
      </c>
      <c r="G217" s="1" t="s">
        <v>6786</v>
      </c>
    </row>
    <row r="218">
      <c r="A218" s="1" t="s">
        <v>7178</v>
      </c>
      <c r="B218" s="1" t="s">
        <v>7179</v>
      </c>
      <c r="C218" s="1">
        <v>3.0</v>
      </c>
      <c r="D218" s="1">
        <v>7.0</v>
      </c>
      <c r="E218" s="1">
        <v>2.45</v>
      </c>
      <c r="F218" s="1">
        <v>0.0074</v>
      </c>
      <c r="G218" s="1" t="s">
        <v>7180</v>
      </c>
    </row>
    <row r="219">
      <c r="A219" s="1" t="s">
        <v>7181</v>
      </c>
      <c r="B219" s="1" t="s">
        <v>7182</v>
      </c>
      <c r="C219" s="1">
        <v>3.0</v>
      </c>
      <c r="D219" s="1">
        <v>7.0</v>
      </c>
      <c r="E219" s="1">
        <v>2.45</v>
      </c>
      <c r="F219" s="1">
        <v>0.0074</v>
      </c>
      <c r="G219" s="1" t="s">
        <v>7183</v>
      </c>
    </row>
    <row r="220">
      <c r="A220" s="1" t="s">
        <v>7184</v>
      </c>
      <c r="B220" s="1" t="s">
        <v>7185</v>
      </c>
      <c r="C220" s="1">
        <v>3.0</v>
      </c>
      <c r="D220" s="1">
        <v>7.0</v>
      </c>
      <c r="E220" s="1">
        <v>2.45</v>
      </c>
      <c r="F220" s="1">
        <v>0.0074</v>
      </c>
      <c r="G220" s="1" t="s">
        <v>6884</v>
      </c>
    </row>
    <row r="221">
      <c r="A221" s="1" t="s">
        <v>7186</v>
      </c>
      <c r="B221" s="1" t="s">
        <v>7187</v>
      </c>
      <c r="C221" s="1">
        <v>3.0</v>
      </c>
      <c r="D221" s="1">
        <v>7.0</v>
      </c>
      <c r="E221" s="1">
        <v>2.45</v>
      </c>
      <c r="F221" s="1">
        <v>0.0074</v>
      </c>
      <c r="G221" s="1" t="s">
        <v>6786</v>
      </c>
    </row>
    <row r="222">
      <c r="A222" s="1" t="s">
        <v>7188</v>
      </c>
      <c r="B222" s="1" t="s">
        <v>7189</v>
      </c>
      <c r="C222" s="1">
        <v>3.0</v>
      </c>
      <c r="D222" s="1">
        <v>7.0</v>
      </c>
      <c r="E222" s="1">
        <v>2.45</v>
      </c>
      <c r="F222" s="1">
        <v>0.0074</v>
      </c>
      <c r="G222" s="1" t="s">
        <v>6786</v>
      </c>
    </row>
    <row r="223">
      <c r="A223" s="1" t="s">
        <v>7190</v>
      </c>
      <c r="B223" s="1" t="s">
        <v>7191</v>
      </c>
      <c r="C223" s="1">
        <v>3.0</v>
      </c>
      <c r="D223" s="1">
        <v>7.0</v>
      </c>
      <c r="E223" s="1">
        <v>2.45</v>
      </c>
      <c r="F223" s="1">
        <v>0.0074</v>
      </c>
      <c r="G223" s="1" t="s">
        <v>6786</v>
      </c>
    </row>
    <row r="224">
      <c r="A224" s="1" t="s">
        <v>7192</v>
      </c>
      <c r="B224" s="1" t="s">
        <v>7193</v>
      </c>
      <c r="C224" s="1">
        <v>3.0</v>
      </c>
      <c r="D224" s="1">
        <v>7.0</v>
      </c>
      <c r="E224" s="1">
        <v>2.45</v>
      </c>
      <c r="F224" s="1">
        <v>0.0074</v>
      </c>
      <c r="G224" s="1" t="s">
        <v>6789</v>
      </c>
    </row>
    <row r="225">
      <c r="A225" s="1" t="s">
        <v>7194</v>
      </c>
      <c r="B225" s="1" t="s">
        <v>7195</v>
      </c>
      <c r="C225" s="1">
        <v>3.0</v>
      </c>
      <c r="D225" s="1">
        <v>7.0</v>
      </c>
      <c r="E225" s="1">
        <v>2.45</v>
      </c>
      <c r="F225" s="1">
        <v>0.0074</v>
      </c>
      <c r="G225" s="1" t="s">
        <v>7196</v>
      </c>
    </row>
    <row r="226">
      <c r="A226" s="1" t="s">
        <v>7197</v>
      </c>
      <c r="B226" s="1" t="s">
        <v>7198</v>
      </c>
      <c r="C226" s="1">
        <v>3.0</v>
      </c>
      <c r="D226" s="1">
        <v>7.0</v>
      </c>
      <c r="E226" s="1">
        <v>2.45</v>
      </c>
      <c r="F226" s="1">
        <v>0.0074</v>
      </c>
      <c r="G226" s="1" t="s">
        <v>6942</v>
      </c>
    </row>
    <row r="227">
      <c r="A227" s="1" t="s">
        <v>7199</v>
      </c>
      <c r="B227" s="1" t="s">
        <v>7200</v>
      </c>
      <c r="C227" s="1">
        <v>5.0</v>
      </c>
      <c r="D227" s="1">
        <v>95.0</v>
      </c>
      <c r="E227" s="1">
        <v>1.54</v>
      </c>
      <c r="F227" s="1">
        <v>0.0074</v>
      </c>
      <c r="G227" s="1" t="s">
        <v>7201</v>
      </c>
    </row>
    <row r="228">
      <c r="A228" s="1" t="s">
        <v>7202</v>
      </c>
      <c r="B228" s="1" t="s">
        <v>7203</v>
      </c>
      <c r="C228" s="1">
        <v>3.0</v>
      </c>
      <c r="D228" s="1">
        <v>7.0</v>
      </c>
      <c r="E228" s="1">
        <v>2.45</v>
      </c>
      <c r="F228" s="1">
        <v>0.0074</v>
      </c>
      <c r="G228" s="1" t="s">
        <v>7204</v>
      </c>
    </row>
    <row r="229">
      <c r="A229" s="1" t="s">
        <v>7205</v>
      </c>
      <c r="B229" s="1" t="s">
        <v>7206</v>
      </c>
      <c r="C229" s="1">
        <v>3.0</v>
      </c>
      <c r="D229" s="1">
        <v>7.0</v>
      </c>
      <c r="E229" s="1">
        <v>2.45</v>
      </c>
      <c r="F229" s="1">
        <v>0.0074</v>
      </c>
      <c r="G229" s="1" t="s">
        <v>6786</v>
      </c>
    </row>
    <row r="230">
      <c r="A230" s="1" t="s">
        <v>7207</v>
      </c>
      <c r="B230" s="1" t="s">
        <v>7208</v>
      </c>
      <c r="C230" s="1">
        <v>3.0</v>
      </c>
      <c r="D230" s="1">
        <v>7.0</v>
      </c>
      <c r="E230" s="1">
        <v>2.45</v>
      </c>
      <c r="F230" s="1">
        <v>0.0074</v>
      </c>
      <c r="G230" s="1" t="s">
        <v>7209</v>
      </c>
    </row>
    <row r="231">
      <c r="A231" s="1" t="s">
        <v>7210</v>
      </c>
      <c r="B231" s="1" t="s">
        <v>7211</v>
      </c>
      <c r="C231" s="1">
        <v>5.0</v>
      </c>
      <c r="D231" s="1">
        <v>94.0</v>
      </c>
      <c r="E231" s="1">
        <v>1.54</v>
      </c>
      <c r="F231" s="1">
        <v>0.0074</v>
      </c>
      <c r="G231" s="1" t="s">
        <v>7212</v>
      </c>
    </row>
    <row r="232">
      <c r="A232" s="1" t="s">
        <v>7213</v>
      </c>
      <c r="B232" s="1" t="s">
        <v>7214</v>
      </c>
      <c r="C232" s="1">
        <v>3.0</v>
      </c>
      <c r="D232" s="1">
        <v>7.0</v>
      </c>
      <c r="E232" s="1">
        <v>2.45</v>
      </c>
      <c r="F232" s="1">
        <v>0.0074</v>
      </c>
      <c r="G232" s="1" t="s">
        <v>6786</v>
      </c>
    </row>
    <row r="233">
      <c r="A233" s="1" t="s">
        <v>7215</v>
      </c>
      <c r="B233" s="1" t="s">
        <v>7216</v>
      </c>
      <c r="C233" s="1">
        <v>3.0</v>
      </c>
      <c r="D233" s="1">
        <v>7.0</v>
      </c>
      <c r="E233" s="1">
        <v>2.45</v>
      </c>
      <c r="F233" s="1">
        <v>0.0074</v>
      </c>
      <c r="G233" s="1" t="s">
        <v>6958</v>
      </c>
    </row>
    <row r="234">
      <c r="A234" s="1" t="s">
        <v>7217</v>
      </c>
      <c r="B234" s="1" t="s">
        <v>7218</v>
      </c>
      <c r="C234" s="1">
        <v>3.0</v>
      </c>
      <c r="D234" s="1">
        <v>7.0</v>
      </c>
      <c r="E234" s="1">
        <v>2.45</v>
      </c>
      <c r="F234" s="1">
        <v>0.0074</v>
      </c>
      <c r="G234" s="1" t="s">
        <v>6786</v>
      </c>
    </row>
    <row r="235">
      <c r="A235" s="1" t="s">
        <v>7219</v>
      </c>
      <c r="B235" s="1" t="s">
        <v>7220</v>
      </c>
      <c r="C235" s="1">
        <v>4.0</v>
      </c>
      <c r="D235" s="1">
        <v>36.0</v>
      </c>
      <c r="E235" s="1">
        <v>1.86</v>
      </c>
      <c r="F235" s="1">
        <v>0.0074</v>
      </c>
      <c r="G235" s="1" t="s">
        <v>7221</v>
      </c>
    </row>
    <row r="236">
      <c r="A236" s="1" t="s">
        <v>7222</v>
      </c>
      <c r="B236" s="1" t="s">
        <v>7223</v>
      </c>
      <c r="C236" s="1">
        <v>3.0</v>
      </c>
      <c r="D236" s="1">
        <v>7.0</v>
      </c>
      <c r="E236" s="1">
        <v>2.45</v>
      </c>
      <c r="F236" s="1">
        <v>0.0074</v>
      </c>
      <c r="G236" s="1" t="s">
        <v>7224</v>
      </c>
    </row>
    <row r="237">
      <c r="A237" s="1" t="s">
        <v>7225</v>
      </c>
      <c r="B237" s="1" t="s">
        <v>7226</v>
      </c>
      <c r="C237" s="1">
        <v>3.0</v>
      </c>
      <c r="D237" s="1">
        <v>7.0</v>
      </c>
      <c r="E237" s="1">
        <v>2.45</v>
      </c>
      <c r="F237" s="1">
        <v>0.0074</v>
      </c>
      <c r="G237" s="1" t="s">
        <v>7227</v>
      </c>
    </row>
    <row r="238">
      <c r="A238" s="1" t="s">
        <v>7228</v>
      </c>
      <c r="B238" s="1" t="s">
        <v>7229</v>
      </c>
      <c r="C238" s="1">
        <v>3.0</v>
      </c>
      <c r="D238" s="1">
        <v>7.0</v>
      </c>
      <c r="E238" s="1">
        <v>2.45</v>
      </c>
      <c r="F238" s="1">
        <v>0.0074</v>
      </c>
      <c r="G238" s="1" t="s">
        <v>6786</v>
      </c>
    </row>
    <row r="239">
      <c r="A239" s="1" t="s">
        <v>7230</v>
      </c>
      <c r="B239" s="1" t="s">
        <v>7231</v>
      </c>
      <c r="C239" s="1">
        <v>3.0</v>
      </c>
      <c r="D239" s="1">
        <v>7.0</v>
      </c>
      <c r="E239" s="1">
        <v>2.45</v>
      </c>
      <c r="F239" s="1">
        <v>0.0074</v>
      </c>
      <c r="G239" s="1" t="s">
        <v>7232</v>
      </c>
    </row>
    <row r="240">
      <c r="A240" s="1" t="s">
        <v>7233</v>
      </c>
      <c r="B240" s="1" t="s">
        <v>7234</v>
      </c>
      <c r="C240" s="1">
        <v>3.0</v>
      </c>
      <c r="D240" s="1">
        <v>7.0</v>
      </c>
      <c r="E240" s="1">
        <v>2.45</v>
      </c>
      <c r="F240" s="1">
        <v>0.0074</v>
      </c>
      <c r="G240" s="1" t="s">
        <v>6895</v>
      </c>
    </row>
    <row r="241">
      <c r="A241" s="1" t="s">
        <v>7235</v>
      </c>
      <c r="B241" s="1" t="s">
        <v>7236</v>
      </c>
      <c r="C241" s="1">
        <v>3.0</v>
      </c>
      <c r="D241" s="1">
        <v>7.0</v>
      </c>
      <c r="E241" s="1">
        <v>2.45</v>
      </c>
      <c r="F241" s="1">
        <v>0.0074</v>
      </c>
      <c r="G241" s="1" t="s">
        <v>6786</v>
      </c>
    </row>
    <row r="242">
      <c r="A242" s="1" t="s">
        <v>7237</v>
      </c>
      <c r="B242" s="1" t="s">
        <v>7238</v>
      </c>
      <c r="C242" s="1">
        <v>3.0</v>
      </c>
      <c r="D242" s="1">
        <v>7.0</v>
      </c>
      <c r="E242" s="1">
        <v>2.45</v>
      </c>
      <c r="F242" s="1">
        <v>0.0074</v>
      </c>
      <c r="G242" s="1" t="s">
        <v>6980</v>
      </c>
    </row>
    <row r="243">
      <c r="A243" s="1" t="s">
        <v>7239</v>
      </c>
      <c r="B243" s="1" t="s">
        <v>7240</v>
      </c>
      <c r="C243" s="1">
        <v>3.0</v>
      </c>
      <c r="D243" s="1">
        <v>7.0</v>
      </c>
      <c r="E243" s="1">
        <v>2.45</v>
      </c>
      <c r="F243" s="1">
        <v>0.0074</v>
      </c>
      <c r="G243" s="1" t="s">
        <v>6895</v>
      </c>
    </row>
    <row r="244">
      <c r="A244" s="1" t="s">
        <v>7241</v>
      </c>
      <c r="B244" s="1" t="s">
        <v>7242</v>
      </c>
      <c r="C244" s="1">
        <v>4.0</v>
      </c>
      <c r="D244" s="1">
        <v>37.0</v>
      </c>
      <c r="E244" s="1">
        <v>1.85</v>
      </c>
      <c r="F244" s="1">
        <v>0.0074</v>
      </c>
      <c r="G244" s="1" t="s">
        <v>7099</v>
      </c>
    </row>
    <row r="245">
      <c r="A245" s="1" t="s">
        <v>7243</v>
      </c>
      <c r="B245" s="1" t="s">
        <v>7244</v>
      </c>
      <c r="C245" s="1">
        <v>3.0</v>
      </c>
      <c r="D245" s="1">
        <v>7.0</v>
      </c>
      <c r="E245" s="1">
        <v>2.45</v>
      </c>
      <c r="F245" s="1">
        <v>0.0074</v>
      </c>
      <c r="G245" s="1" t="s">
        <v>7056</v>
      </c>
    </row>
    <row r="246">
      <c r="A246" s="1" t="s">
        <v>7245</v>
      </c>
      <c r="B246" s="1" t="s">
        <v>7246</v>
      </c>
      <c r="C246" s="1">
        <v>3.0</v>
      </c>
      <c r="D246" s="1">
        <v>7.0</v>
      </c>
      <c r="E246" s="1">
        <v>2.45</v>
      </c>
      <c r="F246" s="1">
        <v>0.0074</v>
      </c>
      <c r="G246" s="1" t="s">
        <v>7157</v>
      </c>
    </row>
    <row r="247">
      <c r="A247" s="1" t="s">
        <v>7247</v>
      </c>
      <c r="B247" s="1" t="s">
        <v>7248</v>
      </c>
      <c r="C247" s="1">
        <v>3.0</v>
      </c>
      <c r="D247" s="1">
        <v>7.0</v>
      </c>
      <c r="E247" s="1">
        <v>2.45</v>
      </c>
      <c r="F247" s="1">
        <v>0.0074</v>
      </c>
      <c r="G247" s="1" t="s">
        <v>7249</v>
      </c>
    </row>
    <row r="248">
      <c r="A248" s="1" t="s">
        <v>7250</v>
      </c>
      <c r="B248" s="1" t="s">
        <v>7251</v>
      </c>
      <c r="C248" s="1">
        <v>3.0</v>
      </c>
      <c r="D248" s="1">
        <v>7.0</v>
      </c>
      <c r="E248" s="1">
        <v>2.45</v>
      </c>
      <c r="F248" s="1">
        <v>0.0074</v>
      </c>
      <c r="G248" s="1" t="s">
        <v>6786</v>
      </c>
    </row>
    <row r="249">
      <c r="A249" s="1" t="s">
        <v>7252</v>
      </c>
      <c r="B249" s="1" t="s">
        <v>7253</v>
      </c>
      <c r="C249" s="1">
        <v>4.0</v>
      </c>
      <c r="D249" s="1">
        <v>36.0</v>
      </c>
      <c r="E249" s="1">
        <v>1.86</v>
      </c>
      <c r="F249" s="1">
        <v>0.0074</v>
      </c>
      <c r="G249" s="1" t="s">
        <v>7254</v>
      </c>
    </row>
    <row r="250">
      <c r="A250" s="1" t="s">
        <v>7255</v>
      </c>
      <c r="B250" s="1" t="s">
        <v>7256</v>
      </c>
      <c r="C250" s="1">
        <v>3.0</v>
      </c>
      <c r="D250" s="1">
        <v>7.0</v>
      </c>
      <c r="E250" s="1">
        <v>2.45</v>
      </c>
      <c r="F250" s="1">
        <v>0.0074</v>
      </c>
      <c r="G250" s="1" t="s">
        <v>7257</v>
      </c>
    </row>
    <row r="251">
      <c r="A251" s="1" t="s">
        <v>7258</v>
      </c>
      <c r="B251" s="1" t="s">
        <v>7259</v>
      </c>
      <c r="C251" s="1">
        <v>3.0</v>
      </c>
      <c r="D251" s="1">
        <v>7.0</v>
      </c>
      <c r="E251" s="1">
        <v>2.45</v>
      </c>
      <c r="F251" s="1">
        <v>0.0074</v>
      </c>
      <c r="G251" s="1" t="s">
        <v>7260</v>
      </c>
    </row>
    <row r="252">
      <c r="A252" s="1" t="s">
        <v>7261</v>
      </c>
      <c r="B252" s="1" t="s">
        <v>7262</v>
      </c>
      <c r="C252" s="1">
        <v>3.0</v>
      </c>
      <c r="D252" s="1">
        <v>7.0</v>
      </c>
      <c r="E252" s="1">
        <v>2.45</v>
      </c>
      <c r="F252" s="1">
        <v>0.0074</v>
      </c>
      <c r="G252" s="1" t="s">
        <v>6980</v>
      </c>
    </row>
    <row r="253">
      <c r="A253" s="1" t="s">
        <v>7263</v>
      </c>
      <c r="B253" s="1" t="s">
        <v>7264</v>
      </c>
      <c r="C253" s="1">
        <v>3.0</v>
      </c>
      <c r="D253" s="1">
        <v>7.0</v>
      </c>
      <c r="E253" s="1">
        <v>2.45</v>
      </c>
      <c r="F253" s="1">
        <v>0.0074</v>
      </c>
      <c r="G253" s="1" t="s">
        <v>7260</v>
      </c>
    </row>
    <row r="254">
      <c r="A254" s="1" t="s">
        <v>7265</v>
      </c>
      <c r="B254" s="1" t="s">
        <v>7266</v>
      </c>
      <c r="C254" s="1">
        <v>3.0</v>
      </c>
      <c r="D254" s="1">
        <v>7.0</v>
      </c>
      <c r="E254" s="1">
        <v>2.45</v>
      </c>
      <c r="F254" s="1">
        <v>0.0074</v>
      </c>
      <c r="G254" s="1" t="s">
        <v>6980</v>
      </c>
    </row>
    <row r="255">
      <c r="A255" s="1" t="s">
        <v>7267</v>
      </c>
      <c r="B255" s="1" t="s">
        <v>7268</v>
      </c>
      <c r="C255" s="1">
        <v>4.0</v>
      </c>
      <c r="D255" s="1">
        <v>38.0</v>
      </c>
      <c r="E255" s="1">
        <v>1.84</v>
      </c>
      <c r="F255" s="1">
        <v>0.0077</v>
      </c>
      <c r="G255" s="1" t="s">
        <v>7269</v>
      </c>
    </row>
    <row r="256">
      <c r="A256" s="1" t="s">
        <v>7270</v>
      </c>
      <c r="B256" s="1" t="s">
        <v>7271</v>
      </c>
      <c r="C256" s="1">
        <v>5.0</v>
      </c>
      <c r="D256" s="1">
        <v>100.0</v>
      </c>
      <c r="E256" s="1">
        <v>1.51</v>
      </c>
      <c r="F256" s="1">
        <v>0.0082</v>
      </c>
      <c r="G256" s="1" t="s">
        <v>7272</v>
      </c>
    </row>
    <row r="257">
      <c r="A257" s="1" t="s">
        <v>7273</v>
      </c>
      <c r="B257" s="1" t="s">
        <v>7274</v>
      </c>
      <c r="C257" s="1">
        <v>3.0</v>
      </c>
      <c r="D257" s="1">
        <v>8.0</v>
      </c>
      <c r="E257" s="1">
        <v>2.39</v>
      </c>
      <c r="F257" s="1">
        <v>0.0084</v>
      </c>
      <c r="G257" s="1" t="s">
        <v>6789</v>
      </c>
    </row>
    <row r="258">
      <c r="A258" s="1" t="s">
        <v>7275</v>
      </c>
      <c r="B258" s="1" t="s">
        <v>7276</v>
      </c>
      <c r="C258" s="1">
        <v>4.0</v>
      </c>
      <c r="D258" s="1">
        <v>39.0</v>
      </c>
      <c r="E258" s="1">
        <v>1.83</v>
      </c>
      <c r="F258" s="1">
        <v>0.0084</v>
      </c>
      <c r="G258" s="1" t="s">
        <v>7277</v>
      </c>
    </row>
    <row r="259">
      <c r="A259" s="1" t="s">
        <v>7278</v>
      </c>
      <c r="B259" s="1" t="s">
        <v>7279</v>
      </c>
      <c r="C259" s="1">
        <v>3.0</v>
      </c>
      <c r="D259" s="1">
        <v>8.0</v>
      </c>
      <c r="E259" s="1">
        <v>2.39</v>
      </c>
      <c r="F259" s="1">
        <v>0.0084</v>
      </c>
      <c r="G259" s="1" t="s">
        <v>7183</v>
      </c>
    </row>
    <row r="260">
      <c r="A260" s="1" t="s">
        <v>7280</v>
      </c>
      <c r="B260" s="1" t="s">
        <v>7281</v>
      </c>
      <c r="C260" s="1">
        <v>4.0</v>
      </c>
      <c r="D260" s="1">
        <v>39.0</v>
      </c>
      <c r="E260" s="1">
        <v>1.83</v>
      </c>
      <c r="F260" s="1">
        <v>0.0084</v>
      </c>
      <c r="G260" s="1" t="s">
        <v>7282</v>
      </c>
    </row>
    <row r="261">
      <c r="A261" s="1" t="s">
        <v>7283</v>
      </c>
      <c r="B261" s="1" t="s">
        <v>7284</v>
      </c>
      <c r="C261" s="1">
        <v>3.0</v>
      </c>
      <c r="D261" s="1">
        <v>8.0</v>
      </c>
      <c r="E261" s="1">
        <v>2.39</v>
      </c>
      <c r="F261" s="1">
        <v>0.0084</v>
      </c>
      <c r="G261" s="1" t="s">
        <v>6786</v>
      </c>
    </row>
    <row r="262">
      <c r="A262" s="1" t="s">
        <v>7285</v>
      </c>
      <c r="B262" s="1" t="s">
        <v>7286</v>
      </c>
      <c r="C262" s="1">
        <v>3.0</v>
      </c>
      <c r="D262" s="1">
        <v>8.0</v>
      </c>
      <c r="E262" s="1">
        <v>2.39</v>
      </c>
      <c r="F262" s="1">
        <v>0.0084</v>
      </c>
      <c r="G262" s="1" t="s">
        <v>7287</v>
      </c>
    </row>
    <row r="263">
      <c r="A263" s="1" t="s">
        <v>7288</v>
      </c>
      <c r="B263" s="1" t="s">
        <v>7289</v>
      </c>
      <c r="C263" s="1">
        <v>3.0</v>
      </c>
      <c r="D263" s="1">
        <v>8.0</v>
      </c>
      <c r="E263" s="1">
        <v>2.39</v>
      </c>
      <c r="F263" s="1">
        <v>0.0084</v>
      </c>
      <c r="G263" s="1" t="s">
        <v>6786</v>
      </c>
    </row>
    <row r="264">
      <c r="A264" s="1" t="s">
        <v>7290</v>
      </c>
      <c r="B264" s="1" t="s">
        <v>7291</v>
      </c>
      <c r="C264" s="1">
        <v>4.0</v>
      </c>
      <c r="D264" s="1">
        <v>40.0</v>
      </c>
      <c r="E264" s="1">
        <v>1.81</v>
      </c>
      <c r="F264" s="1">
        <v>0.0084</v>
      </c>
      <c r="G264" s="1" t="s">
        <v>6775</v>
      </c>
    </row>
    <row r="265">
      <c r="A265" s="1" t="s">
        <v>7292</v>
      </c>
      <c r="B265" s="1" t="s">
        <v>7293</v>
      </c>
      <c r="C265" s="1">
        <v>3.0</v>
      </c>
      <c r="D265" s="1">
        <v>8.0</v>
      </c>
      <c r="E265" s="1">
        <v>2.39</v>
      </c>
      <c r="F265" s="1">
        <v>0.0084</v>
      </c>
      <c r="G265" s="1" t="s">
        <v>6786</v>
      </c>
    </row>
    <row r="266">
      <c r="A266" s="1" t="s">
        <v>7294</v>
      </c>
      <c r="B266" s="1" t="s">
        <v>7295</v>
      </c>
      <c r="C266" s="1">
        <v>4.0</v>
      </c>
      <c r="D266" s="1">
        <v>39.0</v>
      </c>
      <c r="E266" s="1">
        <v>1.83</v>
      </c>
      <c r="F266" s="1">
        <v>0.0084</v>
      </c>
      <c r="G266" s="1" t="s">
        <v>7296</v>
      </c>
    </row>
    <row r="267">
      <c r="A267" s="1" t="s">
        <v>7297</v>
      </c>
      <c r="B267" s="1" t="s">
        <v>7298</v>
      </c>
      <c r="C267" s="1">
        <v>3.0</v>
      </c>
      <c r="D267" s="1">
        <v>8.0</v>
      </c>
      <c r="E267" s="1">
        <v>2.39</v>
      </c>
      <c r="F267" s="1">
        <v>0.0084</v>
      </c>
      <c r="G267" s="1" t="s">
        <v>6786</v>
      </c>
    </row>
    <row r="268">
      <c r="A268" s="1" t="s">
        <v>7299</v>
      </c>
      <c r="B268" s="1" t="s">
        <v>7300</v>
      </c>
      <c r="C268" s="1">
        <v>3.0</v>
      </c>
      <c r="D268" s="1">
        <v>8.0</v>
      </c>
      <c r="E268" s="1">
        <v>2.39</v>
      </c>
      <c r="F268" s="1">
        <v>0.0084</v>
      </c>
      <c r="G268" s="1" t="s">
        <v>6786</v>
      </c>
    </row>
    <row r="269">
      <c r="A269" s="1" t="s">
        <v>7301</v>
      </c>
      <c r="B269" s="1" t="s">
        <v>7302</v>
      </c>
      <c r="C269" s="1">
        <v>4.0</v>
      </c>
      <c r="D269" s="1">
        <v>39.0</v>
      </c>
      <c r="E269" s="1">
        <v>1.83</v>
      </c>
      <c r="F269" s="1">
        <v>0.0084</v>
      </c>
      <c r="G269" s="1" t="s">
        <v>6781</v>
      </c>
    </row>
    <row r="270">
      <c r="A270" s="1" t="s">
        <v>7303</v>
      </c>
      <c r="B270" s="1" t="s">
        <v>7304</v>
      </c>
      <c r="C270" s="1">
        <v>3.0</v>
      </c>
      <c r="D270" s="1">
        <v>8.0</v>
      </c>
      <c r="E270" s="1">
        <v>2.39</v>
      </c>
      <c r="F270" s="1">
        <v>0.0084</v>
      </c>
      <c r="G270" s="1" t="s">
        <v>6942</v>
      </c>
    </row>
    <row r="271">
      <c r="A271" s="1" t="s">
        <v>7305</v>
      </c>
      <c r="B271" s="1" t="s">
        <v>7306</v>
      </c>
      <c r="C271" s="1">
        <v>3.0</v>
      </c>
      <c r="D271" s="1">
        <v>8.0</v>
      </c>
      <c r="E271" s="1">
        <v>2.39</v>
      </c>
      <c r="F271" s="1">
        <v>0.0084</v>
      </c>
      <c r="G271" s="1" t="s">
        <v>6895</v>
      </c>
    </row>
    <row r="272">
      <c r="A272" s="1" t="s">
        <v>7307</v>
      </c>
      <c r="B272" s="1" t="s">
        <v>7308</v>
      </c>
      <c r="C272" s="1">
        <v>3.0</v>
      </c>
      <c r="D272" s="1">
        <v>8.0</v>
      </c>
      <c r="E272" s="1">
        <v>2.39</v>
      </c>
      <c r="F272" s="1">
        <v>0.0084</v>
      </c>
      <c r="G272" s="1" t="s">
        <v>7309</v>
      </c>
    </row>
    <row r="273">
      <c r="A273" s="1" t="s">
        <v>7310</v>
      </c>
      <c r="B273" s="1" t="s">
        <v>7311</v>
      </c>
      <c r="C273" s="1">
        <v>3.0</v>
      </c>
      <c r="D273" s="1">
        <v>8.0</v>
      </c>
      <c r="E273" s="1">
        <v>2.39</v>
      </c>
      <c r="F273" s="1">
        <v>0.0084</v>
      </c>
      <c r="G273" s="1" t="s">
        <v>7309</v>
      </c>
    </row>
    <row r="274">
      <c r="A274" s="1" t="s">
        <v>7312</v>
      </c>
      <c r="B274" s="1" t="s">
        <v>7313</v>
      </c>
      <c r="C274" s="1">
        <v>3.0</v>
      </c>
      <c r="D274" s="1">
        <v>8.0</v>
      </c>
      <c r="E274" s="1">
        <v>2.39</v>
      </c>
      <c r="F274" s="1">
        <v>0.0084</v>
      </c>
      <c r="G274" s="1" t="s">
        <v>6786</v>
      </c>
    </row>
    <row r="275">
      <c r="A275" s="1" t="s">
        <v>7314</v>
      </c>
      <c r="B275" s="1" t="s">
        <v>7315</v>
      </c>
      <c r="C275" s="1">
        <v>3.0</v>
      </c>
      <c r="D275" s="1">
        <v>8.0</v>
      </c>
      <c r="E275" s="1">
        <v>2.39</v>
      </c>
      <c r="F275" s="1">
        <v>0.0084</v>
      </c>
      <c r="G275" s="1" t="s">
        <v>6786</v>
      </c>
    </row>
    <row r="276">
      <c r="A276" s="1" t="s">
        <v>7316</v>
      </c>
      <c r="B276" s="1" t="s">
        <v>7317</v>
      </c>
      <c r="C276" s="1">
        <v>3.0</v>
      </c>
      <c r="D276" s="1">
        <v>8.0</v>
      </c>
      <c r="E276" s="1">
        <v>2.39</v>
      </c>
      <c r="F276" s="1">
        <v>0.0084</v>
      </c>
      <c r="G276" s="1" t="s">
        <v>6786</v>
      </c>
    </row>
    <row r="277">
      <c r="A277" s="1" t="s">
        <v>7318</v>
      </c>
      <c r="B277" s="1" t="s">
        <v>7319</v>
      </c>
      <c r="C277" s="1">
        <v>4.0</v>
      </c>
      <c r="D277" s="1">
        <v>39.0</v>
      </c>
      <c r="E277" s="1">
        <v>1.83</v>
      </c>
      <c r="F277" s="1">
        <v>0.0084</v>
      </c>
      <c r="G277" s="1" t="s">
        <v>6679</v>
      </c>
    </row>
    <row r="278">
      <c r="A278" s="1" t="s">
        <v>7320</v>
      </c>
      <c r="B278" s="1" t="s">
        <v>7321</v>
      </c>
      <c r="C278" s="1">
        <v>3.0</v>
      </c>
      <c r="D278" s="1">
        <v>8.0</v>
      </c>
      <c r="E278" s="1">
        <v>2.39</v>
      </c>
      <c r="F278" s="1">
        <v>0.0084</v>
      </c>
      <c r="G278" s="1" t="s">
        <v>6786</v>
      </c>
    </row>
    <row r="279">
      <c r="A279" s="1" t="s">
        <v>7322</v>
      </c>
      <c r="B279" s="1" t="s">
        <v>7323</v>
      </c>
      <c r="C279" s="1">
        <v>3.0</v>
      </c>
      <c r="D279" s="1">
        <v>8.0</v>
      </c>
      <c r="E279" s="1">
        <v>2.39</v>
      </c>
      <c r="F279" s="1">
        <v>0.0084</v>
      </c>
      <c r="G279" s="1" t="s">
        <v>6786</v>
      </c>
    </row>
    <row r="280">
      <c r="A280" s="1" t="s">
        <v>7324</v>
      </c>
      <c r="B280" s="1" t="s">
        <v>7325</v>
      </c>
      <c r="C280" s="1">
        <v>3.0</v>
      </c>
      <c r="D280" s="1">
        <v>8.0</v>
      </c>
      <c r="E280" s="1">
        <v>2.39</v>
      </c>
      <c r="F280" s="1">
        <v>0.0084</v>
      </c>
      <c r="G280" s="1" t="s">
        <v>6786</v>
      </c>
    </row>
    <row r="281">
      <c r="A281" s="1" t="s">
        <v>7326</v>
      </c>
      <c r="B281" s="1" t="s">
        <v>7327</v>
      </c>
      <c r="C281" s="1">
        <v>3.0</v>
      </c>
      <c r="D281" s="1">
        <v>8.0</v>
      </c>
      <c r="E281" s="1">
        <v>2.39</v>
      </c>
      <c r="F281" s="1">
        <v>0.0084</v>
      </c>
      <c r="G281" s="1" t="s">
        <v>6895</v>
      </c>
    </row>
    <row r="282">
      <c r="A282" s="1" t="s">
        <v>7328</v>
      </c>
      <c r="B282" s="1" t="s">
        <v>7329</v>
      </c>
      <c r="C282" s="1">
        <v>3.0</v>
      </c>
      <c r="D282" s="1">
        <v>8.0</v>
      </c>
      <c r="E282" s="1">
        <v>2.39</v>
      </c>
      <c r="F282" s="1">
        <v>0.0084</v>
      </c>
      <c r="G282" s="1" t="s">
        <v>6786</v>
      </c>
    </row>
    <row r="283">
      <c r="A283" s="1" t="s">
        <v>7330</v>
      </c>
      <c r="B283" s="1" t="s">
        <v>7331</v>
      </c>
      <c r="C283" s="1">
        <v>3.0</v>
      </c>
      <c r="D283" s="1">
        <v>8.0</v>
      </c>
      <c r="E283" s="1">
        <v>2.39</v>
      </c>
      <c r="F283" s="1">
        <v>0.0084</v>
      </c>
      <c r="G283" s="1" t="s">
        <v>7332</v>
      </c>
    </row>
    <row r="284">
      <c r="A284" s="1" t="s">
        <v>7333</v>
      </c>
      <c r="B284" s="1" t="s">
        <v>7334</v>
      </c>
      <c r="C284" s="1">
        <v>3.0</v>
      </c>
      <c r="D284" s="1">
        <v>8.0</v>
      </c>
      <c r="E284" s="1">
        <v>2.39</v>
      </c>
      <c r="F284" s="1">
        <v>0.0084</v>
      </c>
      <c r="G284" s="1" t="s">
        <v>6786</v>
      </c>
    </row>
    <row r="285">
      <c r="A285" s="1" t="s">
        <v>7335</v>
      </c>
      <c r="B285" s="1" t="s">
        <v>7336</v>
      </c>
      <c r="C285" s="1">
        <v>3.0</v>
      </c>
      <c r="D285" s="1">
        <v>8.0</v>
      </c>
      <c r="E285" s="1">
        <v>2.39</v>
      </c>
      <c r="F285" s="1">
        <v>0.0084</v>
      </c>
      <c r="G285" s="1" t="s">
        <v>6958</v>
      </c>
    </row>
    <row r="286">
      <c r="A286" s="1" t="s">
        <v>7337</v>
      </c>
      <c r="B286" s="1" t="s">
        <v>7338</v>
      </c>
      <c r="C286" s="1">
        <v>3.0</v>
      </c>
      <c r="D286" s="1">
        <v>8.0</v>
      </c>
      <c r="E286" s="1">
        <v>2.39</v>
      </c>
      <c r="F286" s="1">
        <v>0.0084</v>
      </c>
      <c r="G286" s="1" t="s">
        <v>6958</v>
      </c>
    </row>
    <row r="287">
      <c r="A287" s="1" t="s">
        <v>7339</v>
      </c>
      <c r="B287" s="1" t="s">
        <v>7340</v>
      </c>
      <c r="C287" s="1">
        <v>3.0</v>
      </c>
      <c r="D287" s="1">
        <v>8.0</v>
      </c>
      <c r="E287" s="1">
        <v>2.39</v>
      </c>
      <c r="F287" s="1">
        <v>0.0084</v>
      </c>
      <c r="G287" s="1" t="s">
        <v>6786</v>
      </c>
    </row>
    <row r="288">
      <c r="A288" s="1" t="s">
        <v>7341</v>
      </c>
      <c r="B288" s="1" t="s">
        <v>7342</v>
      </c>
      <c r="C288" s="1">
        <v>4.0</v>
      </c>
      <c r="D288" s="1">
        <v>40.0</v>
      </c>
      <c r="E288" s="1">
        <v>1.81</v>
      </c>
      <c r="F288" s="1">
        <v>0.0084</v>
      </c>
      <c r="G288" s="1" t="s">
        <v>6733</v>
      </c>
    </row>
    <row r="289">
      <c r="A289" s="1" t="s">
        <v>7343</v>
      </c>
      <c r="B289" s="1" t="s">
        <v>7344</v>
      </c>
      <c r="C289" s="1">
        <v>3.0</v>
      </c>
      <c r="D289" s="1">
        <v>8.0</v>
      </c>
      <c r="E289" s="1">
        <v>2.39</v>
      </c>
      <c r="F289" s="1">
        <v>0.0084</v>
      </c>
      <c r="G289" s="1" t="s">
        <v>7287</v>
      </c>
    </row>
    <row r="290">
      <c r="A290" s="1" t="s">
        <v>7345</v>
      </c>
      <c r="B290" s="1" t="s">
        <v>7346</v>
      </c>
      <c r="C290" s="1">
        <v>3.0</v>
      </c>
      <c r="D290" s="1">
        <v>8.0</v>
      </c>
      <c r="E290" s="1">
        <v>2.39</v>
      </c>
      <c r="F290" s="1">
        <v>0.0084</v>
      </c>
      <c r="G290" s="1" t="s">
        <v>6895</v>
      </c>
    </row>
    <row r="291">
      <c r="A291" s="1" t="s">
        <v>7347</v>
      </c>
      <c r="B291" s="1" t="s">
        <v>7348</v>
      </c>
      <c r="C291" s="1">
        <v>3.0</v>
      </c>
      <c r="D291" s="1">
        <v>8.0</v>
      </c>
      <c r="E291" s="1">
        <v>2.39</v>
      </c>
      <c r="F291" s="1">
        <v>0.0084</v>
      </c>
      <c r="G291" s="1" t="s">
        <v>7349</v>
      </c>
    </row>
    <row r="292">
      <c r="A292" s="1" t="s">
        <v>7350</v>
      </c>
      <c r="B292" s="1" t="s">
        <v>7351</v>
      </c>
      <c r="C292" s="1">
        <v>5.0</v>
      </c>
      <c r="D292" s="1">
        <v>103.0</v>
      </c>
      <c r="E292" s="1">
        <v>1.5</v>
      </c>
      <c r="F292" s="1">
        <v>0.0084</v>
      </c>
      <c r="G292" s="1" t="s">
        <v>7352</v>
      </c>
    </row>
    <row r="293">
      <c r="A293" s="1" t="s">
        <v>7353</v>
      </c>
      <c r="B293" s="1" t="s">
        <v>7354</v>
      </c>
      <c r="C293" s="1">
        <v>3.0</v>
      </c>
      <c r="D293" s="1">
        <v>8.0</v>
      </c>
      <c r="E293" s="1">
        <v>2.39</v>
      </c>
      <c r="F293" s="1">
        <v>0.0084</v>
      </c>
      <c r="G293" s="1" t="s">
        <v>6980</v>
      </c>
    </row>
    <row r="294">
      <c r="A294" s="1" t="s">
        <v>7355</v>
      </c>
      <c r="B294" s="1" t="s">
        <v>7356</v>
      </c>
      <c r="C294" s="1">
        <v>5.0</v>
      </c>
      <c r="D294" s="1">
        <v>103.0</v>
      </c>
      <c r="E294" s="1">
        <v>1.5</v>
      </c>
      <c r="F294" s="1">
        <v>0.0084</v>
      </c>
      <c r="G294" s="1" t="s">
        <v>6730</v>
      </c>
    </row>
    <row r="295">
      <c r="A295" s="1" t="s">
        <v>7357</v>
      </c>
      <c r="B295" s="1" t="s">
        <v>7358</v>
      </c>
      <c r="C295" s="1">
        <v>3.0</v>
      </c>
      <c r="D295" s="1">
        <v>8.0</v>
      </c>
      <c r="E295" s="1">
        <v>2.39</v>
      </c>
      <c r="F295" s="1">
        <v>0.0084</v>
      </c>
      <c r="G295" s="1" t="s">
        <v>6786</v>
      </c>
    </row>
    <row r="296">
      <c r="A296" s="1" t="s">
        <v>7359</v>
      </c>
      <c r="B296" s="1" t="s">
        <v>7360</v>
      </c>
      <c r="C296" s="1">
        <v>4.0</v>
      </c>
      <c r="D296" s="1">
        <v>39.0</v>
      </c>
      <c r="E296" s="1">
        <v>1.83</v>
      </c>
      <c r="F296" s="1">
        <v>0.0084</v>
      </c>
      <c r="G296" s="1" t="s">
        <v>6744</v>
      </c>
    </row>
    <row r="297">
      <c r="A297" s="1" t="s">
        <v>7361</v>
      </c>
      <c r="B297" s="1" t="s">
        <v>7362</v>
      </c>
      <c r="C297" s="1">
        <v>3.0</v>
      </c>
      <c r="D297" s="1">
        <v>8.0</v>
      </c>
      <c r="E297" s="1">
        <v>2.39</v>
      </c>
      <c r="F297" s="1">
        <v>0.0084</v>
      </c>
      <c r="G297" s="1" t="s">
        <v>6786</v>
      </c>
    </row>
    <row r="298">
      <c r="A298" s="1" t="s">
        <v>7363</v>
      </c>
      <c r="B298" s="1" t="s">
        <v>7364</v>
      </c>
      <c r="C298" s="1">
        <v>4.0</v>
      </c>
      <c r="D298" s="1">
        <v>40.0</v>
      </c>
      <c r="E298" s="1">
        <v>1.81</v>
      </c>
      <c r="F298" s="1">
        <v>0.0084</v>
      </c>
      <c r="G298" s="1" t="s">
        <v>6781</v>
      </c>
    </row>
    <row r="299">
      <c r="A299" s="1" t="s">
        <v>7365</v>
      </c>
      <c r="B299" s="1" t="s">
        <v>7366</v>
      </c>
      <c r="C299" s="1">
        <v>4.0</v>
      </c>
      <c r="D299" s="1">
        <v>40.0</v>
      </c>
      <c r="E299" s="1">
        <v>1.81</v>
      </c>
      <c r="F299" s="1">
        <v>0.0084</v>
      </c>
      <c r="G299" s="1" t="s">
        <v>7367</v>
      </c>
    </row>
    <row r="300">
      <c r="A300" s="1" t="s">
        <v>7368</v>
      </c>
      <c r="B300" s="1" t="s">
        <v>7369</v>
      </c>
      <c r="C300" s="1">
        <v>4.0</v>
      </c>
      <c r="D300" s="1">
        <v>39.0</v>
      </c>
      <c r="E300" s="1">
        <v>1.83</v>
      </c>
      <c r="F300" s="1">
        <v>0.0084</v>
      </c>
      <c r="G300" s="1" t="s">
        <v>7370</v>
      </c>
    </row>
    <row r="301">
      <c r="A301" s="1" t="s">
        <v>7371</v>
      </c>
      <c r="B301" s="1" t="s">
        <v>7372</v>
      </c>
      <c r="C301" s="1">
        <v>3.0</v>
      </c>
      <c r="D301" s="1">
        <v>8.0</v>
      </c>
      <c r="E301" s="1">
        <v>2.39</v>
      </c>
      <c r="F301" s="1">
        <v>0.0084</v>
      </c>
      <c r="G301" s="1" t="s">
        <v>6942</v>
      </c>
    </row>
    <row r="302">
      <c r="A302" s="1" t="s">
        <v>7373</v>
      </c>
      <c r="B302" s="1" t="s">
        <v>7374</v>
      </c>
      <c r="C302" s="1">
        <v>3.0</v>
      </c>
      <c r="D302" s="1">
        <v>8.0</v>
      </c>
      <c r="E302" s="1">
        <v>2.39</v>
      </c>
      <c r="F302" s="1">
        <v>0.0084</v>
      </c>
      <c r="G302" s="1" t="s">
        <v>7375</v>
      </c>
    </row>
    <row r="303">
      <c r="A303" s="1" t="s">
        <v>7376</v>
      </c>
      <c r="B303" s="1" t="s">
        <v>7377</v>
      </c>
      <c r="C303" s="1">
        <v>3.0</v>
      </c>
      <c r="D303" s="1">
        <v>8.0</v>
      </c>
      <c r="E303" s="1">
        <v>2.39</v>
      </c>
      <c r="F303" s="1">
        <v>0.0084</v>
      </c>
      <c r="G303" s="1" t="s">
        <v>7309</v>
      </c>
    </row>
    <row r="304">
      <c r="A304" s="1" t="s">
        <v>7378</v>
      </c>
      <c r="B304" s="1" t="s">
        <v>7379</v>
      </c>
      <c r="C304" s="1">
        <v>4.0</v>
      </c>
      <c r="D304" s="1">
        <v>41.0</v>
      </c>
      <c r="E304" s="1">
        <v>1.8</v>
      </c>
      <c r="F304" s="1">
        <v>0.0085</v>
      </c>
      <c r="G304" s="1" t="s">
        <v>7380</v>
      </c>
    </row>
    <row r="305">
      <c r="A305" s="1" t="s">
        <v>7381</v>
      </c>
      <c r="B305" s="1" t="s">
        <v>7382</v>
      </c>
      <c r="C305" s="1">
        <v>4.0</v>
      </c>
      <c r="D305" s="1">
        <v>41.0</v>
      </c>
      <c r="E305" s="1">
        <v>1.8</v>
      </c>
      <c r="F305" s="1">
        <v>0.0085</v>
      </c>
      <c r="G305" s="1" t="s">
        <v>7383</v>
      </c>
    </row>
    <row r="306">
      <c r="A306" s="1" t="s">
        <v>7384</v>
      </c>
      <c r="B306" s="1" t="s">
        <v>7385</v>
      </c>
      <c r="C306" s="1">
        <v>4.0</v>
      </c>
      <c r="D306" s="1">
        <v>41.0</v>
      </c>
      <c r="E306" s="1">
        <v>1.8</v>
      </c>
      <c r="F306" s="1">
        <v>0.0085</v>
      </c>
      <c r="G306" s="1" t="s">
        <v>7386</v>
      </c>
    </row>
    <row r="307">
      <c r="A307" s="1" t="s">
        <v>7387</v>
      </c>
      <c r="B307" s="1" t="s">
        <v>7388</v>
      </c>
      <c r="C307" s="1">
        <v>4.0</v>
      </c>
      <c r="D307" s="1">
        <v>41.0</v>
      </c>
      <c r="E307" s="1">
        <v>1.8</v>
      </c>
      <c r="F307" s="1">
        <v>0.0085</v>
      </c>
      <c r="G307" s="1" t="s">
        <v>6873</v>
      </c>
    </row>
    <row r="308">
      <c r="A308" s="1" t="s">
        <v>7389</v>
      </c>
      <c r="B308" s="1" t="s">
        <v>7390</v>
      </c>
      <c r="C308" s="1">
        <v>4.0</v>
      </c>
      <c r="D308" s="1">
        <v>41.0</v>
      </c>
      <c r="E308" s="1">
        <v>1.8</v>
      </c>
      <c r="F308" s="1">
        <v>0.0085</v>
      </c>
      <c r="G308" s="1" t="s">
        <v>6733</v>
      </c>
    </row>
    <row r="309">
      <c r="A309" s="1" t="s">
        <v>7391</v>
      </c>
      <c r="B309" s="1" t="s">
        <v>7392</v>
      </c>
      <c r="C309" s="1">
        <v>3.0</v>
      </c>
      <c r="D309" s="1">
        <v>9.0</v>
      </c>
      <c r="E309" s="1">
        <v>2.34</v>
      </c>
      <c r="F309" s="1">
        <v>0.0092</v>
      </c>
      <c r="G309" s="1" t="s">
        <v>7393</v>
      </c>
    </row>
    <row r="310">
      <c r="A310" s="1" t="s">
        <v>7394</v>
      </c>
      <c r="B310" s="1" t="s">
        <v>7395</v>
      </c>
      <c r="C310" s="1">
        <v>3.0</v>
      </c>
      <c r="D310" s="1">
        <v>9.0</v>
      </c>
      <c r="E310" s="1">
        <v>2.34</v>
      </c>
      <c r="F310" s="1">
        <v>0.0092</v>
      </c>
      <c r="G310" s="1" t="s">
        <v>6786</v>
      </c>
    </row>
    <row r="311">
      <c r="A311" s="1" t="s">
        <v>7396</v>
      </c>
      <c r="B311" s="1" t="s">
        <v>7397</v>
      </c>
      <c r="C311" s="1">
        <v>3.0</v>
      </c>
      <c r="D311" s="1">
        <v>9.0</v>
      </c>
      <c r="E311" s="1">
        <v>2.34</v>
      </c>
      <c r="F311" s="1">
        <v>0.0092</v>
      </c>
      <c r="G311" s="1" t="s">
        <v>6786</v>
      </c>
    </row>
    <row r="312">
      <c r="A312" s="1" t="s">
        <v>7398</v>
      </c>
      <c r="B312" s="1" t="s">
        <v>7399</v>
      </c>
      <c r="C312" s="1">
        <v>3.0</v>
      </c>
      <c r="D312" s="1">
        <v>9.0</v>
      </c>
      <c r="E312" s="1">
        <v>2.34</v>
      </c>
      <c r="F312" s="1">
        <v>0.0092</v>
      </c>
      <c r="G312" s="1" t="s">
        <v>6786</v>
      </c>
    </row>
    <row r="313">
      <c r="A313" s="1" t="s">
        <v>7400</v>
      </c>
      <c r="B313" s="1" t="s">
        <v>7401</v>
      </c>
      <c r="C313" s="1">
        <v>3.0</v>
      </c>
      <c r="D313" s="1">
        <v>9.0</v>
      </c>
      <c r="E313" s="1">
        <v>2.34</v>
      </c>
      <c r="F313" s="1">
        <v>0.0092</v>
      </c>
      <c r="G313" s="1" t="s">
        <v>6786</v>
      </c>
    </row>
    <row r="314">
      <c r="A314" s="1" t="s">
        <v>7402</v>
      </c>
      <c r="B314" s="1" t="s">
        <v>7403</v>
      </c>
      <c r="C314" s="1">
        <v>3.0</v>
      </c>
      <c r="D314" s="1">
        <v>9.0</v>
      </c>
      <c r="E314" s="1">
        <v>2.34</v>
      </c>
      <c r="F314" s="1">
        <v>0.0092</v>
      </c>
      <c r="G314" s="1" t="s">
        <v>6786</v>
      </c>
    </row>
    <row r="315">
      <c r="A315" s="1" t="s">
        <v>7404</v>
      </c>
      <c r="B315" s="1" t="s">
        <v>7405</v>
      </c>
      <c r="C315" s="1">
        <v>3.0</v>
      </c>
      <c r="D315" s="1">
        <v>9.0</v>
      </c>
      <c r="E315" s="1">
        <v>2.34</v>
      </c>
      <c r="F315" s="1">
        <v>0.0092</v>
      </c>
      <c r="G315" s="1" t="s">
        <v>6786</v>
      </c>
    </row>
    <row r="316">
      <c r="A316" s="1" t="s">
        <v>7406</v>
      </c>
      <c r="B316" s="1" t="s">
        <v>7407</v>
      </c>
      <c r="C316" s="1">
        <v>3.0</v>
      </c>
      <c r="D316" s="1">
        <v>9.0</v>
      </c>
      <c r="E316" s="1">
        <v>2.34</v>
      </c>
      <c r="F316" s="1">
        <v>0.0092</v>
      </c>
      <c r="G316" s="1" t="s">
        <v>6786</v>
      </c>
    </row>
    <row r="317">
      <c r="A317" s="1" t="s">
        <v>7408</v>
      </c>
      <c r="B317" s="1" t="s">
        <v>7409</v>
      </c>
      <c r="C317" s="1">
        <v>4.0</v>
      </c>
      <c r="D317" s="1">
        <v>42.0</v>
      </c>
      <c r="E317" s="1">
        <v>1.79</v>
      </c>
      <c r="F317" s="1">
        <v>0.0092</v>
      </c>
      <c r="G317" s="1" t="s">
        <v>7410</v>
      </c>
    </row>
    <row r="318">
      <c r="A318" s="1" t="s">
        <v>7411</v>
      </c>
      <c r="B318" s="1" t="s">
        <v>7412</v>
      </c>
      <c r="C318" s="1">
        <v>3.0</v>
      </c>
      <c r="D318" s="1">
        <v>9.0</v>
      </c>
      <c r="E318" s="1">
        <v>2.34</v>
      </c>
      <c r="F318" s="1">
        <v>0.0092</v>
      </c>
      <c r="G318" s="1" t="s">
        <v>7413</v>
      </c>
    </row>
    <row r="319">
      <c r="A319" s="1" t="s">
        <v>7414</v>
      </c>
      <c r="B319" s="1" t="s">
        <v>7415</v>
      </c>
      <c r="C319" s="1">
        <v>4.0</v>
      </c>
      <c r="D319" s="1">
        <v>42.0</v>
      </c>
      <c r="E319" s="1">
        <v>1.79</v>
      </c>
      <c r="F319" s="1">
        <v>0.0092</v>
      </c>
      <c r="G319" s="1" t="s">
        <v>6685</v>
      </c>
    </row>
    <row r="320">
      <c r="A320" s="1" t="s">
        <v>7416</v>
      </c>
      <c r="B320" s="1" t="s">
        <v>7417</v>
      </c>
      <c r="C320" s="1">
        <v>3.0</v>
      </c>
      <c r="D320" s="1">
        <v>9.0</v>
      </c>
      <c r="E320" s="1">
        <v>2.34</v>
      </c>
      <c r="F320" s="1">
        <v>0.0092</v>
      </c>
      <c r="G320" s="1" t="s">
        <v>6836</v>
      </c>
    </row>
    <row r="321">
      <c r="A321" s="1" t="s">
        <v>7418</v>
      </c>
      <c r="B321" s="1" t="s">
        <v>7419</v>
      </c>
      <c r="C321" s="1">
        <v>3.0</v>
      </c>
      <c r="D321" s="1">
        <v>9.0</v>
      </c>
      <c r="E321" s="1">
        <v>2.34</v>
      </c>
      <c r="F321" s="1">
        <v>0.0092</v>
      </c>
      <c r="G321" s="1" t="s">
        <v>6786</v>
      </c>
    </row>
    <row r="322">
      <c r="A322" s="1" t="s">
        <v>7420</v>
      </c>
      <c r="B322" s="1" t="s">
        <v>7421</v>
      </c>
      <c r="C322" s="1">
        <v>3.0</v>
      </c>
      <c r="D322" s="1">
        <v>9.0</v>
      </c>
      <c r="E322" s="1">
        <v>2.34</v>
      </c>
      <c r="F322" s="1">
        <v>0.0092</v>
      </c>
      <c r="G322" s="1" t="s">
        <v>6786</v>
      </c>
    </row>
    <row r="323">
      <c r="A323" s="1" t="s">
        <v>7422</v>
      </c>
      <c r="B323" s="1" t="s">
        <v>7423</v>
      </c>
      <c r="C323" s="1">
        <v>3.0</v>
      </c>
      <c r="D323" s="1">
        <v>9.0</v>
      </c>
      <c r="E323" s="1">
        <v>2.34</v>
      </c>
      <c r="F323" s="1">
        <v>0.0092</v>
      </c>
      <c r="G323" s="1" t="s">
        <v>6786</v>
      </c>
    </row>
    <row r="324">
      <c r="A324" s="1" t="s">
        <v>7424</v>
      </c>
      <c r="B324" s="1" t="s">
        <v>7425</v>
      </c>
      <c r="C324" s="1">
        <v>3.0</v>
      </c>
      <c r="D324" s="1">
        <v>9.0</v>
      </c>
      <c r="E324" s="1">
        <v>2.34</v>
      </c>
      <c r="F324" s="1">
        <v>0.0092</v>
      </c>
      <c r="G324" s="1" t="s">
        <v>7426</v>
      </c>
    </row>
    <row r="325">
      <c r="A325" s="1" t="s">
        <v>7427</v>
      </c>
      <c r="B325" s="1" t="s">
        <v>7428</v>
      </c>
      <c r="C325" s="1">
        <v>3.0</v>
      </c>
      <c r="D325" s="1">
        <v>9.0</v>
      </c>
      <c r="E325" s="1">
        <v>2.34</v>
      </c>
      <c r="F325" s="1">
        <v>0.0092</v>
      </c>
      <c r="G325" s="1" t="s">
        <v>7393</v>
      </c>
    </row>
    <row r="326">
      <c r="A326" s="1" t="s">
        <v>7429</v>
      </c>
      <c r="B326" s="1" t="s">
        <v>7430</v>
      </c>
      <c r="C326" s="1">
        <v>3.0</v>
      </c>
      <c r="D326" s="1">
        <v>9.0</v>
      </c>
      <c r="E326" s="1">
        <v>2.34</v>
      </c>
      <c r="F326" s="1">
        <v>0.0092</v>
      </c>
      <c r="G326" s="1" t="s">
        <v>7431</v>
      </c>
    </row>
    <row r="327">
      <c r="A327" s="1" t="s">
        <v>7432</v>
      </c>
      <c r="B327" s="1" t="s">
        <v>7433</v>
      </c>
      <c r="C327" s="1">
        <v>3.0</v>
      </c>
      <c r="D327" s="1">
        <v>9.0</v>
      </c>
      <c r="E327" s="1">
        <v>2.34</v>
      </c>
      <c r="F327" s="1">
        <v>0.0092</v>
      </c>
      <c r="G327" s="1" t="s">
        <v>6895</v>
      </c>
    </row>
    <row r="328">
      <c r="A328" s="1" t="s">
        <v>7434</v>
      </c>
      <c r="B328" s="1" t="s">
        <v>7435</v>
      </c>
      <c r="C328" s="1">
        <v>3.0</v>
      </c>
      <c r="D328" s="1">
        <v>9.0</v>
      </c>
      <c r="E328" s="1">
        <v>2.34</v>
      </c>
      <c r="F328" s="1">
        <v>0.0092</v>
      </c>
      <c r="G328" s="1" t="s">
        <v>6786</v>
      </c>
    </row>
    <row r="329">
      <c r="A329" s="1" t="s">
        <v>7436</v>
      </c>
      <c r="B329" s="1" t="s">
        <v>7437</v>
      </c>
      <c r="C329" s="1">
        <v>3.0</v>
      </c>
      <c r="D329" s="1">
        <v>9.0</v>
      </c>
      <c r="E329" s="1">
        <v>2.34</v>
      </c>
      <c r="F329" s="1">
        <v>0.0092</v>
      </c>
      <c r="G329" s="1" t="s">
        <v>7309</v>
      </c>
    </row>
    <row r="330">
      <c r="A330" s="1" t="s">
        <v>7438</v>
      </c>
      <c r="B330" s="1" t="s">
        <v>7439</v>
      </c>
      <c r="C330" s="1">
        <v>3.0</v>
      </c>
      <c r="D330" s="1">
        <v>9.0</v>
      </c>
      <c r="E330" s="1">
        <v>2.34</v>
      </c>
      <c r="F330" s="1">
        <v>0.0092</v>
      </c>
      <c r="G330" s="1" t="s">
        <v>7309</v>
      </c>
    </row>
    <row r="331">
      <c r="A331" s="1" t="s">
        <v>7440</v>
      </c>
      <c r="B331" s="1" t="s">
        <v>7441</v>
      </c>
      <c r="C331" s="1">
        <v>3.0</v>
      </c>
      <c r="D331" s="1">
        <v>9.0</v>
      </c>
      <c r="E331" s="1">
        <v>2.34</v>
      </c>
      <c r="F331" s="1">
        <v>0.0092</v>
      </c>
      <c r="G331" s="1" t="s">
        <v>7442</v>
      </c>
    </row>
    <row r="332">
      <c r="A332" s="1" t="s">
        <v>7443</v>
      </c>
      <c r="B332" s="1" t="s">
        <v>7444</v>
      </c>
      <c r="C332" s="1">
        <v>4.0</v>
      </c>
      <c r="D332" s="1">
        <v>43.0</v>
      </c>
      <c r="E332" s="1">
        <v>1.78</v>
      </c>
      <c r="F332" s="1">
        <v>0.0092</v>
      </c>
      <c r="G332" s="1" t="s">
        <v>7445</v>
      </c>
    </row>
    <row r="333">
      <c r="A333" s="1" t="s">
        <v>7446</v>
      </c>
      <c r="B333" s="1" t="s">
        <v>7447</v>
      </c>
      <c r="C333" s="1">
        <v>4.0</v>
      </c>
      <c r="D333" s="1">
        <v>42.0</v>
      </c>
      <c r="E333" s="1">
        <v>1.79</v>
      </c>
      <c r="F333" s="1">
        <v>0.0092</v>
      </c>
      <c r="G333" s="1" t="s">
        <v>7448</v>
      </c>
    </row>
    <row r="334">
      <c r="A334" s="1" t="s">
        <v>7449</v>
      </c>
      <c r="B334" s="1" t="s">
        <v>7450</v>
      </c>
      <c r="C334" s="1">
        <v>5.0</v>
      </c>
      <c r="D334" s="1">
        <v>108.0</v>
      </c>
      <c r="E334" s="1">
        <v>1.48</v>
      </c>
      <c r="F334" s="1">
        <v>0.0092</v>
      </c>
      <c r="G334" s="1" t="s">
        <v>7451</v>
      </c>
    </row>
    <row r="335">
      <c r="A335" s="1" t="s">
        <v>7452</v>
      </c>
      <c r="B335" s="1" t="s">
        <v>7453</v>
      </c>
      <c r="C335" s="1">
        <v>3.0</v>
      </c>
      <c r="D335" s="1">
        <v>9.0</v>
      </c>
      <c r="E335" s="1">
        <v>2.34</v>
      </c>
      <c r="F335" s="1">
        <v>0.0092</v>
      </c>
      <c r="G335" s="1" t="s">
        <v>6786</v>
      </c>
    </row>
    <row r="336">
      <c r="A336" s="1" t="s">
        <v>7454</v>
      </c>
      <c r="B336" s="1" t="s">
        <v>7455</v>
      </c>
      <c r="C336" s="1">
        <v>3.0</v>
      </c>
      <c r="D336" s="1">
        <v>9.0</v>
      </c>
      <c r="E336" s="1">
        <v>2.34</v>
      </c>
      <c r="F336" s="1">
        <v>0.0092</v>
      </c>
      <c r="G336" s="1" t="s">
        <v>7227</v>
      </c>
    </row>
    <row r="337">
      <c r="A337" s="1" t="s">
        <v>7456</v>
      </c>
      <c r="B337" s="1" t="s">
        <v>7457</v>
      </c>
      <c r="C337" s="1">
        <v>3.0</v>
      </c>
      <c r="D337" s="1">
        <v>9.0</v>
      </c>
      <c r="E337" s="1">
        <v>2.34</v>
      </c>
      <c r="F337" s="1">
        <v>0.0092</v>
      </c>
      <c r="G337" s="1" t="s">
        <v>7227</v>
      </c>
    </row>
    <row r="338">
      <c r="A338" s="1" t="s">
        <v>7458</v>
      </c>
      <c r="B338" s="1" t="s">
        <v>7459</v>
      </c>
      <c r="C338" s="1">
        <v>5.0</v>
      </c>
      <c r="D338" s="1">
        <v>108.0</v>
      </c>
      <c r="E338" s="1">
        <v>1.48</v>
      </c>
      <c r="F338" s="1">
        <v>0.0092</v>
      </c>
      <c r="G338" s="1" t="s">
        <v>7460</v>
      </c>
    </row>
    <row r="339">
      <c r="A339" s="1" t="s">
        <v>7461</v>
      </c>
      <c r="B339" s="1" t="s">
        <v>7462</v>
      </c>
      <c r="C339" s="1">
        <v>3.0</v>
      </c>
      <c r="D339" s="1">
        <v>9.0</v>
      </c>
      <c r="E339" s="1">
        <v>2.34</v>
      </c>
      <c r="F339" s="1">
        <v>0.0092</v>
      </c>
      <c r="G339" s="1" t="s">
        <v>6942</v>
      </c>
    </row>
    <row r="340">
      <c r="A340" s="1" t="s">
        <v>7463</v>
      </c>
      <c r="B340" s="1" t="s">
        <v>7464</v>
      </c>
      <c r="C340" s="1">
        <v>3.0</v>
      </c>
      <c r="D340" s="1">
        <v>9.0</v>
      </c>
      <c r="E340" s="1">
        <v>2.34</v>
      </c>
      <c r="F340" s="1">
        <v>0.0092</v>
      </c>
      <c r="G340" s="1" t="s">
        <v>6786</v>
      </c>
    </row>
    <row r="341">
      <c r="A341" s="1" t="s">
        <v>7465</v>
      </c>
      <c r="B341" s="1" t="s">
        <v>7466</v>
      </c>
      <c r="C341" s="1">
        <v>3.0</v>
      </c>
      <c r="D341" s="1">
        <v>9.0</v>
      </c>
      <c r="E341" s="1">
        <v>2.34</v>
      </c>
      <c r="F341" s="1">
        <v>0.0092</v>
      </c>
      <c r="G341" s="1" t="s">
        <v>6980</v>
      </c>
    </row>
    <row r="342">
      <c r="A342" s="1" t="s">
        <v>7467</v>
      </c>
      <c r="B342" s="1" t="s">
        <v>7468</v>
      </c>
      <c r="C342" s="1">
        <v>4.0</v>
      </c>
      <c r="D342" s="1">
        <v>42.0</v>
      </c>
      <c r="E342" s="1">
        <v>1.79</v>
      </c>
      <c r="F342" s="1">
        <v>0.0092</v>
      </c>
      <c r="G342" s="1" t="s">
        <v>6948</v>
      </c>
    </row>
    <row r="343">
      <c r="A343" s="1" t="s">
        <v>7469</v>
      </c>
      <c r="B343" s="1" t="s">
        <v>7470</v>
      </c>
      <c r="C343" s="1">
        <v>3.0</v>
      </c>
      <c r="D343" s="1">
        <v>9.0</v>
      </c>
      <c r="E343" s="1">
        <v>2.34</v>
      </c>
      <c r="F343" s="1">
        <v>0.0092</v>
      </c>
      <c r="G343" s="1" t="s">
        <v>6786</v>
      </c>
    </row>
    <row r="344">
      <c r="A344" s="1" t="s">
        <v>7471</v>
      </c>
      <c r="B344" s="1" t="s">
        <v>7472</v>
      </c>
      <c r="C344" s="1">
        <v>3.0</v>
      </c>
      <c r="D344" s="1">
        <v>9.0</v>
      </c>
      <c r="E344" s="1">
        <v>2.34</v>
      </c>
      <c r="F344" s="1">
        <v>0.0092</v>
      </c>
      <c r="G344" s="1" t="s">
        <v>7473</v>
      </c>
    </row>
    <row r="345">
      <c r="A345" s="1" t="s">
        <v>7474</v>
      </c>
      <c r="B345" s="1" t="s">
        <v>7475</v>
      </c>
      <c r="C345" s="1">
        <v>3.0</v>
      </c>
      <c r="D345" s="1">
        <v>9.0</v>
      </c>
      <c r="E345" s="1">
        <v>2.34</v>
      </c>
      <c r="F345" s="1">
        <v>0.0092</v>
      </c>
      <c r="G345" s="1" t="s">
        <v>7260</v>
      </c>
    </row>
    <row r="346">
      <c r="A346" s="1" t="s">
        <v>7476</v>
      </c>
      <c r="B346" s="1" t="s">
        <v>7477</v>
      </c>
      <c r="C346" s="1">
        <v>3.0</v>
      </c>
      <c r="D346" s="1">
        <v>9.0</v>
      </c>
      <c r="E346" s="1">
        <v>2.34</v>
      </c>
      <c r="F346" s="1">
        <v>0.0092</v>
      </c>
      <c r="G346" s="1" t="s">
        <v>6980</v>
      </c>
    </row>
    <row r="347">
      <c r="A347" s="1" t="s">
        <v>7478</v>
      </c>
      <c r="B347" s="1" t="s">
        <v>7479</v>
      </c>
      <c r="C347" s="1">
        <v>3.0</v>
      </c>
      <c r="D347" s="1">
        <v>9.0</v>
      </c>
      <c r="E347" s="1">
        <v>2.34</v>
      </c>
      <c r="F347" s="1">
        <v>0.0092</v>
      </c>
      <c r="G347" s="1" t="s">
        <v>7480</v>
      </c>
    </row>
    <row r="348">
      <c r="A348" s="1" t="s">
        <v>7481</v>
      </c>
      <c r="B348" s="1" t="s">
        <v>7482</v>
      </c>
      <c r="C348" s="1">
        <v>3.0</v>
      </c>
      <c r="D348" s="1">
        <v>9.0</v>
      </c>
      <c r="E348" s="1">
        <v>2.34</v>
      </c>
      <c r="F348" s="1">
        <v>0.0092</v>
      </c>
      <c r="G348" s="1" t="s">
        <v>7483</v>
      </c>
    </row>
    <row r="349">
      <c r="A349" s="1" t="s">
        <v>7484</v>
      </c>
      <c r="B349" s="1" t="s">
        <v>7485</v>
      </c>
      <c r="C349" s="1">
        <v>3.0</v>
      </c>
      <c r="D349" s="1">
        <v>9.0</v>
      </c>
      <c r="E349" s="1">
        <v>2.34</v>
      </c>
      <c r="F349" s="1">
        <v>0.0092</v>
      </c>
      <c r="G349" s="1" t="s">
        <v>7486</v>
      </c>
    </row>
    <row r="350">
      <c r="A350" s="1" t="s">
        <v>7487</v>
      </c>
      <c r="B350" s="1" t="s">
        <v>7488</v>
      </c>
      <c r="C350" s="1">
        <v>3.0</v>
      </c>
      <c r="D350" s="1">
        <v>9.0</v>
      </c>
      <c r="E350" s="1">
        <v>2.34</v>
      </c>
      <c r="F350" s="1">
        <v>0.0092</v>
      </c>
      <c r="G350" s="1" t="s">
        <v>6786</v>
      </c>
    </row>
    <row r="351">
      <c r="A351" s="1" t="s">
        <v>7489</v>
      </c>
      <c r="B351" s="1" t="s">
        <v>7490</v>
      </c>
      <c r="C351" s="1">
        <v>3.0</v>
      </c>
      <c r="D351" s="1">
        <v>9.0</v>
      </c>
      <c r="E351" s="1">
        <v>2.34</v>
      </c>
      <c r="F351" s="1">
        <v>0.0092</v>
      </c>
      <c r="G351" s="1" t="s">
        <v>7260</v>
      </c>
    </row>
    <row r="352">
      <c r="A352" s="1" t="s">
        <v>7491</v>
      </c>
      <c r="B352" s="1" t="s">
        <v>7492</v>
      </c>
      <c r="C352" s="1">
        <v>4.0</v>
      </c>
      <c r="D352" s="1">
        <v>44.0</v>
      </c>
      <c r="E352" s="1">
        <v>1.77</v>
      </c>
      <c r="F352" s="1">
        <v>0.0096</v>
      </c>
      <c r="G352" s="1" t="s">
        <v>6744</v>
      </c>
    </row>
    <row r="353">
      <c r="A353" s="1" t="s">
        <v>7493</v>
      </c>
      <c r="B353" s="1" t="s">
        <v>7494</v>
      </c>
      <c r="C353" s="1">
        <v>4.0</v>
      </c>
      <c r="D353" s="1">
        <v>44.0</v>
      </c>
      <c r="E353" s="1">
        <v>1.77</v>
      </c>
      <c r="F353" s="1">
        <v>0.0096</v>
      </c>
      <c r="G353" s="1" t="s">
        <v>7026</v>
      </c>
    </row>
    <row r="354">
      <c r="A354" s="1" t="s">
        <v>7495</v>
      </c>
      <c r="B354" s="1" t="s">
        <v>7496</v>
      </c>
      <c r="C354" s="1">
        <v>4.0</v>
      </c>
      <c r="D354" s="1">
        <v>44.0</v>
      </c>
      <c r="E354" s="1">
        <v>1.77</v>
      </c>
      <c r="F354" s="1">
        <v>0.0096</v>
      </c>
      <c r="G354" s="1" t="s">
        <v>7497</v>
      </c>
    </row>
    <row r="355">
      <c r="A355" s="1" t="s">
        <v>7498</v>
      </c>
      <c r="B355" s="1" t="s">
        <v>7499</v>
      </c>
      <c r="C355" s="1">
        <v>5.0</v>
      </c>
      <c r="D355" s="1">
        <v>112.0</v>
      </c>
      <c r="E355" s="1">
        <v>1.46</v>
      </c>
      <c r="F355" s="1">
        <v>0.0101</v>
      </c>
      <c r="G355" s="1" t="s">
        <v>7500</v>
      </c>
    </row>
    <row r="356">
      <c r="A356" s="1" t="s">
        <v>7501</v>
      </c>
      <c r="B356" s="1" t="s">
        <v>7502</v>
      </c>
      <c r="C356" s="1">
        <v>4.0</v>
      </c>
      <c r="D356" s="1">
        <v>45.0</v>
      </c>
      <c r="E356" s="1">
        <v>1.76</v>
      </c>
      <c r="F356" s="1">
        <v>0.0103</v>
      </c>
      <c r="G356" s="1" t="s">
        <v>7503</v>
      </c>
    </row>
    <row r="357">
      <c r="A357" s="1" t="s">
        <v>7504</v>
      </c>
      <c r="B357" s="1" t="s">
        <v>7505</v>
      </c>
      <c r="C357" s="1">
        <v>4.0</v>
      </c>
      <c r="D357" s="1">
        <v>46.0</v>
      </c>
      <c r="E357" s="1">
        <v>1.75</v>
      </c>
      <c r="F357" s="1">
        <v>0.0105</v>
      </c>
      <c r="G357" s="1" t="s">
        <v>7506</v>
      </c>
    </row>
    <row r="358">
      <c r="A358" s="1" t="s">
        <v>7507</v>
      </c>
      <c r="B358" s="1" t="s">
        <v>7508</v>
      </c>
      <c r="C358" s="1">
        <v>5.0</v>
      </c>
      <c r="D358" s="1">
        <v>113.0</v>
      </c>
      <c r="E358" s="1">
        <v>1.46</v>
      </c>
      <c r="F358" s="1">
        <v>0.0105</v>
      </c>
      <c r="G358" s="1" t="s">
        <v>7509</v>
      </c>
    </row>
    <row r="359">
      <c r="A359" s="1" t="s">
        <v>7510</v>
      </c>
      <c r="B359" s="1" t="s">
        <v>7511</v>
      </c>
      <c r="C359" s="1">
        <v>3.0</v>
      </c>
      <c r="D359" s="1">
        <v>10.0</v>
      </c>
      <c r="E359" s="1">
        <v>2.29</v>
      </c>
      <c r="F359" s="1">
        <v>0.0105</v>
      </c>
      <c r="G359" s="1" t="s">
        <v>6786</v>
      </c>
    </row>
    <row r="360">
      <c r="A360" s="1" t="s">
        <v>7512</v>
      </c>
      <c r="B360" s="1" t="s">
        <v>7513</v>
      </c>
      <c r="C360" s="1">
        <v>3.0</v>
      </c>
      <c r="D360" s="1">
        <v>10.0</v>
      </c>
      <c r="E360" s="1">
        <v>2.29</v>
      </c>
      <c r="F360" s="1">
        <v>0.0105</v>
      </c>
      <c r="G360" s="1" t="s">
        <v>7183</v>
      </c>
    </row>
    <row r="361">
      <c r="A361" s="1" t="s">
        <v>7514</v>
      </c>
      <c r="B361" s="1" t="s">
        <v>7515</v>
      </c>
      <c r="C361" s="1">
        <v>3.0</v>
      </c>
      <c r="D361" s="1">
        <v>10.0</v>
      </c>
      <c r="E361" s="1">
        <v>2.29</v>
      </c>
      <c r="F361" s="1">
        <v>0.0105</v>
      </c>
      <c r="G361" s="1" t="s">
        <v>7209</v>
      </c>
    </row>
    <row r="362">
      <c r="A362" s="1" t="s">
        <v>7516</v>
      </c>
      <c r="B362" s="1" t="s">
        <v>7517</v>
      </c>
      <c r="C362" s="1">
        <v>4.0</v>
      </c>
      <c r="D362" s="1">
        <v>47.0</v>
      </c>
      <c r="E362" s="1">
        <v>1.74</v>
      </c>
      <c r="F362" s="1">
        <v>0.0105</v>
      </c>
      <c r="G362" s="1" t="s">
        <v>7518</v>
      </c>
    </row>
    <row r="363">
      <c r="A363" s="1" t="s">
        <v>7519</v>
      </c>
      <c r="B363" s="1" t="s">
        <v>7520</v>
      </c>
      <c r="C363" s="1">
        <v>3.0</v>
      </c>
      <c r="D363" s="1">
        <v>10.0</v>
      </c>
      <c r="E363" s="1">
        <v>2.29</v>
      </c>
      <c r="F363" s="1">
        <v>0.0105</v>
      </c>
      <c r="G363" s="1" t="s">
        <v>6836</v>
      </c>
    </row>
    <row r="364">
      <c r="A364" s="1" t="s">
        <v>7521</v>
      </c>
      <c r="B364" s="1" t="s">
        <v>7522</v>
      </c>
      <c r="C364" s="1">
        <v>3.0</v>
      </c>
      <c r="D364" s="1">
        <v>10.0</v>
      </c>
      <c r="E364" s="1">
        <v>2.29</v>
      </c>
      <c r="F364" s="1">
        <v>0.0105</v>
      </c>
      <c r="G364" s="1" t="s">
        <v>7523</v>
      </c>
    </row>
    <row r="365">
      <c r="A365" s="1" t="s">
        <v>7524</v>
      </c>
      <c r="B365" s="1" t="s">
        <v>7525</v>
      </c>
      <c r="C365" s="1">
        <v>4.0</v>
      </c>
      <c r="D365" s="1">
        <v>46.0</v>
      </c>
      <c r="E365" s="1">
        <v>1.75</v>
      </c>
      <c r="F365" s="1">
        <v>0.0105</v>
      </c>
      <c r="G365" s="1" t="s">
        <v>6652</v>
      </c>
    </row>
    <row r="366">
      <c r="A366" s="1" t="s">
        <v>7526</v>
      </c>
      <c r="B366" s="1" t="s">
        <v>7527</v>
      </c>
      <c r="C366" s="1">
        <v>3.0</v>
      </c>
      <c r="D366" s="1">
        <v>10.0</v>
      </c>
      <c r="E366" s="1">
        <v>2.29</v>
      </c>
      <c r="F366" s="1">
        <v>0.0105</v>
      </c>
      <c r="G366" s="1" t="s">
        <v>6884</v>
      </c>
    </row>
    <row r="367">
      <c r="A367" s="1" t="s">
        <v>7528</v>
      </c>
      <c r="B367" s="1" t="s">
        <v>7529</v>
      </c>
      <c r="C367" s="1">
        <v>3.0</v>
      </c>
      <c r="D367" s="1">
        <v>10.0</v>
      </c>
      <c r="E367" s="1">
        <v>2.29</v>
      </c>
      <c r="F367" s="1">
        <v>0.0105</v>
      </c>
      <c r="G367" s="1" t="s">
        <v>6836</v>
      </c>
    </row>
    <row r="368">
      <c r="A368" s="1" t="s">
        <v>7530</v>
      </c>
      <c r="B368" s="1" t="s">
        <v>7531</v>
      </c>
      <c r="C368" s="1">
        <v>3.0</v>
      </c>
      <c r="D368" s="1">
        <v>10.0</v>
      </c>
      <c r="E368" s="1">
        <v>2.29</v>
      </c>
      <c r="F368" s="1">
        <v>0.0105</v>
      </c>
      <c r="G368" s="1" t="s">
        <v>6786</v>
      </c>
    </row>
    <row r="369">
      <c r="A369" s="1" t="s">
        <v>7532</v>
      </c>
      <c r="B369" s="1" t="s">
        <v>7533</v>
      </c>
      <c r="C369" s="1">
        <v>3.0</v>
      </c>
      <c r="D369" s="1">
        <v>10.0</v>
      </c>
      <c r="E369" s="1">
        <v>2.29</v>
      </c>
      <c r="F369" s="1">
        <v>0.0105</v>
      </c>
      <c r="G369" s="1" t="s">
        <v>6786</v>
      </c>
    </row>
    <row r="370">
      <c r="A370" s="1" t="s">
        <v>7534</v>
      </c>
      <c r="B370" s="1" t="s">
        <v>7535</v>
      </c>
      <c r="C370" s="1">
        <v>3.0</v>
      </c>
      <c r="D370" s="1">
        <v>10.0</v>
      </c>
      <c r="E370" s="1">
        <v>2.29</v>
      </c>
      <c r="F370" s="1">
        <v>0.0105</v>
      </c>
      <c r="G370" s="1" t="s">
        <v>6786</v>
      </c>
    </row>
    <row r="371">
      <c r="A371" s="1" t="s">
        <v>7536</v>
      </c>
      <c r="B371" s="1" t="s">
        <v>7537</v>
      </c>
      <c r="C371" s="1">
        <v>3.0</v>
      </c>
      <c r="D371" s="1">
        <v>10.0</v>
      </c>
      <c r="E371" s="1">
        <v>2.29</v>
      </c>
      <c r="F371" s="1">
        <v>0.0105</v>
      </c>
      <c r="G371" s="1" t="s">
        <v>6786</v>
      </c>
    </row>
    <row r="372">
      <c r="A372" s="1" t="s">
        <v>7538</v>
      </c>
      <c r="B372" s="1" t="s">
        <v>7539</v>
      </c>
      <c r="C372" s="1">
        <v>3.0</v>
      </c>
      <c r="D372" s="1">
        <v>10.0</v>
      </c>
      <c r="E372" s="1">
        <v>2.29</v>
      </c>
      <c r="F372" s="1">
        <v>0.0105</v>
      </c>
      <c r="G372" s="1" t="s">
        <v>6786</v>
      </c>
    </row>
    <row r="373">
      <c r="A373" s="1" t="s">
        <v>7540</v>
      </c>
      <c r="B373" s="1" t="s">
        <v>7541</v>
      </c>
      <c r="C373" s="1">
        <v>4.0</v>
      </c>
      <c r="D373" s="1">
        <v>47.0</v>
      </c>
      <c r="E373" s="1">
        <v>1.74</v>
      </c>
      <c r="F373" s="1">
        <v>0.0105</v>
      </c>
      <c r="G373" s="1" t="s">
        <v>6873</v>
      </c>
    </row>
    <row r="374">
      <c r="A374" s="1" t="s">
        <v>7542</v>
      </c>
      <c r="B374" s="1" t="s">
        <v>7543</v>
      </c>
      <c r="C374" s="1">
        <v>3.0</v>
      </c>
      <c r="D374" s="1">
        <v>10.0</v>
      </c>
      <c r="E374" s="1">
        <v>2.29</v>
      </c>
      <c r="F374" s="1">
        <v>0.0105</v>
      </c>
      <c r="G374" s="1" t="s">
        <v>6958</v>
      </c>
    </row>
    <row r="375">
      <c r="A375" s="1" t="s">
        <v>7544</v>
      </c>
      <c r="B375" s="1" t="s">
        <v>7545</v>
      </c>
      <c r="C375" s="1">
        <v>3.0</v>
      </c>
      <c r="D375" s="1">
        <v>10.0</v>
      </c>
      <c r="E375" s="1">
        <v>2.29</v>
      </c>
      <c r="F375" s="1">
        <v>0.0105</v>
      </c>
      <c r="G375" s="1" t="s">
        <v>6786</v>
      </c>
    </row>
    <row r="376">
      <c r="A376" s="1" t="s">
        <v>7546</v>
      </c>
      <c r="B376" s="1" t="s">
        <v>7547</v>
      </c>
      <c r="C376" s="1">
        <v>3.0</v>
      </c>
      <c r="D376" s="1">
        <v>10.0</v>
      </c>
      <c r="E376" s="1">
        <v>2.29</v>
      </c>
      <c r="F376" s="1">
        <v>0.0105</v>
      </c>
      <c r="G376" s="1" t="s">
        <v>6786</v>
      </c>
    </row>
    <row r="377">
      <c r="A377" s="1" t="s">
        <v>7548</v>
      </c>
      <c r="B377" s="1" t="s">
        <v>7549</v>
      </c>
      <c r="C377" s="1">
        <v>3.0</v>
      </c>
      <c r="D377" s="1">
        <v>10.0</v>
      </c>
      <c r="E377" s="1">
        <v>2.29</v>
      </c>
      <c r="F377" s="1">
        <v>0.0105</v>
      </c>
      <c r="G377" s="1" t="s">
        <v>6786</v>
      </c>
    </row>
    <row r="378">
      <c r="A378" s="1" t="s">
        <v>7550</v>
      </c>
      <c r="B378" s="1" t="s">
        <v>7551</v>
      </c>
      <c r="C378" s="1">
        <v>3.0</v>
      </c>
      <c r="D378" s="1">
        <v>10.0</v>
      </c>
      <c r="E378" s="1">
        <v>2.29</v>
      </c>
      <c r="F378" s="1">
        <v>0.0105</v>
      </c>
      <c r="G378" s="1" t="s">
        <v>6958</v>
      </c>
    </row>
    <row r="379">
      <c r="A379" s="1" t="s">
        <v>7552</v>
      </c>
      <c r="B379" s="1" t="s">
        <v>7553</v>
      </c>
      <c r="C379" s="1">
        <v>3.0</v>
      </c>
      <c r="D379" s="1">
        <v>10.0</v>
      </c>
      <c r="E379" s="1">
        <v>2.29</v>
      </c>
      <c r="F379" s="1">
        <v>0.0105</v>
      </c>
      <c r="G379" s="1" t="s">
        <v>6884</v>
      </c>
    </row>
    <row r="380">
      <c r="A380" s="1" t="s">
        <v>7554</v>
      </c>
      <c r="B380" s="1" t="s">
        <v>7555</v>
      </c>
      <c r="C380" s="1">
        <v>3.0</v>
      </c>
      <c r="D380" s="1">
        <v>10.0</v>
      </c>
      <c r="E380" s="1">
        <v>2.29</v>
      </c>
      <c r="F380" s="1">
        <v>0.0105</v>
      </c>
      <c r="G380" s="1" t="s">
        <v>7349</v>
      </c>
    </row>
    <row r="381">
      <c r="A381" s="1" t="s">
        <v>7556</v>
      </c>
      <c r="B381" s="1" t="s">
        <v>7557</v>
      </c>
      <c r="C381" s="1">
        <v>3.0</v>
      </c>
      <c r="D381" s="1">
        <v>10.0</v>
      </c>
      <c r="E381" s="1">
        <v>2.29</v>
      </c>
      <c r="F381" s="1">
        <v>0.0105</v>
      </c>
      <c r="G381" s="1" t="s">
        <v>6786</v>
      </c>
    </row>
    <row r="382">
      <c r="A382" s="1" t="s">
        <v>7558</v>
      </c>
      <c r="B382" s="1" t="s">
        <v>7559</v>
      </c>
      <c r="C382" s="1">
        <v>3.0</v>
      </c>
      <c r="D382" s="1">
        <v>10.0</v>
      </c>
      <c r="E382" s="1">
        <v>2.29</v>
      </c>
      <c r="F382" s="1">
        <v>0.0105</v>
      </c>
      <c r="G382" s="1" t="s">
        <v>7560</v>
      </c>
    </row>
    <row r="383">
      <c r="A383" s="1" t="s">
        <v>7561</v>
      </c>
      <c r="B383" s="1" t="s">
        <v>7562</v>
      </c>
      <c r="C383" s="1">
        <v>3.0</v>
      </c>
      <c r="D383" s="1">
        <v>10.0</v>
      </c>
      <c r="E383" s="1">
        <v>2.29</v>
      </c>
      <c r="F383" s="1">
        <v>0.0105</v>
      </c>
      <c r="G383" s="1" t="s">
        <v>6786</v>
      </c>
    </row>
    <row r="384">
      <c r="A384" s="1" t="s">
        <v>7563</v>
      </c>
      <c r="B384" s="1" t="s">
        <v>7564</v>
      </c>
      <c r="C384" s="1">
        <v>3.0</v>
      </c>
      <c r="D384" s="1">
        <v>10.0</v>
      </c>
      <c r="E384" s="1">
        <v>2.29</v>
      </c>
      <c r="F384" s="1">
        <v>0.0105</v>
      </c>
      <c r="G384" s="1" t="s">
        <v>7565</v>
      </c>
    </row>
    <row r="385">
      <c r="A385" s="1" t="s">
        <v>7566</v>
      </c>
      <c r="B385" s="1" t="s">
        <v>7567</v>
      </c>
      <c r="C385" s="1">
        <v>3.0</v>
      </c>
      <c r="D385" s="1">
        <v>10.0</v>
      </c>
      <c r="E385" s="1">
        <v>2.29</v>
      </c>
      <c r="F385" s="1">
        <v>0.0105</v>
      </c>
      <c r="G385" s="1" t="s">
        <v>6786</v>
      </c>
    </row>
    <row r="386">
      <c r="A386" s="1" t="s">
        <v>7568</v>
      </c>
      <c r="B386" s="1" t="s">
        <v>7569</v>
      </c>
      <c r="C386" s="1">
        <v>3.0</v>
      </c>
      <c r="D386" s="1">
        <v>10.0</v>
      </c>
      <c r="E386" s="1">
        <v>2.29</v>
      </c>
      <c r="F386" s="1">
        <v>0.0105</v>
      </c>
      <c r="G386" s="1" t="s">
        <v>6836</v>
      </c>
    </row>
    <row r="387">
      <c r="A387" s="1" t="s">
        <v>7570</v>
      </c>
      <c r="B387" s="1" t="s">
        <v>7571</v>
      </c>
      <c r="C387" s="1">
        <v>4.0</v>
      </c>
      <c r="D387" s="1">
        <v>47.0</v>
      </c>
      <c r="E387" s="1">
        <v>1.74</v>
      </c>
      <c r="F387" s="1">
        <v>0.0105</v>
      </c>
      <c r="G387" s="1" t="s">
        <v>7572</v>
      </c>
    </row>
    <row r="388">
      <c r="A388" s="1" t="s">
        <v>7573</v>
      </c>
      <c r="B388" s="1" t="s">
        <v>7574</v>
      </c>
      <c r="C388" s="1">
        <v>5.0</v>
      </c>
      <c r="D388" s="1">
        <v>114.0</v>
      </c>
      <c r="E388" s="1">
        <v>1.46</v>
      </c>
      <c r="F388" s="1">
        <v>0.0105</v>
      </c>
      <c r="G388" s="1" t="s">
        <v>7575</v>
      </c>
    </row>
    <row r="389">
      <c r="A389" s="1" t="s">
        <v>7576</v>
      </c>
      <c r="B389" s="1" t="s">
        <v>7577</v>
      </c>
      <c r="C389" s="1">
        <v>3.0</v>
      </c>
      <c r="D389" s="1">
        <v>10.0</v>
      </c>
      <c r="E389" s="1">
        <v>2.29</v>
      </c>
      <c r="F389" s="1">
        <v>0.0105</v>
      </c>
      <c r="G389" s="1" t="s">
        <v>7578</v>
      </c>
    </row>
    <row r="390">
      <c r="A390" s="1" t="s">
        <v>7579</v>
      </c>
      <c r="B390" s="1" t="s">
        <v>7580</v>
      </c>
      <c r="C390" s="1">
        <v>3.0</v>
      </c>
      <c r="D390" s="1">
        <v>10.0</v>
      </c>
      <c r="E390" s="1">
        <v>2.29</v>
      </c>
      <c r="F390" s="1">
        <v>0.0105</v>
      </c>
      <c r="G390" s="1" t="s">
        <v>6967</v>
      </c>
    </row>
    <row r="391">
      <c r="A391" s="1" t="s">
        <v>7581</v>
      </c>
      <c r="B391" s="1" t="s">
        <v>7582</v>
      </c>
      <c r="C391" s="1">
        <v>3.0</v>
      </c>
      <c r="D391" s="1">
        <v>10.0</v>
      </c>
      <c r="E391" s="1">
        <v>2.29</v>
      </c>
      <c r="F391" s="1">
        <v>0.0105</v>
      </c>
      <c r="G391" s="1" t="s">
        <v>6967</v>
      </c>
    </row>
    <row r="392">
      <c r="A392" s="1" t="s">
        <v>7583</v>
      </c>
      <c r="B392" s="1" t="s">
        <v>7584</v>
      </c>
      <c r="C392" s="1">
        <v>3.0</v>
      </c>
      <c r="D392" s="1">
        <v>10.0</v>
      </c>
      <c r="E392" s="1">
        <v>2.29</v>
      </c>
      <c r="F392" s="1">
        <v>0.0105</v>
      </c>
      <c r="G392" s="1" t="s">
        <v>6786</v>
      </c>
    </row>
    <row r="393">
      <c r="A393" s="1" t="s">
        <v>7585</v>
      </c>
      <c r="B393" s="1" t="s">
        <v>7586</v>
      </c>
      <c r="C393" s="1">
        <v>3.0</v>
      </c>
      <c r="D393" s="1">
        <v>10.0</v>
      </c>
      <c r="E393" s="1">
        <v>2.29</v>
      </c>
      <c r="F393" s="1">
        <v>0.0105</v>
      </c>
      <c r="G393" s="1" t="s">
        <v>6895</v>
      </c>
    </row>
    <row r="394">
      <c r="A394" s="1" t="s">
        <v>7587</v>
      </c>
      <c r="B394" s="1" t="s">
        <v>7588</v>
      </c>
      <c r="C394" s="1">
        <v>3.0</v>
      </c>
      <c r="D394" s="1">
        <v>10.0</v>
      </c>
      <c r="E394" s="1">
        <v>2.29</v>
      </c>
      <c r="F394" s="1">
        <v>0.0105</v>
      </c>
      <c r="G394" s="1" t="s">
        <v>7227</v>
      </c>
    </row>
    <row r="395">
      <c r="A395" s="1" t="s">
        <v>7589</v>
      </c>
      <c r="B395" s="1" t="s">
        <v>7590</v>
      </c>
      <c r="C395" s="1">
        <v>3.0</v>
      </c>
      <c r="D395" s="1">
        <v>10.0</v>
      </c>
      <c r="E395" s="1">
        <v>2.29</v>
      </c>
      <c r="F395" s="1">
        <v>0.0105</v>
      </c>
      <c r="G395" s="1" t="s">
        <v>6786</v>
      </c>
    </row>
    <row r="396">
      <c r="A396" s="1" t="s">
        <v>7591</v>
      </c>
      <c r="B396" s="1" t="s">
        <v>7592</v>
      </c>
      <c r="C396" s="1">
        <v>3.0</v>
      </c>
      <c r="D396" s="1">
        <v>10.0</v>
      </c>
      <c r="E396" s="1">
        <v>2.29</v>
      </c>
      <c r="F396" s="1">
        <v>0.0105</v>
      </c>
      <c r="G396" s="1" t="s">
        <v>7593</v>
      </c>
    </row>
    <row r="397">
      <c r="A397" s="1" t="s">
        <v>7594</v>
      </c>
      <c r="B397" s="1" t="s">
        <v>7595</v>
      </c>
      <c r="C397" s="1">
        <v>3.0</v>
      </c>
      <c r="D397" s="1">
        <v>10.0</v>
      </c>
      <c r="E397" s="1">
        <v>2.29</v>
      </c>
      <c r="F397" s="1">
        <v>0.0105</v>
      </c>
      <c r="G397" s="1" t="s">
        <v>6786</v>
      </c>
    </row>
    <row r="398">
      <c r="A398" s="1" t="s">
        <v>7596</v>
      </c>
      <c r="B398" s="1" t="s">
        <v>7597</v>
      </c>
      <c r="C398" s="1">
        <v>3.0</v>
      </c>
      <c r="D398" s="1">
        <v>10.0</v>
      </c>
      <c r="E398" s="1">
        <v>2.29</v>
      </c>
      <c r="F398" s="1">
        <v>0.0105</v>
      </c>
      <c r="G398" s="1" t="s">
        <v>7598</v>
      </c>
    </row>
    <row r="399">
      <c r="A399" s="1" t="s">
        <v>7599</v>
      </c>
      <c r="B399" s="1" t="s">
        <v>7600</v>
      </c>
      <c r="C399" s="1">
        <v>3.0</v>
      </c>
      <c r="D399" s="1">
        <v>10.0</v>
      </c>
      <c r="E399" s="1">
        <v>2.29</v>
      </c>
      <c r="F399" s="1">
        <v>0.0105</v>
      </c>
      <c r="G399" s="1" t="s">
        <v>6958</v>
      </c>
    </row>
    <row r="400">
      <c r="A400" s="1" t="s">
        <v>7601</v>
      </c>
      <c r="B400" s="1" t="s">
        <v>7602</v>
      </c>
      <c r="C400" s="1">
        <v>3.0</v>
      </c>
      <c r="D400" s="1">
        <v>10.0</v>
      </c>
      <c r="E400" s="1">
        <v>2.29</v>
      </c>
      <c r="F400" s="1">
        <v>0.0105</v>
      </c>
      <c r="G400" s="1" t="s">
        <v>6786</v>
      </c>
    </row>
    <row r="401">
      <c r="A401" s="1" t="s">
        <v>7603</v>
      </c>
      <c r="B401" s="1" t="s">
        <v>7604</v>
      </c>
      <c r="C401" s="1">
        <v>3.0</v>
      </c>
      <c r="D401" s="1">
        <v>10.0</v>
      </c>
      <c r="E401" s="1">
        <v>2.29</v>
      </c>
      <c r="F401" s="1">
        <v>0.0105</v>
      </c>
      <c r="G401" s="1" t="s">
        <v>6839</v>
      </c>
    </row>
    <row r="402">
      <c r="A402" s="1" t="s">
        <v>7605</v>
      </c>
      <c r="B402" s="1" t="s">
        <v>7606</v>
      </c>
      <c r="C402" s="1">
        <v>3.0</v>
      </c>
      <c r="D402" s="1">
        <v>10.0</v>
      </c>
      <c r="E402" s="1">
        <v>2.29</v>
      </c>
      <c r="F402" s="1">
        <v>0.0105</v>
      </c>
      <c r="G402" s="1" t="s">
        <v>7607</v>
      </c>
    </row>
    <row r="403">
      <c r="A403" s="1" t="s">
        <v>7608</v>
      </c>
      <c r="B403" s="1" t="s">
        <v>7609</v>
      </c>
      <c r="C403" s="1">
        <v>3.0</v>
      </c>
      <c r="D403" s="1">
        <v>10.0</v>
      </c>
      <c r="E403" s="1">
        <v>2.29</v>
      </c>
      <c r="F403" s="1">
        <v>0.0105</v>
      </c>
      <c r="G403" s="1" t="s">
        <v>6786</v>
      </c>
    </row>
    <row r="404">
      <c r="A404" s="1" t="s">
        <v>7610</v>
      </c>
      <c r="B404" s="1" t="s">
        <v>7611</v>
      </c>
      <c r="C404" s="1">
        <v>3.0</v>
      </c>
      <c r="D404" s="1">
        <v>10.0</v>
      </c>
      <c r="E404" s="1">
        <v>2.29</v>
      </c>
      <c r="F404" s="1">
        <v>0.0105</v>
      </c>
      <c r="G404" s="1" t="s">
        <v>7612</v>
      </c>
    </row>
    <row r="405">
      <c r="A405" s="1" t="s">
        <v>7613</v>
      </c>
      <c r="B405" s="1" t="s">
        <v>7614</v>
      </c>
      <c r="C405" s="1">
        <v>3.0</v>
      </c>
      <c r="D405" s="1">
        <v>10.0</v>
      </c>
      <c r="E405" s="1">
        <v>2.29</v>
      </c>
      <c r="F405" s="1">
        <v>0.0105</v>
      </c>
      <c r="G405" s="1" t="s">
        <v>7204</v>
      </c>
    </row>
    <row r="406">
      <c r="A406" s="1" t="s">
        <v>7615</v>
      </c>
      <c r="B406" s="1" t="s">
        <v>7616</v>
      </c>
      <c r="C406" s="1">
        <v>3.0</v>
      </c>
      <c r="D406" s="1">
        <v>10.0</v>
      </c>
      <c r="E406" s="1">
        <v>2.29</v>
      </c>
      <c r="F406" s="1">
        <v>0.0105</v>
      </c>
      <c r="G406" s="1" t="s">
        <v>7617</v>
      </c>
    </row>
    <row r="407">
      <c r="A407" s="1" t="s">
        <v>7618</v>
      </c>
      <c r="B407" s="1" t="s">
        <v>7619</v>
      </c>
      <c r="C407" s="1">
        <v>3.0</v>
      </c>
      <c r="D407" s="1">
        <v>10.0</v>
      </c>
      <c r="E407" s="1">
        <v>2.29</v>
      </c>
      <c r="F407" s="1">
        <v>0.0105</v>
      </c>
      <c r="G407" s="1" t="s">
        <v>6786</v>
      </c>
    </row>
    <row r="408">
      <c r="A408" s="1" t="s">
        <v>7620</v>
      </c>
      <c r="B408" s="1" t="s">
        <v>7621</v>
      </c>
      <c r="C408" s="1">
        <v>3.0</v>
      </c>
      <c r="D408" s="1">
        <v>10.0</v>
      </c>
      <c r="E408" s="1">
        <v>2.29</v>
      </c>
      <c r="F408" s="1">
        <v>0.0105</v>
      </c>
      <c r="G408" s="1" t="s">
        <v>6967</v>
      </c>
    </row>
    <row r="409">
      <c r="A409" s="1" t="s">
        <v>7622</v>
      </c>
      <c r="B409" s="1" t="s">
        <v>7623</v>
      </c>
      <c r="C409" s="1">
        <v>3.0</v>
      </c>
      <c r="D409" s="1">
        <v>10.0</v>
      </c>
      <c r="E409" s="1">
        <v>2.29</v>
      </c>
      <c r="F409" s="1">
        <v>0.0105</v>
      </c>
      <c r="G409" s="1" t="s">
        <v>6786</v>
      </c>
    </row>
    <row r="410">
      <c r="A410" s="1" t="s">
        <v>7624</v>
      </c>
      <c r="B410" s="1" t="s">
        <v>7625</v>
      </c>
      <c r="C410" s="1">
        <v>3.0</v>
      </c>
      <c r="D410" s="1">
        <v>10.0</v>
      </c>
      <c r="E410" s="1">
        <v>2.29</v>
      </c>
      <c r="F410" s="1">
        <v>0.0105</v>
      </c>
      <c r="G410" s="1" t="s">
        <v>7626</v>
      </c>
    </row>
    <row r="411">
      <c r="A411" s="1" t="s">
        <v>7627</v>
      </c>
      <c r="B411" s="1" t="s">
        <v>7628</v>
      </c>
      <c r="C411" s="1">
        <v>3.0</v>
      </c>
      <c r="D411" s="1">
        <v>10.0</v>
      </c>
      <c r="E411" s="1">
        <v>2.29</v>
      </c>
      <c r="F411" s="1">
        <v>0.0105</v>
      </c>
      <c r="G411" s="1" t="s">
        <v>6786</v>
      </c>
    </row>
    <row r="412">
      <c r="A412" s="1" t="s">
        <v>7629</v>
      </c>
      <c r="B412" s="1" t="s">
        <v>7630</v>
      </c>
      <c r="C412" s="1">
        <v>3.0</v>
      </c>
      <c r="D412" s="1">
        <v>10.0</v>
      </c>
      <c r="E412" s="1">
        <v>2.29</v>
      </c>
      <c r="F412" s="1">
        <v>0.0105</v>
      </c>
      <c r="G412" s="1" t="s">
        <v>6786</v>
      </c>
    </row>
    <row r="413">
      <c r="A413" s="1" t="s">
        <v>7631</v>
      </c>
      <c r="B413" s="1" t="s">
        <v>7632</v>
      </c>
      <c r="C413" s="1">
        <v>3.0</v>
      </c>
      <c r="D413" s="1">
        <v>10.0</v>
      </c>
      <c r="E413" s="1">
        <v>2.29</v>
      </c>
      <c r="F413" s="1">
        <v>0.0105</v>
      </c>
      <c r="G413" s="1" t="s">
        <v>7633</v>
      </c>
    </row>
    <row r="414">
      <c r="A414" s="1" t="s">
        <v>7634</v>
      </c>
      <c r="B414" s="1" t="s">
        <v>7635</v>
      </c>
      <c r="C414" s="1">
        <v>3.0</v>
      </c>
      <c r="D414" s="1">
        <v>10.0</v>
      </c>
      <c r="E414" s="1">
        <v>2.29</v>
      </c>
      <c r="F414" s="1">
        <v>0.0105</v>
      </c>
      <c r="G414" s="1" t="s">
        <v>6786</v>
      </c>
    </row>
    <row r="415">
      <c r="A415" s="1" t="s">
        <v>7636</v>
      </c>
      <c r="B415" s="1" t="s">
        <v>7637</v>
      </c>
      <c r="C415" s="1">
        <v>3.0</v>
      </c>
      <c r="D415" s="1">
        <v>10.0</v>
      </c>
      <c r="E415" s="1">
        <v>2.29</v>
      </c>
      <c r="F415" s="1">
        <v>0.0105</v>
      </c>
      <c r="G415" s="1" t="s">
        <v>7638</v>
      </c>
    </row>
    <row r="416">
      <c r="A416" s="1" t="s">
        <v>7639</v>
      </c>
      <c r="B416" s="1" t="s">
        <v>7640</v>
      </c>
      <c r="C416" s="1">
        <v>3.0</v>
      </c>
      <c r="D416" s="1">
        <v>10.0</v>
      </c>
      <c r="E416" s="1">
        <v>2.29</v>
      </c>
      <c r="F416" s="1">
        <v>0.0105</v>
      </c>
      <c r="G416" s="1" t="s">
        <v>7157</v>
      </c>
    </row>
    <row r="417">
      <c r="A417" s="1" t="s">
        <v>7641</v>
      </c>
      <c r="B417" s="1" t="s">
        <v>7642</v>
      </c>
      <c r="C417" s="1">
        <v>3.0</v>
      </c>
      <c r="D417" s="1">
        <v>10.0</v>
      </c>
      <c r="E417" s="1">
        <v>2.29</v>
      </c>
      <c r="F417" s="1">
        <v>0.0105</v>
      </c>
      <c r="G417" s="1" t="s">
        <v>7643</v>
      </c>
    </row>
    <row r="418">
      <c r="A418" s="1" t="s">
        <v>7644</v>
      </c>
      <c r="B418" s="1" t="s">
        <v>7645</v>
      </c>
      <c r="C418" s="1">
        <v>3.0</v>
      </c>
      <c r="D418" s="1">
        <v>10.0</v>
      </c>
      <c r="E418" s="1">
        <v>2.29</v>
      </c>
      <c r="F418" s="1">
        <v>0.0105</v>
      </c>
      <c r="G418" s="1" t="s">
        <v>7375</v>
      </c>
    </row>
    <row r="419">
      <c r="A419" s="1" t="s">
        <v>7646</v>
      </c>
      <c r="B419" s="1" t="s">
        <v>7647</v>
      </c>
      <c r="C419" s="1">
        <v>3.0</v>
      </c>
      <c r="D419" s="1">
        <v>10.0</v>
      </c>
      <c r="E419" s="1">
        <v>2.29</v>
      </c>
      <c r="F419" s="1">
        <v>0.0105</v>
      </c>
      <c r="G419" s="1" t="s">
        <v>6980</v>
      </c>
    </row>
    <row r="420">
      <c r="A420" s="1" t="s">
        <v>7648</v>
      </c>
      <c r="B420" s="1" t="s">
        <v>7649</v>
      </c>
      <c r="C420" s="1">
        <v>3.0</v>
      </c>
      <c r="D420" s="1">
        <v>10.0</v>
      </c>
      <c r="E420" s="1">
        <v>2.29</v>
      </c>
      <c r="F420" s="1">
        <v>0.0105</v>
      </c>
      <c r="G420" s="1" t="s">
        <v>6980</v>
      </c>
    </row>
    <row r="421">
      <c r="A421" s="1" t="s">
        <v>7650</v>
      </c>
      <c r="B421" s="1" t="s">
        <v>7651</v>
      </c>
      <c r="C421" s="1">
        <v>3.0</v>
      </c>
      <c r="D421" s="1">
        <v>10.0</v>
      </c>
      <c r="E421" s="1">
        <v>2.29</v>
      </c>
      <c r="F421" s="1">
        <v>0.0105</v>
      </c>
      <c r="G421" s="1" t="s">
        <v>6786</v>
      </c>
    </row>
    <row r="422">
      <c r="A422" s="1" t="s">
        <v>7652</v>
      </c>
      <c r="B422" s="1" t="s">
        <v>7653</v>
      </c>
      <c r="C422" s="1">
        <v>3.0</v>
      </c>
      <c r="D422" s="1">
        <v>10.0</v>
      </c>
      <c r="E422" s="1">
        <v>2.29</v>
      </c>
      <c r="F422" s="1">
        <v>0.0105</v>
      </c>
      <c r="G422" s="1" t="s">
        <v>7654</v>
      </c>
    </row>
    <row r="423">
      <c r="A423" s="1" t="s">
        <v>7655</v>
      </c>
      <c r="B423" s="1" t="s">
        <v>7656</v>
      </c>
      <c r="C423" s="1">
        <v>3.0</v>
      </c>
      <c r="D423" s="1">
        <v>10.0</v>
      </c>
      <c r="E423" s="1">
        <v>2.29</v>
      </c>
      <c r="F423" s="1">
        <v>0.0105</v>
      </c>
      <c r="G423" s="1" t="s">
        <v>6786</v>
      </c>
    </row>
    <row r="424">
      <c r="A424" s="1" t="s">
        <v>7657</v>
      </c>
      <c r="B424" s="1" t="s">
        <v>7658</v>
      </c>
      <c r="C424" s="1">
        <v>3.0</v>
      </c>
      <c r="D424" s="1">
        <v>11.0</v>
      </c>
      <c r="E424" s="1">
        <v>2.25</v>
      </c>
      <c r="F424" s="1">
        <v>0.011</v>
      </c>
      <c r="G424" s="1" t="s">
        <v>6789</v>
      </c>
    </row>
    <row r="425">
      <c r="A425" s="1" t="s">
        <v>7659</v>
      </c>
      <c r="B425" s="1" t="s">
        <v>7660</v>
      </c>
      <c r="C425" s="1">
        <v>3.0</v>
      </c>
      <c r="D425" s="1">
        <v>11.0</v>
      </c>
      <c r="E425" s="1">
        <v>2.25</v>
      </c>
      <c r="F425" s="1">
        <v>0.011</v>
      </c>
      <c r="G425" s="1" t="s">
        <v>7249</v>
      </c>
    </row>
    <row r="426">
      <c r="A426" s="1" t="s">
        <v>7661</v>
      </c>
      <c r="B426" s="1" t="s">
        <v>7662</v>
      </c>
      <c r="C426" s="1">
        <v>3.0</v>
      </c>
      <c r="D426" s="1">
        <v>11.0</v>
      </c>
      <c r="E426" s="1">
        <v>2.25</v>
      </c>
      <c r="F426" s="1">
        <v>0.011</v>
      </c>
      <c r="G426" s="1" t="s">
        <v>6789</v>
      </c>
    </row>
    <row r="427">
      <c r="A427" s="1" t="s">
        <v>7663</v>
      </c>
      <c r="B427" s="1" t="s">
        <v>7664</v>
      </c>
      <c r="C427" s="1">
        <v>4.0</v>
      </c>
      <c r="D427" s="1">
        <v>48.0</v>
      </c>
      <c r="E427" s="1">
        <v>1.74</v>
      </c>
      <c r="F427" s="1">
        <v>0.011</v>
      </c>
      <c r="G427" s="1" t="s">
        <v>7665</v>
      </c>
    </row>
    <row r="428">
      <c r="A428" s="1" t="s">
        <v>7666</v>
      </c>
      <c r="B428" s="1" t="s">
        <v>7667</v>
      </c>
      <c r="C428" s="1">
        <v>4.0</v>
      </c>
      <c r="D428" s="1">
        <v>49.0</v>
      </c>
      <c r="E428" s="1">
        <v>1.73</v>
      </c>
      <c r="F428" s="1">
        <v>0.011</v>
      </c>
      <c r="G428" s="1" t="s">
        <v>7668</v>
      </c>
    </row>
    <row r="429">
      <c r="A429" s="1" t="s">
        <v>7669</v>
      </c>
      <c r="B429" s="1" t="s">
        <v>7670</v>
      </c>
      <c r="C429" s="1">
        <v>3.0</v>
      </c>
      <c r="D429" s="1">
        <v>11.0</v>
      </c>
      <c r="E429" s="1">
        <v>2.25</v>
      </c>
      <c r="F429" s="1">
        <v>0.011</v>
      </c>
      <c r="G429" s="1" t="s">
        <v>6942</v>
      </c>
    </row>
    <row r="430">
      <c r="A430" s="1" t="s">
        <v>7671</v>
      </c>
      <c r="B430" s="1" t="s">
        <v>7672</v>
      </c>
      <c r="C430" s="1">
        <v>4.0</v>
      </c>
      <c r="D430" s="1">
        <v>48.0</v>
      </c>
      <c r="E430" s="1">
        <v>1.74</v>
      </c>
      <c r="F430" s="1">
        <v>0.011</v>
      </c>
      <c r="G430" s="1" t="s">
        <v>7668</v>
      </c>
    </row>
    <row r="431">
      <c r="A431" s="1" t="s">
        <v>7673</v>
      </c>
      <c r="B431" s="1" t="s">
        <v>7674</v>
      </c>
      <c r="C431" s="1">
        <v>3.0</v>
      </c>
      <c r="D431" s="1">
        <v>11.0</v>
      </c>
      <c r="E431" s="1">
        <v>2.25</v>
      </c>
      <c r="F431" s="1">
        <v>0.011</v>
      </c>
      <c r="G431" s="1" t="s">
        <v>6980</v>
      </c>
    </row>
    <row r="432">
      <c r="A432" s="1" t="s">
        <v>7675</v>
      </c>
      <c r="B432" s="1" t="s">
        <v>7676</v>
      </c>
      <c r="C432" s="1">
        <v>3.0</v>
      </c>
      <c r="D432" s="1">
        <v>11.0</v>
      </c>
      <c r="E432" s="1">
        <v>2.25</v>
      </c>
      <c r="F432" s="1">
        <v>0.011</v>
      </c>
      <c r="G432" s="1" t="s">
        <v>7677</v>
      </c>
    </row>
    <row r="433">
      <c r="A433" s="1" t="s">
        <v>7678</v>
      </c>
      <c r="B433" s="1" t="s">
        <v>7679</v>
      </c>
      <c r="C433" s="1">
        <v>3.0</v>
      </c>
      <c r="D433" s="1">
        <v>11.0</v>
      </c>
      <c r="E433" s="1">
        <v>2.25</v>
      </c>
      <c r="F433" s="1">
        <v>0.011</v>
      </c>
      <c r="G433" s="1" t="s">
        <v>7680</v>
      </c>
    </row>
    <row r="434">
      <c r="A434" s="1" t="s">
        <v>7681</v>
      </c>
      <c r="B434" s="1" t="s">
        <v>7682</v>
      </c>
      <c r="C434" s="1">
        <v>3.0</v>
      </c>
      <c r="D434" s="1">
        <v>11.0</v>
      </c>
      <c r="E434" s="1">
        <v>2.25</v>
      </c>
      <c r="F434" s="1">
        <v>0.011</v>
      </c>
      <c r="G434" s="1" t="s">
        <v>6967</v>
      </c>
    </row>
    <row r="435">
      <c r="A435" s="1" t="s">
        <v>7683</v>
      </c>
      <c r="B435" s="1" t="s">
        <v>7684</v>
      </c>
      <c r="C435" s="1">
        <v>3.0</v>
      </c>
      <c r="D435" s="1">
        <v>11.0</v>
      </c>
      <c r="E435" s="1">
        <v>2.25</v>
      </c>
      <c r="F435" s="1">
        <v>0.011</v>
      </c>
      <c r="G435" s="1" t="s">
        <v>6895</v>
      </c>
    </row>
    <row r="436">
      <c r="A436" s="1" t="s">
        <v>7685</v>
      </c>
      <c r="B436" s="1" t="s">
        <v>7686</v>
      </c>
      <c r="C436" s="1">
        <v>3.0</v>
      </c>
      <c r="D436" s="1">
        <v>11.0</v>
      </c>
      <c r="E436" s="1">
        <v>2.25</v>
      </c>
      <c r="F436" s="1">
        <v>0.011</v>
      </c>
      <c r="G436" s="1" t="s">
        <v>7309</v>
      </c>
    </row>
    <row r="437">
      <c r="A437" s="1" t="s">
        <v>7687</v>
      </c>
      <c r="B437" s="1" t="s">
        <v>7688</v>
      </c>
      <c r="C437" s="1">
        <v>3.0</v>
      </c>
      <c r="D437" s="1">
        <v>11.0</v>
      </c>
      <c r="E437" s="1">
        <v>2.25</v>
      </c>
      <c r="F437" s="1">
        <v>0.011</v>
      </c>
      <c r="G437" s="1" t="s">
        <v>6786</v>
      </c>
    </row>
    <row r="438">
      <c r="A438" s="1" t="s">
        <v>7689</v>
      </c>
      <c r="B438" s="1" t="s">
        <v>7690</v>
      </c>
      <c r="C438" s="1">
        <v>4.0</v>
      </c>
      <c r="D438" s="1">
        <v>48.0</v>
      </c>
      <c r="E438" s="1">
        <v>1.74</v>
      </c>
      <c r="F438" s="1">
        <v>0.011</v>
      </c>
      <c r="G438" s="1" t="s">
        <v>7691</v>
      </c>
    </row>
    <row r="439">
      <c r="A439" s="1" t="s">
        <v>7692</v>
      </c>
      <c r="B439" s="1" t="s">
        <v>7693</v>
      </c>
      <c r="C439" s="1">
        <v>4.0</v>
      </c>
      <c r="D439" s="1">
        <v>49.0</v>
      </c>
      <c r="E439" s="1">
        <v>1.73</v>
      </c>
      <c r="F439" s="1">
        <v>0.011</v>
      </c>
      <c r="G439" s="1" t="s">
        <v>6900</v>
      </c>
    </row>
    <row r="440">
      <c r="A440" s="1" t="s">
        <v>7694</v>
      </c>
      <c r="B440" s="1" t="s">
        <v>7695</v>
      </c>
      <c r="C440" s="1">
        <v>3.0</v>
      </c>
      <c r="D440" s="1">
        <v>11.0</v>
      </c>
      <c r="E440" s="1">
        <v>2.25</v>
      </c>
      <c r="F440" s="1">
        <v>0.011</v>
      </c>
      <c r="G440" s="1" t="s">
        <v>7523</v>
      </c>
    </row>
    <row r="441">
      <c r="A441" s="1" t="s">
        <v>7696</v>
      </c>
      <c r="B441" s="1" t="s">
        <v>7697</v>
      </c>
      <c r="C441" s="1">
        <v>3.0</v>
      </c>
      <c r="D441" s="1">
        <v>11.0</v>
      </c>
      <c r="E441" s="1">
        <v>2.25</v>
      </c>
      <c r="F441" s="1">
        <v>0.011</v>
      </c>
      <c r="G441" s="1" t="s">
        <v>7349</v>
      </c>
    </row>
    <row r="442">
      <c r="A442" s="1" t="s">
        <v>7698</v>
      </c>
      <c r="B442" s="1" t="s">
        <v>7699</v>
      </c>
      <c r="C442" s="1">
        <v>3.0</v>
      </c>
      <c r="D442" s="1">
        <v>11.0</v>
      </c>
      <c r="E442" s="1">
        <v>2.25</v>
      </c>
      <c r="F442" s="1">
        <v>0.011</v>
      </c>
      <c r="G442" s="1" t="s">
        <v>6786</v>
      </c>
    </row>
    <row r="443">
      <c r="A443" s="1" t="s">
        <v>7700</v>
      </c>
      <c r="B443" s="1" t="s">
        <v>7701</v>
      </c>
      <c r="C443" s="1">
        <v>3.0</v>
      </c>
      <c r="D443" s="1">
        <v>11.0</v>
      </c>
      <c r="E443" s="1">
        <v>2.25</v>
      </c>
      <c r="F443" s="1">
        <v>0.011</v>
      </c>
      <c r="G443" s="1" t="s">
        <v>6786</v>
      </c>
    </row>
    <row r="444">
      <c r="A444" s="1" t="s">
        <v>7702</v>
      </c>
      <c r="B444" s="1" t="s">
        <v>7703</v>
      </c>
      <c r="C444" s="1">
        <v>4.0</v>
      </c>
      <c r="D444" s="1">
        <v>48.0</v>
      </c>
      <c r="E444" s="1">
        <v>1.74</v>
      </c>
      <c r="F444" s="1">
        <v>0.011</v>
      </c>
      <c r="G444" s="1" t="s">
        <v>6817</v>
      </c>
    </row>
    <row r="445">
      <c r="A445" s="1" t="s">
        <v>7704</v>
      </c>
      <c r="B445" s="1" t="s">
        <v>7705</v>
      </c>
      <c r="C445" s="1">
        <v>3.0</v>
      </c>
      <c r="D445" s="1">
        <v>11.0</v>
      </c>
      <c r="E445" s="1">
        <v>2.25</v>
      </c>
      <c r="F445" s="1">
        <v>0.011</v>
      </c>
      <c r="G445" s="1" t="s">
        <v>7706</v>
      </c>
    </row>
    <row r="446">
      <c r="A446" s="1" t="s">
        <v>7707</v>
      </c>
      <c r="B446" s="1" t="s">
        <v>7708</v>
      </c>
      <c r="C446" s="1">
        <v>3.0</v>
      </c>
      <c r="D446" s="1">
        <v>11.0</v>
      </c>
      <c r="E446" s="1">
        <v>2.25</v>
      </c>
      <c r="F446" s="1">
        <v>0.011</v>
      </c>
      <c r="G446" s="1" t="s">
        <v>6980</v>
      </c>
    </row>
    <row r="447">
      <c r="A447" s="1" t="s">
        <v>7709</v>
      </c>
      <c r="B447" s="1" t="s">
        <v>7710</v>
      </c>
      <c r="C447" s="1">
        <v>3.0</v>
      </c>
      <c r="D447" s="1">
        <v>11.0</v>
      </c>
      <c r="E447" s="1">
        <v>2.25</v>
      </c>
      <c r="F447" s="1">
        <v>0.011</v>
      </c>
      <c r="G447" s="1" t="s">
        <v>7711</v>
      </c>
    </row>
    <row r="448">
      <c r="A448" s="1" t="s">
        <v>7712</v>
      </c>
      <c r="B448" s="1" t="s">
        <v>7713</v>
      </c>
      <c r="C448" s="1">
        <v>3.0</v>
      </c>
      <c r="D448" s="1">
        <v>11.0</v>
      </c>
      <c r="E448" s="1">
        <v>2.25</v>
      </c>
      <c r="F448" s="1">
        <v>0.011</v>
      </c>
      <c r="G448" s="1" t="s">
        <v>6786</v>
      </c>
    </row>
    <row r="449">
      <c r="A449" s="1" t="s">
        <v>7714</v>
      </c>
      <c r="B449" s="1" t="s">
        <v>7715</v>
      </c>
      <c r="C449" s="1">
        <v>3.0</v>
      </c>
      <c r="D449" s="1">
        <v>11.0</v>
      </c>
      <c r="E449" s="1">
        <v>2.25</v>
      </c>
      <c r="F449" s="1">
        <v>0.011</v>
      </c>
      <c r="G449" s="1" t="s">
        <v>6786</v>
      </c>
    </row>
    <row r="450">
      <c r="A450" s="1" t="s">
        <v>7716</v>
      </c>
      <c r="B450" s="1" t="s">
        <v>7717</v>
      </c>
      <c r="C450" s="1">
        <v>3.0</v>
      </c>
      <c r="D450" s="1">
        <v>11.0</v>
      </c>
      <c r="E450" s="1">
        <v>2.25</v>
      </c>
      <c r="F450" s="1">
        <v>0.011</v>
      </c>
      <c r="G450" s="1" t="s">
        <v>6884</v>
      </c>
    </row>
    <row r="451">
      <c r="A451" s="1" t="s">
        <v>7718</v>
      </c>
      <c r="B451" s="1" t="s">
        <v>7719</v>
      </c>
      <c r="C451" s="1">
        <v>3.0</v>
      </c>
      <c r="D451" s="1">
        <v>11.0</v>
      </c>
      <c r="E451" s="1">
        <v>2.25</v>
      </c>
      <c r="F451" s="1">
        <v>0.011</v>
      </c>
      <c r="G451" s="1" t="s">
        <v>6786</v>
      </c>
    </row>
    <row r="452">
      <c r="A452" s="1" t="s">
        <v>7720</v>
      </c>
      <c r="B452" s="1" t="s">
        <v>7721</v>
      </c>
      <c r="C452" s="1">
        <v>3.0</v>
      </c>
      <c r="D452" s="1">
        <v>11.0</v>
      </c>
      <c r="E452" s="1">
        <v>2.25</v>
      </c>
      <c r="F452" s="1">
        <v>0.011</v>
      </c>
      <c r="G452" s="1" t="s">
        <v>7722</v>
      </c>
    </row>
    <row r="453">
      <c r="A453" s="1" t="s">
        <v>7723</v>
      </c>
      <c r="B453" s="1" t="s">
        <v>7724</v>
      </c>
      <c r="C453" s="1">
        <v>3.0</v>
      </c>
      <c r="D453" s="1">
        <v>11.0</v>
      </c>
      <c r="E453" s="1">
        <v>2.25</v>
      </c>
      <c r="F453" s="1">
        <v>0.011</v>
      </c>
      <c r="G453" s="1" t="s">
        <v>6786</v>
      </c>
    </row>
    <row r="454">
      <c r="A454" s="1" t="s">
        <v>7725</v>
      </c>
      <c r="B454" s="1" t="s">
        <v>7726</v>
      </c>
      <c r="C454" s="1">
        <v>3.0</v>
      </c>
      <c r="D454" s="1">
        <v>11.0</v>
      </c>
      <c r="E454" s="1">
        <v>2.25</v>
      </c>
      <c r="F454" s="1">
        <v>0.011</v>
      </c>
      <c r="G454" s="1" t="s">
        <v>7349</v>
      </c>
    </row>
    <row r="455">
      <c r="A455" s="1" t="s">
        <v>7727</v>
      </c>
      <c r="B455" s="1" t="s">
        <v>7728</v>
      </c>
      <c r="C455" s="1">
        <v>3.0</v>
      </c>
      <c r="D455" s="1">
        <v>11.0</v>
      </c>
      <c r="E455" s="1">
        <v>2.25</v>
      </c>
      <c r="F455" s="1">
        <v>0.011</v>
      </c>
      <c r="G455" s="1" t="s">
        <v>7249</v>
      </c>
    </row>
    <row r="456">
      <c r="A456" s="1" t="s">
        <v>7729</v>
      </c>
      <c r="B456" s="1" t="s">
        <v>7730</v>
      </c>
      <c r="C456" s="1">
        <v>4.0</v>
      </c>
      <c r="D456" s="1">
        <v>49.0</v>
      </c>
      <c r="E456" s="1">
        <v>1.73</v>
      </c>
      <c r="F456" s="1">
        <v>0.011</v>
      </c>
      <c r="G456" s="1" t="s">
        <v>7023</v>
      </c>
    </row>
    <row r="457">
      <c r="A457" s="1" t="s">
        <v>7731</v>
      </c>
      <c r="B457" s="1" t="s">
        <v>7732</v>
      </c>
      <c r="C457" s="1">
        <v>3.0</v>
      </c>
      <c r="D457" s="1">
        <v>11.0</v>
      </c>
      <c r="E457" s="1">
        <v>2.25</v>
      </c>
      <c r="F457" s="1">
        <v>0.011</v>
      </c>
      <c r="G457" s="1" t="s">
        <v>7483</v>
      </c>
    </row>
    <row r="458">
      <c r="A458" s="1" t="s">
        <v>7733</v>
      </c>
      <c r="B458" s="1" t="s">
        <v>7734</v>
      </c>
      <c r="C458" s="1">
        <v>4.0</v>
      </c>
      <c r="D458" s="1">
        <v>48.0</v>
      </c>
      <c r="E458" s="1">
        <v>1.74</v>
      </c>
      <c r="F458" s="1">
        <v>0.011</v>
      </c>
      <c r="G458" s="1" t="s">
        <v>7735</v>
      </c>
    </row>
    <row r="459">
      <c r="A459" s="1" t="s">
        <v>7736</v>
      </c>
      <c r="B459" s="1" t="s">
        <v>7737</v>
      </c>
      <c r="C459" s="1">
        <v>3.0</v>
      </c>
      <c r="D459" s="1">
        <v>11.0</v>
      </c>
      <c r="E459" s="1">
        <v>2.25</v>
      </c>
      <c r="F459" s="1">
        <v>0.011</v>
      </c>
      <c r="G459" s="1" t="s">
        <v>7738</v>
      </c>
    </row>
    <row r="460">
      <c r="A460" s="1" t="s">
        <v>7739</v>
      </c>
      <c r="B460" s="1" t="s">
        <v>7740</v>
      </c>
      <c r="C460" s="1">
        <v>3.0</v>
      </c>
      <c r="D460" s="1">
        <v>11.0</v>
      </c>
      <c r="E460" s="1">
        <v>2.25</v>
      </c>
      <c r="F460" s="1">
        <v>0.011</v>
      </c>
      <c r="G460" s="1" t="s">
        <v>7633</v>
      </c>
    </row>
    <row r="461">
      <c r="A461" s="1" t="s">
        <v>7741</v>
      </c>
      <c r="B461" s="1" t="s">
        <v>7742</v>
      </c>
      <c r="C461" s="1">
        <v>3.0</v>
      </c>
      <c r="D461" s="1">
        <v>11.0</v>
      </c>
      <c r="E461" s="1">
        <v>2.25</v>
      </c>
      <c r="F461" s="1">
        <v>0.011</v>
      </c>
      <c r="G461" s="1" t="s">
        <v>6786</v>
      </c>
    </row>
    <row r="462">
      <c r="A462" s="1" t="s">
        <v>7743</v>
      </c>
      <c r="B462" s="1" t="s">
        <v>7744</v>
      </c>
      <c r="C462" s="1">
        <v>3.0</v>
      </c>
      <c r="D462" s="1">
        <v>11.0</v>
      </c>
      <c r="E462" s="1">
        <v>2.25</v>
      </c>
      <c r="F462" s="1">
        <v>0.011</v>
      </c>
      <c r="G462" s="1" t="s">
        <v>7745</v>
      </c>
    </row>
    <row r="463">
      <c r="A463" s="1" t="s">
        <v>7746</v>
      </c>
      <c r="B463" s="1" t="s">
        <v>7747</v>
      </c>
      <c r="C463" s="1">
        <v>3.0</v>
      </c>
      <c r="D463" s="1">
        <v>11.0</v>
      </c>
      <c r="E463" s="1">
        <v>2.25</v>
      </c>
      <c r="F463" s="1">
        <v>0.011</v>
      </c>
      <c r="G463" s="1" t="s">
        <v>7722</v>
      </c>
    </row>
    <row r="464">
      <c r="A464" s="1" t="s">
        <v>7748</v>
      </c>
      <c r="B464" s="1" t="s">
        <v>7749</v>
      </c>
      <c r="C464" s="1">
        <v>3.0</v>
      </c>
      <c r="D464" s="1">
        <v>11.0</v>
      </c>
      <c r="E464" s="1">
        <v>2.25</v>
      </c>
      <c r="F464" s="1">
        <v>0.011</v>
      </c>
      <c r="G464" s="1" t="s">
        <v>6942</v>
      </c>
    </row>
    <row r="465">
      <c r="A465" s="1" t="s">
        <v>7750</v>
      </c>
      <c r="B465" s="1" t="s">
        <v>7751</v>
      </c>
      <c r="C465" s="1">
        <v>3.0</v>
      </c>
      <c r="D465" s="1">
        <v>11.0</v>
      </c>
      <c r="E465" s="1">
        <v>2.25</v>
      </c>
      <c r="F465" s="1">
        <v>0.011</v>
      </c>
      <c r="G465" s="1" t="s">
        <v>7752</v>
      </c>
    </row>
    <row r="466">
      <c r="A466" s="1" t="s">
        <v>7753</v>
      </c>
      <c r="B466" s="1" t="s">
        <v>7754</v>
      </c>
      <c r="C466" s="1">
        <v>3.0</v>
      </c>
      <c r="D466" s="1">
        <v>11.0</v>
      </c>
      <c r="E466" s="1">
        <v>2.25</v>
      </c>
      <c r="F466" s="1">
        <v>0.011</v>
      </c>
      <c r="G466" s="1" t="s">
        <v>6786</v>
      </c>
    </row>
    <row r="467">
      <c r="A467" s="1" t="s">
        <v>7755</v>
      </c>
      <c r="B467" s="1" t="s">
        <v>7756</v>
      </c>
      <c r="C467" s="1">
        <v>3.0</v>
      </c>
      <c r="D467" s="1">
        <v>11.0</v>
      </c>
      <c r="E467" s="1">
        <v>2.25</v>
      </c>
      <c r="F467" s="1">
        <v>0.011</v>
      </c>
      <c r="G467" s="1" t="s">
        <v>7757</v>
      </c>
    </row>
    <row r="468">
      <c r="A468" s="1" t="s">
        <v>7758</v>
      </c>
      <c r="B468" s="1" t="s">
        <v>7759</v>
      </c>
      <c r="C468" s="1">
        <v>3.0</v>
      </c>
      <c r="D468" s="1">
        <v>11.0</v>
      </c>
      <c r="E468" s="1">
        <v>2.25</v>
      </c>
      <c r="F468" s="1">
        <v>0.011</v>
      </c>
      <c r="G468" s="1" t="s">
        <v>6789</v>
      </c>
    </row>
    <row r="469">
      <c r="A469" s="1" t="s">
        <v>7760</v>
      </c>
      <c r="B469" s="1" t="s">
        <v>7761</v>
      </c>
      <c r="C469" s="1">
        <v>3.0</v>
      </c>
      <c r="D469" s="1">
        <v>11.0</v>
      </c>
      <c r="E469" s="1">
        <v>2.25</v>
      </c>
      <c r="F469" s="1">
        <v>0.011</v>
      </c>
      <c r="G469" s="1" t="s">
        <v>6967</v>
      </c>
    </row>
    <row r="470">
      <c r="A470" s="1" t="s">
        <v>7762</v>
      </c>
      <c r="B470" s="1" t="s">
        <v>7763</v>
      </c>
      <c r="C470" s="1">
        <v>3.0</v>
      </c>
      <c r="D470" s="1">
        <v>11.0</v>
      </c>
      <c r="E470" s="1">
        <v>2.25</v>
      </c>
      <c r="F470" s="1">
        <v>0.011</v>
      </c>
      <c r="G470" s="1" t="s">
        <v>6980</v>
      </c>
    </row>
    <row r="471">
      <c r="A471" s="1" t="s">
        <v>7764</v>
      </c>
      <c r="B471" s="1" t="s">
        <v>7765</v>
      </c>
      <c r="C471" s="1">
        <v>3.0</v>
      </c>
      <c r="D471" s="1">
        <v>11.0</v>
      </c>
      <c r="E471" s="1">
        <v>2.25</v>
      </c>
      <c r="F471" s="1">
        <v>0.011</v>
      </c>
      <c r="G471" s="1" t="s">
        <v>7766</v>
      </c>
    </row>
    <row r="472">
      <c r="A472" s="1" t="s">
        <v>7767</v>
      </c>
      <c r="B472" s="1" t="s">
        <v>7768</v>
      </c>
      <c r="C472" s="1">
        <v>3.0</v>
      </c>
      <c r="D472" s="1">
        <v>11.0</v>
      </c>
      <c r="E472" s="1">
        <v>2.25</v>
      </c>
      <c r="F472" s="1">
        <v>0.011</v>
      </c>
      <c r="G472" s="1" t="s">
        <v>7706</v>
      </c>
    </row>
    <row r="473">
      <c r="A473" s="1" t="s">
        <v>7769</v>
      </c>
      <c r="B473" s="1" t="s">
        <v>7770</v>
      </c>
      <c r="C473" s="1">
        <v>3.0</v>
      </c>
      <c r="D473" s="1">
        <v>11.0</v>
      </c>
      <c r="E473" s="1">
        <v>2.25</v>
      </c>
      <c r="F473" s="1">
        <v>0.011</v>
      </c>
      <c r="G473" s="1" t="s">
        <v>7349</v>
      </c>
    </row>
    <row r="474">
      <c r="A474" s="1" t="s">
        <v>7771</v>
      </c>
      <c r="B474" s="1" t="s">
        <v>7772</v>
      </c>
      <c r="C474" s="1">
        <v>3.0</v>
      </c>
      <c r="D474" s="1">
        <v>11.0</v>
      </c>
      <c r="E474" s="1">
        <v>2.25</v>
      </c>
      <c r="F474" s="1">
        <v>0.011</v>
      </c>
      <c r="G474" s="1" t="s">
        <v>7773</v>
      </c>
    </row>
    <row r="475">
      <c r="A475" s="1" t="s">
        <v>7774</v>
      </c>
      <c r="B475" s="1" t="s">
        <v>7775</v>
      </c>
      <c r="C475" s="1">
        <v>3.0</v>
      </c>
      <c r="D475" s="1">
        <v>11.0</v>
      </c>
      <c r="E475" s="1">
        <v>2.25</v>
      </c>
      <c r="F475" s="1">
        <v>0.011</v>
      </c>
      <c r="G475" s="1" t="s">
        <v>7249</v>
      </c>
    </row>
    <row r="476">
      <c r="A476" s="1" t="s">
        <v>7776</v>
      </c>
      <c r="B476" s="1" t="s">
        <v>7777</v>
      </c>
      <c r="C476" s="1">
        <v>3.0</v>
      </c>
      <c r="D476" s="1">
        <v>11.0</v>
      </c>
      <c r="E476" s="1">
        <v>2.25</v>
      </c>
      <c r="F476" s="1">
        <v>0.011</v>
      </c>
      <c r="G476" s="1" t="s">
        <v>6980</v>
      </c>
    </row>
    <row r="477">
      <c r="A477" s="1" t="s">
        <v>7778</v>
      </c>
      <c r="B477" s="1" t="s">
        <v>7779</v>
      </c>
      <c r="C477" s="1">
        <v>4.0</v>
      </c>
      <c r="D477" s="1">
        <v>48.0</v>
      </c>
      <c r="E477" s="1">
        <v>1.74</v>
      </c>
      <c r="F477" s="1">
        <v>0.011</v>
      </c>
      <c r="G477" s="1" t="s">
        <v>7780</v>
      </c>
    </row>
    <row r="478">
      <c r="A478" s="1" t="s">
        <v>7781</v>
      </c>
      <c r="B478" s="1" t="s">
        <v>7782</v>
      </c>
      <c r="C478" s="1">
        <v>3.0</v>
      </c>
      <c r="D478" s="1">
        <v>11.0</v>
      </c>
      <c r="E478" s="1">
        <v>2.25</v>
      </c>
      <c r="F478" s="1">
        <v>0.011</v>
      </c>
      <c r="G478" s="1" t="s">
        <v>6980</v>
      </c>
    </row>
    <row r="479">
      <c r="A479" s="1" t="s">
        <v>7783</v>
      </c>
      <c r="B479" s="1" t="s">
        <v>7784</v>
      </c>
      <c r="C479" s="1">
        <v>4.0</v>
      </c>
      <c r="D479" s="1">
        <v>50.0</v>
      </c>
      <c r="E479" s="1">
        <v>1.72</v>
      </c>
      <c r="F479" s="1">
        <v>0.0114</v>
      </c>
      <c r="G479" s="1" t="s">
        <v>7785</v>
      </c>
    </row>
    <row r="480">
      <c r="A480" s="1" t="s">
        <v>7786</v>
      </c>
      <c r="B480" s="1" t="s">
        <v>7787</v>
      </c>
      <c r="C480" s="1">
        <v>4.0</v>
      </c>
      <c r="D480" s="1">
        <v>50.0</v>
      </c>
      <c r="E480" s="1">
        <v>1.72</v>
      </c>
      <c r="F480" s="1">
        <v>0.0114</v>
      </c>
      <c r="G480" s="1" t="s">
        <v>7497</v>
      </c>
    </row>
    <row r="481">
      <c r="A481" s="1" t="s">
        <v>7788</v>
      </c>
      <c r="B481" s="1" t="s">
        <v>7789</v>
      </c>
      <c r="C481" s="1">
        <v>4.0</v>
      </c>
      <c r="D481" s="1">
        <v>50.0</v>
      </c>
      <c r="E481" s="1">
        <v>1.72</v>
      </c>
      <c r="F481" s="1">
        <v>0.0114</v>
      </c>
      <c r="G481" s="1" t="s">
        <v>7099</v>
      </c>
    </row>
    <row r="482">
      <c r="A482" s="1" t="s">
        <v>7790</v>
      </c>
      <c r="B482" s="1" t="s">
        <v>7791</v>
      </c>
      <c r="C482" s="1">
        <v>4.0</v>
      </c>
      <c r="D482" s="1">
        <v>50.0</v>
      </c>
      <c r="E482" s="1">
        <v>1.72</v>
      </c>
      <c r="F482" s="1">
        <v>0.0114</v>
      </c>
      <c r="G482" s="1" t="s">
        <v>7792</v>
      </c>
    </row>
    <row r="483">
      <c r="A483" s="1" t="s">
        <v>7793</v>
      </c>
      <c r="B483" s="1" t="s">
        <v>7794</v>
      </c>
      <c r="C483" s="1">
        <v>3.0</v>
      </c>
      <c r="D483" s="1">
        <v>12.0</v>
      </c>
      <c r="E483" s="1">
        <v>2.21</v>
      </c>
      <c r="F483" s="1">
        <v>0.0122</v>
      </c>
      <c r="G483" s="1" t="s">
        <v>7795</v>
      </c>
    </row>
    <row r="484">
      <c r="A484" s="1" t="s">
        <v>7796</v>
      </c>
      <c r="B484" s="1" t="s">
        <v>7797</v>
      </c>
      <c r="C484" s="1">
        <v>3.0</v>
      </c>
      <c r="D484" s="1">
        <v>12.0</v>
      </c>
      <c r="E484" s="1">
        <v>2.21</v>
      </c>
      <c r="F484" s="1">
        <v>0.0122</v>
      </c>
      <c r="G484" s="1" t="s">
        <v>6789</v>
      </c>
    </row>
    <row r="485">
      <c r="A485" s="1" t="s">
        <v>7798</v>
      </c>
      <c r="B485" s="1" t="s">
        <v>7799</v>
      </c>
      <c r="C485" s="1">
        <v>3.0</v>
      </c>
      <c r="D485" s="1">
        <v>12.0</v>
      </c>
      <c r="E485" s="1">
        <v>2.21</v>
      </c>
      <c r="F485" s="1">
        <v>0.0122</v>
      </c>
      <c r="G485" s="1" t="s">
        <v>6786</v>
      </c>
    </row>
    <row r="486">
      <c r="A486" s="1" t="s">
        <v>7800</v>
      </c>
      <c r="B486" s="1" t="s">
        <v>7801</v>
      </c>
      <c r="C486" s="1">
        <v>3.0</v>
      </c>
      <c r="D486" s="1">
        <v>12.0</v>
      </c>
      <c r="E486" s="1">
        <v>2.21</v>
      </c>
      <c r="F486" s="1">
        <v>0.0122</v>
      </c>
      <c r="G486" s="1" t="s">
        <v>6786</v>
      </c>
    </row>
    <row r="487">
      <c r="A487" s="1" t="s">
        <v>7802</v>
      </c>
      <c r="B487" s="1" t="s">
        <v>7803</v>
      </c>
      <c r="C487" s="1">
        <v>4.0</v>
      </c>
      <c r="D487" s="1">
        <v>52.0</v>
      </c>
      <c r="E487" s="1">
        <v>1.7</v>
      </c>
      <c r="F487" s="1">
        <v>0.0122</v>
      </c>
      <c r="G487" s="1" t="s">
        <v>7804</v>
      </c>
    </row>
    <row r="488">
      <c r="A488" s="1" t="s">
        <v>7805</v>
      </c>
      <c r="B488" s="1" t="s">
        <v>7806</v>
      </c>
      <c r="C488" s="1">
        <v>3.0</v>
      </c>
      <c r="D488" s="1">
        <v>12.0</v>
      </c>
      <c r="E488" s="1">
        <v>2.21</v>
      </c>
      <c r="F488" s="1">
        <v>0.0122</v>
      </c>
      <c r="G488" s="1" t="s">
        <v>6786</v>
      </c>
    </row>
    <row r="489">
      <c r="A489" s="1" t="s">
        <v>7807</v>
      </c>
      <c r="B489" s="1" t="s">
        <v>7808</v>
      </c>
      <c r="C489" s="1">
        <v>3.0</v>
      </c>
      <c r="D489" s="1">
        <v>12.0</v>
      </c>
      <c r="E489" s="1">
        <v>2.21</v>
      </c>
      <c r="F489" s="1">
        <v>0.0122</v>
      </c>
      <c r="G489" s="1" t="s">
        <v>6786</v>
      </c>
    </row>
    <row r="490">
      <c r="A490" s="1" t="s">
        <v>7809</v>
      </c>
      <c r="B490" s="1" t="s">
        <v>7810</v>
      </c>
      <c r="C490" s="1">
        <v>4.0</v>
      </c>
      <c r="D490" s="1">
        <v>52.0</v>
      </c>
      <c r="E490" s="1">
        <v>1.7</v>
      </c>
      <c r="F490" s="1">
        <v>0.0122</v>
      </c>
      <c r="G490" s="1" t="s">
        <v>7811</v>
      </c>
    </row>
    <row r="491">
      <c r="A491" s="1" t="s">
        <v>7812</v>
      </c>
      <c r="B491" s="1" t="s">
        <v>7813</v>
      </c>
      <c r="C491" s="1">
        <v>4.0</v>
      </c>
      <c r="D491" s="1">
        <v>52.0</v>
      </c>
      <c r="E491" s="1">
        <v>1.7</v>
      </c>
      <c r="F491" s="1">
        <v>0.0122</v>
      </c>
      <c r="G491" s="1" t="s">
        <v>6673</v>
      </c>
    </row>
    <row r="492">
      <c r="A492" s="1" t="s">
        <v>7814</v>
      </c>
      <c r="B492" s="1" t="s">
        <v>7815</v>
      </c>
      <c r="C492" s="1">
        <v>3.0</v>
      </c>
      <c r="D492" s="1">
        <v>12.0</v>
      </c>
      <c r="E492" s="1">
        <v>2.21</v>
      </c>
      <c r="F492" s="1">
        <v>0.0122</v>
      </c>
      <c r="G492" s="1" t="s">
        <v>6786</v>
      </c>
    </row>
    <row r="493">
      <c r="A493" s="1" t="s">
        <v>7816</v>
      </c>
      <c r="B493" s="1" t="s">
        <v>7817</v>
      </c>
      <c r="C493" s="1">
        <v>3.0</v>
      </c>
      <c r="D493" s="1">
        <v>12.0</v>
      </c>
      <c r="E493" s="1">
        <v>2.21</v>
      </c>
      <c r="F493" s="1">
        <v>0.0122</v>
      </c>
      <c r="G493" s="1" t="s">
        <v>6789</v>
      </c>
    </row>
    <row r="494">
      <c r="A494" s="1" t="s">
        <v>7818</v>
      </c>
      <c r="B494" s="1" t="s">
        <v>7819</v>
      </c>
      <c r="C494" s="1">
        <v>3.0</v>
      </c>
      <c r="D494" s="1">
        <v>12.0</v>
      </c>
      <c r="E494" s="1">
        <v>2.21</v>
      </c>
      <c r="F494" s="1">
        <v>0.0122</v>
      </c>
      <c r="G494" s="1" t="s">
        <v>7820</v>
      </c>
    </row>
    <row r="495">
      <c r="A495" s="1" t="s">
        <v>7821</v>
      </c>
      <c r="B495" s="1" t="s">
        <v>7822</v>
      </c>
      <c r="C495" s="1">
        <v>3.0</v>
      </c>
      <c r="D495" s="1">
        <v>12.0</v>
      </c>
      <c r="E495" s="1">
        <v>2.21</v>
      </c>
      <c r="F495" s="1">
        <v>0.0122</v>
      </c>
      <c r="G495" s="1" t="s">
        <v>6942</v>
      </c>
    </row>
    <row r="496">
      <c r="A496" s="1" t="s">
        <v>7823</v>
      </c>
      <c r="B496" s="1" t="s">
        <v>7824</v>
      </c>
      <c r="C496" s="1">
        <v>3.0</v>
      </c>
      <c r="D496" s="1">
        <v>12.0</v>
      </c>
      <c r="E496" s="1">
        <v>2.21</v>
      </c>
      <c r="F496" s="1">
        <v>0.0122</v>
      </c>
      <c r="G496" s="1" t="s">
        <v>6895</v>
      </c>
    </row>
    <row r="497">
      <c r="A497" s="1" t="s">
        <v>7825</v>
      </c>
      <c r="B497" s="1" t="s">
        <v>7826</v>
      </c>
      <c r="C497" s="1">
        <v>3.0</v>
      </c>
      <c r="D497" s="1">
        <v>12.0</v>
      </c>
      <c r="E497" s="1">
        <v>2.21</v>
      </c>
      <c r="F497" s="1">
        <v>0.0122</v>
      </c>
      <c r="G497" s="1" t="s">
        <v>7072</v>
      </c>
    </row>
    <row r="498">
      <c r="A498" s="1" t="s">
        <v>7827</v>
      </c>
      <c r="B498" s="1" t="s">
        <v>7828</v>
      </c>
      <c r="C498" s="1">
        <v>3.0</v>
      </c>
      <c r="D498" s="1">
        <v>12.0</v>
      </c>
      <c r="E498" s="1">
        <v>2.21</v>
      </c>
      <c r="F498" s="1">
        <v>0.0122</v>
      </c>
      <c r="G498" s="1" t="s">
        <v>7309</v>
      </c>
    </row>
    <row r="499">
      <c r="A499" s="1" t="s">
        <v>7829</v>
      </c>
      <c r="B499" s="1" t="s">
        <v>7830</v>
      </c>
      <c r="C499" s="1">
        <v>3.0</v>
      </c>
      <c r="D499" s="1">
        <v>12.0</v>
      </c>
      <c r="E499" s="1">
        <v>2.21</v>
      </c>
      <c r="F499" s="1">
        <v>0.0122</v>
      </c>
      <c r="G499" s="1" t="s">
        <v>6967</v>
      </c>
    </row>
    <row r="500">
      <c r="A500" s="1" t="s">
        <v>7831</v>
      </c>
      <c r="B500" s="1" t="s">
        <v>7832</v>
      </c>
      <c r="C500" s="1">
        <v>3.0</v>
      </c>
      <c r="D500" s="1">
        <v>12.0</v>
      </c>
      <c r="E500" s="1">
        <v>2.21</v>
      </c>
      <c r="F500" s="1">
        <v>0.0122</v>
      </c>
      <c r="G500" s="1" t="s">
        <v>6786</v>
      </c>
    </row>
    <row r="501">
      <c r="A501" s="1" t="s">
        <v>7833</v>
      </c>
      <c r="B501" s="1" t="s">
        <v>7834</v>
      </c>
      <c r="C501" s="1">
        <v>3.0</v>
      </c>
      <c r="D501" s="1">
        <v>12.0</v>
      </c>
      <c r="E501" s="1">
        <v>2.21</v>
      </c>
      <c r="F501" s="1">
        <v>0.0122</v>
      </c>
      <c r="G501" s="1" t="s">
        <v>6967</v>
      </c>
    </row>
    <row r="502">
      <c r="A502" s="1" t="s">
        <v>7835</v>
      </c>
      <c r="B502" s="1" t="s">
        <v>7836</v>
      </c>
      <c r="C502" s="1">
        <v>3.0</v>
      </c>
      <c r="D502" s="1">
        <v>12.0</v>
      </c>
      <c r="E502" s="1">
        <v>2.21</v>
      </c>
      <c r="F502" s="1">
        <v>0.0122</v>
      </c>
      <c r="G502" s="1" t="s">
        <v>6786</v>
      </c>
    </row>
    <row r="503">
      <c r="A503" s="1" t="s">
        <v>7837</v>
      </c>
      <c r="B503" s="1" t="s">
        <v>7838</v>
      </c>
      <c r="C503" s="1">
        <v>3.0</v>
      </c>
      <c r="D503" s="1">
        <v>12.0</v>
      </c>
      <c r="E503" s="1">
        <v>2.21</v>
      </c>
      <c r="F503" s="1">
        <v>0.0122</v>
      </c>
      <c r="G503" s="1" t="s">
        <v>6895</v>
      </c>
    </row>
    <row r="504">
      <c r="A504" s="1" t="s">
        <v>7839</v>
      </c>
      <c r="B504" s="1" t="s">
        <v>7840</v>
      </c>
      <c r="C504" s="1">
        <v>3.0</v>
      </c>
      <c r="D504" s="1">
        <v>12.0</v>
      </c>
      <c r="E504" s="1">
        <v>2.21</v>
      </c>
      <c r="F504" s="1">
        <v>0.0122</v>
      </c>
      <c r="G504" s="1" t="s">
        <v>7209</v>
      </c>
    </row>
    <row r="505">
      <c r="A505" s="1" t="s">
        <v>7841</v>
      </c>
      <c r="B505" s="1" t="s">
        <v>7842</v>
      </c>
      <c r="C505" s="1">
        <v>3.0</v>
      </c>
      <c r="D505" s="1">
        <v>12.0</v>
      </c>
      <c r="E505" s="1">
        <v>2.21</v>
      </c>
      <c r="F505" s="1">
        <v>0.0122</v>
      </c>
      <c r="G505" s="1" t="s">
        <v>6786</v>
      </c>
    </row>
    <row r="506">
      <c r="A506" s="1" t="s">
        <v>7843</v>
      </c>
      <c r="B506" s="1" t="s">
        <v>7844</v>
      </c>
      <c r="C506" s="1">
        <v>3.0</v>
      </c>
      <c r="D506" s="1">
        <v>12.0</v>
      </c>
      <c r="E506" s="1">
        <v>2.21</v>
      </c>
      <c r="F506" s="1">
        <v>0.0122</v>
      </c>
      <c r="G506" s="1" t="s">
        <v>6958</v>
      </c>
    </row>
    <row r="507">
      <c r="A507" s="1" t="s">
        <v>7845</v>
      </c>
      <c r="B507" s="1" t="s">
        <v>7846</v>
      </c>
      <c r="C507" s="1">
        <v>3.0</v>
      </c>
      <c r="D507" s="1">
        <v>12.0</v>
      </c>
      <c r="E507" s="1">
        <v>2.21</v>
      </c>
      <c r="F507" s="1">
        <v>0.0122</v>
      </c>
      <c r="G507" s="1" t="s">
        <v>6786</v>
      </c>
    </row>
    <row r="508">
      <c r="A508" s="1" t="s">
        <v>7847</v>
      </c>
      <c r="B508" s="1" t="s">
        <v>7848</v>
      </c>
      <c r="C508" s="1">
        <v>3.0</v>
      </c>
      <c r="D508" s="1">
        <v>12.0</v>
      </c>
      <c r="E508" s="1">
        <v>2.21</v>
      </c>
      <c r="F508" s="1">
        <v>0.0122</v>
      </c>
      <c r="G508" s="1" t="s">
        <v>7849</v>
      </c>
    </row>
    <row r="509">
      <c r="A509" s="1" t="s">
        <v>7850</v>
      </c>
      <c r="B509" s="1" t="s">
        <v>7851</v>
      </c>
      <c r="C509" s="1">
        <v>3.0</v>
      </c>
      <c r="D509" s="1">
        <v>12.0</v>
      </c>
      <c r="E509" s="1">
        <v>2.21</v>
      </c>
      <c r="F509" s="1">
        <v>0.0122</v>
      </c>
      <c r="G509" s="1" t="s">
        <v>7820</v>
      </c>
    </row>
    <row r="510">
      <c r="A510" s="1" t="s">
        <v>7852</v>
      </c>
      <c r="B510" s="1" t="s">
        <v>7853</v>
      </c>
      <c r="C510" s="1">
        <v>3.0</v>
      </c>
      <c r="D510" s="1">
        <v>12.0</v>
      </c>
      <c r="E510" s="1">
        <v>2.21</v>
      </c>
      <c r="F510" s="1">
        <v>0.0122</v>
      </c>
      <c r="G510" s="1" t="s">
        <v>6786</v>
      </c>
    </row>
    <row r="511">
      <c r="A511" s="1" t="s">
        <v>7854</v>
      </c>
      <c r="B511" s="1" t="s">
        <v>7855</v>
      </c>
      <c r="C511" s="1">
        <v>4.0</v>
      </c>
      <c r="D511" s="1">
        <v>51.0</v>
      </c>
      <c r="E511" s="1">
        <v>1.71</v>
      </c>
      <c r="F511" s="1">
        <v>0.0122</v>
      </c>
      <c r="G511" s="1" t="s">
        <v>7856</v>
      </c>
    </row>
    <row r="512">
      <c r="A512" s="1" t="s">
        <v>7857</v>
      </c>
      <c r="B512" s="1" t="s">
        <v>7858</v>
      </c>
      <c r="C512" s="1">
        <v>3.0</v>
      </c>
      <c r="D512" s="1">
        <v>12.0</v>
      </c>
      <c r="E512" s="1">
        <v>2.21</v>
      </c>
      <c r="F512" s="1">
        <v>0.0122</v>
      </c>
      <c r="G512" s="1" t="s">
        <v>6786</v>
      </c>
    </row>
    <row r="513">
      <c r="A513" s="1" t="s">
        <v>7859</v>
      </c>
      <c r="B513" s="1" t="s">
        <v>7860</v>
      </c>
      <c r="C513" s="1">
        <v>3.0</v>
      </c>
      <c r="D513" s="1">
        <v>12.0</v>
      </c>
      <c r="E513" s="1">
        <v>2.21</v>
      </c>
      <c r="F513" s="1">
        <v>0.0122</v>
      </c>
      <c r="G513" s="1" t="s">
        <v>6855</v>
      </c>
    </row>
    <row r="514">
      <c r="A514" s="1" t="s">
        <v>7861</v>
      </c>
      <c r="B514" s="1" t="s">
        <v>7862</v>
      </c>
      <c r="C514" s="1">
        <v>3.0</v>
      </c>
      <c r="D514" s="1">
        <v>12.0</v>
      </c>
      <c r="E514" s="1">
        <v>2.21</v>
      </c>
      <c r="F514" s="1">
        <v>0.0122</v>
      </c>
      <c r="G514" s="1" t="s">
        <v>6895</v>
      </c>
    </row>
    <row r="515">
      <c r="A515" s="1" t="s">
        <v>7863</v>
      </c>
      <c r="B515" s="1" t="s">
        <v>7864</v>
      </c>
      <c r="C515" s="1">
        <v>3.0</v>
      </c>
      <c r="D515" s="1">
        <v>12.0</v>
      </c>
      <c r="E515" s="1">
        <v>2.21</v>
      </c>
      <c r="F515" s="1">
        <v>0.0122</v>
      </c>
      <c r="G515" s="1" t="s">
        <v>6967</v>
      </c>
    </row>
    <row r="516">
      <c r="A516" s="1" t="s">
        <v>7865</v>
      </c>
      <c r="B516" s="1" t="s">
        <v>7866</v>
      </c>
      <c r="C516" s="1">
        <v>3.0</v>
      </c>
      <c r="D516" s="1">
        <v>12.0</v>
      </c>
      <c r="E516" s="1">
        <v>2.21</v>
      </c>
      <c r="F516" s="1">
        <v>0.0122</v>
      </c>
      <c r="G516" s="1" t="s">
        <v>6980</v>
      </c>
    </row>
    <row r="517">
      <c r="A517" s="1" t="s">
        <v>7867</v>
      </c>
      <c r="B517" s="1" t="s">
        <v>7868</v>
      </c>
      <c r="C517" s="1">
        <v>3.0</v>
      </c>
      <c r="D517" s="1">
        <v>12.0</v>
      </c>
      <c r="E517" s="1">
        <v>2.21</v>
      </c>
      <c r="F517" s="1">
        <v>0.0122</v>
      </c>
      <c r="G517" s="1" t="s">
        <v>6786</v>
      </c>
    </row>
    <row r="518">
      <c r="A518" s="1" t="s">
        <v>7869</v>
      </c>
      <c r="B518" s="1" t="s">
        <v>7870</v>
      </c>
      <c r="C518" s="1">
        <v>3.0</v>
      </c>
      <c r="D518" s="1">
        <v>12.0</v>
      </c>
      <c r="E518" s="1">
        <v>2.21</v>
      </c>
      <c r="F518" s="1">
        <v>0.0122</v>
      </c>
      <c r="G518" s="1" t="s">
        <v>7871</v>
      </c>
    </row>
    <row r="519">
      <c r="A519" s="1" t="s">
        <v>7872</v>
      </c>
      <c r="B519" s="1" t="s">
        <v>7873</v>
      </c>
      <c r="C519" s="1">
        <v>4.0</v>
      </c>
      <c r="D519" s="1">
        <v>52.0</v>
      </c>
      <c r="E519" s="1">
        <v>1.7</v>
      </c>
      <c r="F519" s="1">
        <v>0.0122</v>
      </c>
      <c r="G519" s="1" t="s">
        <v>7874</v>
      </c>
    </row>
    <row r="520">
      <c r="A520" s="1" t="s">
        <v>7875</v>
      </c>
      <c r="B520" s="1" t="s">
        <v>7876</v>
      </c>
      <c r="C520" s="1">
        <v>3.0</v>
      </c>
      <c r="D520" s="1">
        <v>12.0</v>
      </c>
      <c r="E520" s="1">
        <v>2.21</v>
      </c>
      <c r="F520" s="1">
        <v>0.0122</v>
      </c>
      <c r="G520" s="1" t="s">
        <v>7287</v>
      </c>
    </row>
    <row r="521">
      <c r="A521" s="1" t="s">
        <v>7877</v>
      </c>
      <c r="B521" s="1" t="s">
        <v>7878</v>
      </c>
      <c r="C521" s="1">
        <v>3.0</v>
      </c>
      <c r="D521" s="1">
        <v>12.0</v>
      </c>
      <c r="E521" s="1">
        <v>2.21</v>
      </c>
      <c r="F521" s="1">
        <v>0.0122</v>
      </c>
      <c r="G521" s="1" t="s">
        <v>6980</v>
      </c>
    </row>
    <row r="522">
      <c r="A522" s="1" t="s">
        <v>7879</v>
      </c>
      <c r="B522" s="1" t="s">
        <v>7880</v>
      </c>
      <c r="C522" s="1">
        <v>3.0</v>
      </c>
      <c r="D522" s="1">
        <v>12.0</v>
      </c>
      <c r="E522" s="1">
        <v>2.21</v>
      </c>
      <c r="F522" s="1">
        <v>0.0122</v>
      </c>
      <c r="G522" s="1" t="s">
        <v>6980</v>
      </c>
    </row>
    <row r="523">
      <c r="A523" s="1" t="s">
        <v>7881</v>
      </c>
      <c r="B523" s="1" t="s">
        <v>7882</v>
      </c>
      <c r="C523" s="1">
        <v>3.0</v>
      </c>
      <c r="D523" s="1">
        <v>12.0</v>
      </c>
      <c r="E523" s="1">
        <v>2.21</v>
      </c>
      <c r="F523" s="1">
        <v>0.0122</v>
      </c>
      <c r="G523" s="1" t="s">
        <v>7393</v>
      </c>
    </row>
    <row r="524">
      <c r="A524" s="1" t="s">
        <v>7883</v>
      </c>
      <c r="B524" s="1" t="s">
        <v>7884</v>
      </c>
      <c r="C524" s="1">
        <v>3.0</v>
      </c>
      <c r="D524" s="1">
        <v>12.0</v>
      </c>
      <c r="E524" s="1">
        <v>2.21</v>
      </c>
      <c r="F524" s="1">
        <v>0.0122</v>
      </c>
      <c r="G524" s="1" t="s">
        <v>6786</v>
      </c>
    </row>
    <row r="525">
      <c r="A525" s="1" t="s">
        <v>7885</v>
      </c>
      <c r="B525" s="1" t="s">
        <v>7886</v>
      </c>
      <c r="C525" s="1">
        <v>3.0</v>
      </c>
      <c r="D525" s="1">
        <v>12.0</v>
      </c>
      <c r="E525" s="1">
        <v>2.21</v>
      </c>
      <c r="F525" s="1">
        <v>0.0122</v>
      </c>
      <c r="G525" s="1" t="s">
        <v>7887</v>
      </c>
    </row>
    <row r="526">
      <c r="A526" s="1" t="s">
        <v>7888</v>
      </c>
      <c r="B526" s="1" t="s">
        <v>7889</v>
      </c>
      <c r="C526" s="1">
        <v>3.0</v>
      </c>
      <c r="D526" s="1">
        <v>12.0</v>
      </c>
      <c r="E526" s="1">
        <v>2.21</v>
      </c>
      <c r="F526" s="1">
        <v>0.0122</v>
      </c>
      <c r="G526" s="1" t="s">
        <v>7890</v>
      </c>
    </row>
    <row r="527">
      <c r="A527" s="1" t="s">
        <v>7891</v>
      </c>
      <c r="B527" s="1" t="s">
        <v>7892</v>
      </c>
      <c r="C527" s="1">
        <v>3.0</v>
      </c>
      <c r="D527" s="1">
        <v>12.0</v>
      </c>
      <c r="E527" s="1">
        <v>2.21</v>
      </c>
      <c r="F527" s="1">
        <v>0.0122</v>
      </c>
      <c r="G527" s="1" t="s">
        <v>6980</v>
      </c>
    </row>
    <row r="528">
      <c r="A528" s="1" t="s">
        <v>7893</v>
      </c>
      <c r="B528" s="1" t="s">
        <v>7894</v>
      </c>
      <c r="C528" s="1">
        <v>3.0</v>
      </c>
      <c r="D528" s="1">
        <v>12.0</v>
      </c>
      <c r="E528" s="1">
        <v>2.21</v>
      </c>
      <c r="F528" s="1">
        <v>0.0122</v>
      </c>
      <c r="G528" s="1" t="s">
        <v>6895</v>
      </c>
    </row>
    <row r="529">
      <c r="A529" s="1" t="s">
        <v>7895</v>
      </c>
      <c r="B529" s="1" t="s">
        <v>7896</v>
      </c>
      <c r="C529" s="1">
        <v>3.0</v>
      </c>
      <c r="D529" s="1">
        <v>12.0</v>
      </c>
      <c r="E529" s="1">
        <v>2.21</v>
      </c>
      <c r="F529" s="1">
        <v>0.0122</v>
      </c>
      <c r="G529" s="1" t="s">
        <v>6786</v>
      </c>
    </row>
    <row r="530">
      <c r="A530" s="1" t="s">
        <v>7897</v>
      </c>
      <c r="B530" s="1" t="s">
        <v>7898</v>
      </c>
      <c r="C530" s="1">
        <v>3.0</v>
      </c>
      <c r="D530" s="1">
        <v>12.0</v>
      </c>
      <c r="E530" s="1">
        <v>2.21</v>
      </c>
      <c r="F530" s="1">
        <v>0.0122</v>
      </c>
      <c r="G530" s="1" t="s">
        <v>6789</v>
      </c>
    </row>
    <row r="531">
      <c r="A531" s="1" t="s">
        <v>7899</v>
      </c>
      <c r="B531" s="1" t="s">
        <v>7900</v>
      </c>
      <c r="C531" s="1">
        <v>4.0</v>
      </c>
      <c r="D531" s="1">
        <v>51.0</v>
      </c>
      <c r="E531" s="1">
        <v>1.71</v>
      </c>
      <c r="F531" s="1">
        <v>0.0122</v>
      </c>
      <c r="G531" s="1" t="s">
        <v>7901</v>
      </c>
    </row>
    <row r="532">
      <c r="A532" s="1" t="s">
        <v>7902</v>
      </c>
      <c r="B532" s="1" t="s">
        <v>7903</v>
      </c>
      <c r="C532" s="1">
        <v>3.0</v>
      </c>
      <c r="D532" s="1">
        <v>12.0</v>
      </c>
      <c r="E532" s="1">
        <v>2.21</v>
      </c>
      <c r="F532" s="1">
        <v>0.0122</v>
      </c>
      <c r="G532" s="1" t="s">
        <v>6786</v>
      </c>
    </row>
    <row r="533">
      <c r="A533" s="1" t="s">
        <v>7904</v>
      </c>
      <c r="B533" s="1" t="s">
        <v>7905</v>
      </c>
      <c r="C533" s="1">
        <v>3.0</v>
      </c>
      <c r="D533" s="1">
        <v>12.0</v>
      </c>
      <c r="E533" s="1">
        <v>2.21</v>
      </c>
      <c r="F533" s="1">
        <v>0.0122</v>
      </c>
      <c r="G533" s="1" t="s">
        <v>6786</v>
      </c>
    </row>
    <row r="534">
      <c r="A534" s="1" t="s">
        <v>7906</v>
      </c>
      <c r="B534" s="1" t="s">
        <v>7907</v>
      </c>
      <c r="C534" s="1">
        <v>3.0</v>
      </c>
      <c r="D534" s="1">
        <v>12.0</v>
      </c>
      <c r="E534" s="1">
        <v>2.21</v>
      </c>
      <c r="F534" s="1">
        <v>0.0122</v>
      </c>
      <c r="G534" s="1" t="s">
        <v>7908</v>
      </c>
    </row>
    <row r="535">
      <c r="A535" s="1" t="s">
        <v>7909</v>
      </c>
      <c r="B535" s="1" t="s">
        <v>7910</v>
      </c>
      <c r="C535" s="1">
        <v>5.0</v>
      </c>
      <c r="D535" s="1">
        <v>128.0</v>
      </c>
      <c r="E535" s="1">
        <v>1.41</v>
      </c>
      <c r="F535" s="1">
        <v>0.0126</v>
      </c>
      <c r="G535" s="1" t="s">
        <v>7911</v>
      </c>
    </row>
    <row r="536">
      <c r="A536" s="1" t="s">
        <v>7912</v>
      </c>
      <c r="B536" s="1" t="s">
        <v>7913</v>
      </c>
      <c r="C536" s="1">
        <v>4.0</v>
      </c>
      <c r="D536" s="1">
        <v>53.0</v>
      </c>
      <c r="E536" s="1">
        <v>1.69</v>
      </c>
      <c r="F536" s="1">
        <v>0.0127</v>
      </c>
      <c r="G536" s="1" t="s">
        <v>7914</v>
      </c>
    </row>
    <row r="537">
      <c r="A537" s="1" t="s">
        <v>7915</v>
      </c>
      <c r="B537" s="1" t="s">
        <v>7916</v>
      </c>
      <c r="C537" s="1">
        <v>4.0</v>
      </c>
      <c r="D537" s="1">
        <v>55.0</v>
      </c>
      <c r="E537" s="1">
        <v>1.68</v>
      </c>
      <c r="F537" s="1">
        <v>0.0136</v>
      </c>
      <c r="G537" s="1" t="s">
        <v>7917</v>
      </c>
    </row>
    <row r="538">
      <c r="A538" s="1" t="s">
        <v>7918</v>
      </c>
      <c r="B538" s="1" t="s">
        <v>7919</v>
      </c>
      <c r="C538" s="1">
        <v>4.0</v>
      </c>
      <c r="D538" s="1">
        <v>54.0</v>
      </c>
      <c r="E538" s="1">
        <v>1.68</v>
      </c>
      <c r="F538" s="1">
        <v>0.0136</v>
      </c>
      <c r="G538" s="1" t="s">
        <v>7920</v>
      </c>
    </row>
    <row r="539">
      <c r="A539" s="1" t="s">
        <v>7921</v>
      </c>
      <c r="B539" s="1" t="s">
        <v>7922</v>
      </c>
      <c r="C539" s="1">
        <v>3.0</v>
      </c>
      <c r="D539" s="1">
        <v>13.0</v>
      </c>
      <c r="E539" s="1">
        <v>2.18</v>
      </c>
      <c r="F539" s="1">
        <v>0.0136</v>
      </c>
      <c r="G539" s="1" t="s">
        <v>7633</v>
      </c>
    </row>
    <row r="540">
      <c r="A540" s="1" t="s">
        <v>7923</v>
      </c>
      <c r="B540" s="1" t="s">
        <v>7924</v>
      </c>
      <c r="C540" s="1">
        <v>3.0</v>
      </c>
      <c r="D540" s="1">
        <v>13.0</v>
      </c>
      <c r="E540" s="1">
        <v>2.18</v>
      </c>
      <c r="F540" s="1">
        <v>0.0136</v>
      </c>
      <c r="G540" s="1" t="s">
        <v>6887</v>
      </c>
    </row>
    <row r="541">
      <c r="A541" s="1" t="s">
        <v>7925</v>
      </c>
      <c r="B541" s="1" t="s">
        <v>7926</v>
      </c>
      <c r="C541" s="1">
        <v>3.0</v>
      </c>
      <c r="D541" s="1">
        <v>13.0</v>
      </c>
      <c r="E541" s="1">
        <v>2.18</v>
      </c>
      <c r="F541" s="1">
        <v>0.0136</v>
      </c>
      <c r="G541" s="1" t="s">
        <v>6786</v>
      </c>
    </row>
    <row r="542">
      <c r="A542" s="1" t="s">
        <v>7927</v>
      </c>
      <c r="B542" s="1" t="s">
        <v>7928</v>
      </c>
      <c r="C542" s="1">
        <v>3.0</v>
      </c>
      <c r="D542" s="1">
        <v>13.0</v>
      </c>
      <c r="E542" s="1">
        <v>2.18</v>
      </c>
      <c r="F542" s="1">
        <v>0.0136</v>
      </c>
      <c r="G542" s="1" t="s">
        <v>6942</v>
      </c>
    </row>
    <row r="543">
      <c r="A543" s="1" t="s">
        <v>7929</v>
      </c>
      <c r="B543" s="1" t="s">
        <v>7930</v>
      </c>
      <c r="C543" s="1">
        <v>3.0</v>
      </c>
      <c r="D543" s="1">
        <v>13.0</v>
      </c>
      <c r="E543" s="1">
        <v>2.18</v>
      </c>
      <c r="F543" s="1">
        <v>0.0136</v>
      </c>
      <c r="G543" s="1" t="s">
        <v>6786</v>
      </c>
    </row>
    <row r="544">
      <c r="A544" s="1" t="s">
        <v>7931</v>
      </c>
      <c r="B544" s="1" t="s">
        <v>7932</v>
      </c>
      <c r="C544" s="1">
        <v>3.0</v>
      </c>
      <c r="D544" s="1">
        <v>13.0</v>
      </c>
      <c r="E544" s="1">
        <v>2.18</v>
      </c>
      <c r="F544" s="1">
        <v>0.0136</v>
      </c>
      <c r="G544" s="1" t="s">
        <v>7933</v>
      </c>
    </row>
    <row r="545">
      <c r="A545" s="1" t="s">
        <v>7934</v>
      </c>
      <c r="B545" s="1" t="s">
        <v>7935</v>
      </c>
      <c r="C545" s="1">
        <v>3.0</v>
      </c>
      <c r="D545" s="1">
        <v>13.0</v>
      </c>
      <c r="E545" s="1">
        <v>2.18</v>
      </c>
      <c r="F545" s="1">
        <v>0.0136</v>
      </c>
      <c r="G545" s="1" t="s">
        <v>6789</v>
      </c>
    </row>
    <row r="546">
      <c r="A546" s="1" t="s">
        <v>7936</v>
      </c>
      <c r="B546" s="1" t="s">
        <v>7937</v>
      </c>
      <c r="C546" s="1">
        <v>3.0</v>
      </c>
      <c r="D546" s="1">
        <v>13.0</v>
      </c>
      <c r="E546" s="1">
        <v>2.18</v>
      </c>
      <c r="F546" s="1">
        <v>0.0136</v>
      </c>
      <c r="G546" s="1" t="s">
        <v>6884</v>
      </c>
    </row>
    <row r="547">
      <c r="A547" s="1" t="s">
        <v>7938</v>
      </c>
      <c r="B547" s="1" t="s">
        <v>7939</v>
      </c>
      <c r="C547" s="1">
        <v>3.0</v>
      </c>
      <c r="D547" s="1">
        <v>13.0</v>
      </c>
      <c r="E547" s="1">
        <v>2.18</v>
      </c>
      <c r="F547" s="1">
        <v>0.0136</v>
      </c>
      <c r="G547" s="1" t="s">
        <v>6786</v>
      </c>
    </row>
    <row r="548">
      <c r="A548" s="1" t="s">
        <v>7940</v>
      </c>
      <c r="B548" s="1" t="s">
        <v>7941</v>
      </c>
      <c r="C548" s="1">
        <v>3.0</v>
      </c>
      <c r="D548" s="1">
        <v>13.0</v>
      </c>
      <c r="E548" s="1">
        <v>2.18</v>
      </c>
      <c r="F548" s="1">
        <v>0.0136</v>
      </c>
      <c r="G548" s="1" t="s">
        <v>7942</v>
      </c>
    </row>
    <row r="549">
      <c r="A549" s="1" t="s">
        <v>7943</v>
      </c>
      <c r="B549" s="1" t="s">
        <v>7944</v>
      </c>
      <c r="C549" s="1">
        <v>3.0</v>
      </c>
      <c r="D549" s="1">
        <v>13.0</v>
      </c>
      <c r="E549" s="1">
        <v>2.18</v>
      </c>
      <c r="F549" s="1">
        <v>0.0136</v>
      </c>
      <c r="G549" s="1" t="s">
        <v>6786</v>
      </c>
    </row>
    <row r="550">
      <c r="A550" s="1" t="s">
        <v>7945</v>
      </c>
      <c r="B550" s="1" t="s">
        <v>7946</v>
      </c>
      <c r="C550" s="1">
        <v>3.0</v>
      </c>
      <c r="D550" s="1">
        <v>13.0</v>
      </c>
      <c r="E550" s="1">
        <v>2.18</v>
      </c>
      <c r="F550" s="1">
        <v>0.0136</v>
      </c>
      <c r="G550" s="1" t="s">
        <v>6786</v>
      </c>
    </row>
    <row r="551">
      <c r="A551" s="1" t="s">
        <v>7947</v>
      </c>
      <c r="B551" s="1" t="s">
        <v>7948</v>
      </c>
      <c r="C551" s="1">
        <v>3.0</v>
      </c>
      <c r="D551" s="1">
        <v>13.0</v>
      </c>
      <c r="E551" s="1">
        <v>2.18</v>
      </c>
      <c r="F551" s="1">
        <v>0.0136</v>
      </c>
      <c r="G551" s="1" t="s">
        <v>7722</v>
      </c>
    </row>
    <row r="552">
      <c r="A552" s="1" t="s">
        <v>7949</v>
      </c>
      <c r="B552" s="1" t="s">
        <v>7950</v>
      </c>
      <c r="C552" s="1">
        <v>3.0</v>
      </c>
      <c r="D552" s="1">
        <v>13.0</v>
      </c>
      <c r="E552" s="1">
        <v>2.18</v>
      </c>
      <c r="F552" s="1">
        <v>0.0136</v>
      </c>
      <c r="G552" s="1" t="s">
        <v>7951</v>
      </c>
    </row>
    <row r="553">
      <c r="A553" s="1" t="s">
        <v>7952</v>
      </c>
      <c r="B553" s="1" t="s">
        <v>7953</v>
      </c>
      <c r="C553" s="1">
        <v>3.0</v>
      </c>
      <c r="D553" s="1">
        <v>13.0</v>
      </c>
      <c r="E553" s="1">
        <v>2.18</v>
      </c>
      <c r="F553" s="1">
        <v>0.0136</v>
      </c>
      <c r="G553" s="1" t="s">
        <v>6786</v>
      </c>
    </row>
    <row r="554">
      <c r="A554" s="1" t="s">
        <v>7954</v>
      </c>
      <c r="B554" s="1" t="s">
        <v>7955</v>
      </c>
      <c r="C554" s="1">
        <v>3.0</v>
      </c>
      <c r="D554" s="1">
        <v>13.0</v>
      </c>
      <c r="E554" s="1">
        <v>2.18</v>
      </c>
      <c r="F554" s="1">
        <v>0.0136</v>
      </c>
      <c r="G554" s="1" t="s">
        <v>7249</v>
      </c>
    </row>
    <row r="555">
      <c r="A555" s="1" t="s">
        <v>7956</v>
      </c>
      <c r="B555" s="1" t="s">
        <v>7957</v>
      </c>
      <c r="C555" s="1">
        <v>3.0</v>
      </c>
      <c r="D555" s="1">
        <v>13.0</v>
      </c>
      <c r="E555" s="1">
        <v>2.18</v>
      </c>
      <c r="F555" s="1">
        <v>0.0136</v>
      </c>
      <c r="G555" s="1" t="s">
        <v>6786</v>
      </c>
    </row>
    <row r="556">
      <c r="A556" s="1" t="s">
        <v>7958</v>
      </c>
      <c r="B556" s="1" t="s">
        <v>7959</v>
      </c>
      <c r="C556" s="1">
        <v>3.0</v>
      </c>
      <c r="D556" s="1">
        <v>13.0</v>
      </c>
      <c r="E556" s="1">
        <v>2.18</v>
      </c>
      <c r="F556" s="1">
        <v>0.0136</v>
      </c>
      <c r="G556" s="1" t="s">
        <v>6996</v>
      </c>
    </row>
    <row r="557">
      <c r="A557" s="1" t="s">
        <v>7960</v>
      </c>
      <c r="B557" s="1" t="s">
        <v>7961</v>
      </c>
      <c r="C557" s="1">
        <v>4.0</v>
      </c>
      <c r="D557" s="1">
        <v>54.0</v>
      </c>
      <c r="E557" s="1">
        <v>1.68</v>
      </c>
      <c r="F557" s="1">
        <v>0.0136</v>
      </c>
      <c r="G557" s="1" t="s">
        <v>7962</v>
      </c>
    </row>
    <row r="558">
      <c r="A558" s="1" t="s">
        <v>7963</v>
      </c>
      <c r="B558" s="1" t="s">
        <v>7964</v>
      </c>
      <c r="C558" s="1">
        <v>3.0</v>
      </c>
      <c r="D558" s="1">
        <v>13.0</v>
      </c>
      <c r="E558" s="1">
        <v>2.18</v>
      </c>
      <c r="F558" s="1">
        <v>0.0136</v>
      </c>
      <c r="G558" s="1" t="s">
        <v>7965</v>
      </c>
    </row>
    <row r="559">
      <c r="A559" s="1" t="s">
        <v>7966</v>
      </c>
      <c r="B559" s="1" t="s">
        <v>7967</v>
      </c>
      <c r="C559" s="1">
        <v>3.0</v>
      </c>
      <c r="D559" s="1">
        <v>13.0</v>
      </c>
      <c r="E559" s="1">
        <v>2.18</v>
      </c>
      <c r="F559" s="1">
        <v>0.0136</v>
      </c>
      <c r="G559" s="1" t="s">
        <v>6786</v>
      </c>
    </row>
    <row r="560">
      <c r="A560" s="1" t="s">
        <v>7968</v>
      </c>
      <c r="B560" s="1" t="s">
        <v>7969</v>
      </c>
      <c r="C560" s="1">
        <v>3.0</v>
      </c>
      <c r="D560" s="1">
        <v>13.0</v>
      </c>
      <c r="E560" s="1">
        <v>2.18</v>
      </c>
      <c r="F560" s="1">
        <v>0.0136</v>
      </c>
      <c r="G560" s="1" t="s">
        <v>6786</v>
      </c>
    </row>
    <row r="561">
      <c r="A561" s="1" t="s">
        <v>7970</v>
      </c>
      <c r="B561" s="1" t="s">
        <v>7971</v>
      </c>
      <c r="C561" s="1">
        <v>3.0</v>
      </c>
      <c r="D561" s="1">
        <v>13.0</v>
      </c>
      <c r="E561" s="1">
        <v>2.18</v>
      </c>
      <c r="F561" s="1">
        <v>0.0136</v>
      </c>
      <c r="G561" s="1" t="s">
        <v>6786</v>
      </c>
    </row>
    <row r="562">
      <c r="A562" s="1" t="s">
        <v>7972</v>
      </c>
      <c r="B562" s="1" t="s">
        <v>7973</v>
      </c>
      <c r="C562" s="1">
        <v>3.0</v>
      </c>
      <c r="D562" s="1">
        <v>13.0</v>
      </c>
      <c r="E562" s="1">
        <v>2.18</v>
      </c>
      <c r="F562" s="1">
        <v>0.0136</v>
      </c>
      <c r="G562" s="1" t="s">
        <v>6786</v>
      </c>
    </row>
    <row r="563">
      <c r="A563" s="1" t="s">
        <v>7974</v>
      </c>
      <c r="B563" s="1" t="s">
        <v>7975</v>
      </c>
      <c r="C563" s="1">
        <v>3.0</v>
      </c>
      <c r="D563" s="1">
        <v>13.0</v>
      </c>
      <c r="E563" s="1">
        <v>2.18</v>
      </c>
      <c r="F563" s="1">
        <v>0.0136</v>
      </c>
      <c r="G563" s="1" t="s">
        <v>6786</v>
      </c>
    </row>
    <row r="564">
      <c r="A564" s="1" t="s">
        <v>7976</v>
      </c>
      <c r="B564" s="1" t="s">
        <v>7977</v>
      </c>
      <c r="C564" s="1">
        <v>3.0</v>
      </c>
      <c r="D564" s="1">
        <v>13.0</v>
      </c>
      <c r="E564" s="1">
        <v>2.18</v>
      </c>
      <c r="F564" s="1">
        <v>0.0136</v>
      </c>
      <c r="G564" s="1" t="s">
        <v>7560</v>
      </c>
    </row>
    <row r="565">
      <c r="A565" s="1" t="s">
        <v>7978</v>
      </c>
      <c r="B565" s="1" t="s">
        <v>7979</v>
      </c>
      <c r="C565" s="1">
        <v>3.0</v>
      </c>
      <c r="D565" s="1">
        <v>13.0</v>
      </c>
      <c r="E565" s="1">
        <v>2.18</v>
      </c>
      <c r="F565" s="1">
        <v>0.0136</v>
      </c>
      <c r="G565" s="1" t="s">
        <v>6980</v>
      </c>
    </row>
    <row r="566">
      <c r="A566" s="1" t="s">
        <v>7980</v>
      </c>
      <c r="B566" s="1" t="s">
        <v>7981</v>
      </c>
      <c r="C566" s="1">
        <v>3.0</v>
      </c>
      <c r="D566" s="1">
        <v>13.0</v>
      </c>
      <c r="E566" s="1">
        <v>2.18</v>
      </c>
      <c r="F566" s="1">
        <v>0.0136</v>
      </c>
      <c r="G566" s="1" t="s">
        <v>6895</v>
      </c>
    </row>
    <row r="567">
      <c r="A567" s="1" t="s">
        <v>7982</v>
      </c>
      <c r="B567" s="1" t="s">
        <v>7983</v>
      </c>
      <c r="C567" s="1">
        <v>3.0</v>
      </c>
      <c r="D567" s="1">
        <v>13.0</v>
      </c>
      <c r="E567" s="1">
        <v>2.18</v>
      </c>
      <c r="F567" s="1">
        <v>0.0136</v>
      </c>
      <c r="G567" s="1" t="s">
        <v>6786</v>
      </c>
    </row>
    <row r="568">
      <c r="A568" s="1" t="s">
        <v>7984</v>
      </c>
      <c r="B568" s="1" t="s">
        <v>7985</v>
      </c>
      <c r="C568" s="1">
        <v>3.0</v>
      </c>
      <c r="D568" s="1">
        <v>13.0</v>
      </c>
      <c r="E568" s="1">
        <v>2.18</v>
      </c>
      <c r="F568" s="1">
        <v>0.0136</v>
      </c>
      <c r="G568" s="1" t="s">
        <v>7180</v>
      </c>
    </row>
    <row r="569">
      <c r="A569" s="1" t="s">
        <v>7986</v>
      </c>
      <c r="B569" s="1" t="s">
        <v>7987</v>
      </c>
      <c r="C569" s="1">
        <v>3.0</v>
      </c>
      <c r="D569" s="1">
        <v>13.0</v>
      </c>
      <c r="E569" s="1">
        <v>2.18</v>
      </c>
      <c r="F569" s="1">
        <v>0.0136</v>
      </c>
      <c r="G569" s="1" t="s">
        <v>7480</v>
      </c>
    </row>
    <row r="570">
      <c r="A570" s="1" t="s">
        <v>7988</v>
      </c>
      <c r="B570" s="1" t="s">
        <v>7989</v>
      </c>
      <c r="C570" s="1">
        <v>3.0</v>
      </c>
      <c r="D570" s="1">
        <v>13.0</v>
      </c>
      <c r="E570" s="1">
        <v>2.18</v>
      </c>
      <c r="F570" s="1">
        <v>0.0136</v>
      </c>
      <c r="G570" s="1" t="s">
        <v>6980</v>
      </c>
    </row>
    <row r="571">
      <c r="A571" s="1" t="s">
        <v>7990</v>
      </c>
      <c r="B571" s="1" t="s">
        <v>7991</v>
      </c>
      <c r="C571" s="1">
        <v>3.0</v>
      </c>
      <c r="D571" s="1">
        <v>13.0</v>
      </c>
      <c r="E571" s="1">
        <v>2.18</v>
      </c>
      <c r="F571" s="1">
        <v>0.0136</v>
      </c>
      <c r="G571" s="1" t="s">
        <v>7227</v>
      </c>
    </row>
    <row r="572">
      <c r="A572" s="1" t="s">
        <v>7992</v>
      </c>
      <c r="B572" s="1" t="s">
        <v>7993</v>
      </c>
      <c r="C572" s="1">
        <v>4.0</v>
      </c>
      <c r="D572" s="1">
        <v>55.0</v>
      </c>
      <c r="E572" s="1">
        <v>1.68</v>
      </c>
      <c r="F572" s="1">
        <v>0.0136</v>
      </c>
      <c r="G572" s="1" t="s">
        <v>6781</v>
      </c>
    </row>
    <row r="573">
      <c r="A573" s="1" t="s">
        <v>7994</v>
      </c>
      <c r="B573" s="1" t="s">
        <v>7995</v>
      </c>
      <c r="C573" s="1">
        <v>3.0</v>
      </c>
      <c r="D573" s="1">
        <v>13.0</v>
      </c>
      <c r="E573" s="1">
        <v>2.18</v>
      </c>
      <c r="F573" s="1">
        <v>0.0136</v>
      </c>
      <c r="G573" s="1" t="s">
        <v>6980</v>
      </c>
    </row>
    <row r="574">
      <c r="A574" s="1" t="s">
        <v>7996</v>
      </c>
      <c r="B574" s="1" t="s">
        <v>7997</v>
      </c>
      <c r="C574" s="1">
        <v>4.0</v>
      </c>
      <c r="D574" s="1">
        <v>55.0</v>
      </c>
      <c r="E574" s="1">
        <v>1.68</v>
      </c>
      <c r="F574" s="1">
        <v>0.0136</v>
      </c>
      <c r="G574" s="1" t="s">
        <v>6948</v>
      </c>
    </row>
    <row r="575">
      <c r="A575" s="1" t="s">
        <v>7998</v>
      </c>
      <c r="B575" s="1" t="s">
        <v>7999</v>
      </c>
      <c r="C575" s="1">
        <v>4.0</v>
      </c>
      <c r="D575" s="1">
        <v>55.0</v>
      </c>
      <c r="E575" s="1">
        <v>1.68</v>
      </c>
      <c r="F575" s="1">
        <v>0.0136</v>
      </c>
      <c r="G575" s="1" t="s">
        <v>8000</v>
      </c>
    </row>
    <row r="576">
      <c r="A576" s="1" t="s">
        <v>8001</v>
      </c>
      <c r="B576" s="1" t="s">
        <v>8002</v>
      </c>
      <c r="C576" s="1">
        <v>3.0</v>
      </c>
      <c r="D576" s="1">
        <v>13.0</v>
      </c>
      <c r="E576" s="1">
        <v>2.18</v>
      </c>
      <c r="F576" s="1">
        <v>0.0136</v>
      </c>
      <c r="G576" s="1" t="s">
        <v>6786</v>
      </c>
    </row>
    <row r="577">
      <c r="A577" s="1" t="s">
        <v>8003</v>
      </c>
      <c r="B577" s="1" t="s">
        <v>8004</v>
      </c>
      <c r="C577" s="1">
        <v>3.0</v>
      </c>
      <c r="D577" s="1">
        <v>13.0</v>
      </c>
      <c r="E577" s="1">
        <v>2.18</v>
      </c>
      <c r="F577" s="1">
        <v>0.0136</v>
      </c>
      <c r="G577" s="1" t="s">
        <v>6980</v>
      </c>
    </row>
    <row r="578">
      <c r="A578" s="1" t="s">
        <v>8005</v>
      </c>
      <c r="B578" s="1" t="s">
        <v>8006</v>
      </c>
      <c r="C578" s="1">
        <v>3.0</v>
      </c>
      <c r="D578" s="1">
        <v>13.0</v>
      </c>
      <c r="E578" s="1">
        <v>2.18</v>
      </c>
      <c r="F578" s="1">
        <v>0.0136</v>
      </c>
      <c r="G578" s="1" t="s">
        <v>6839</v>
      </c>
    </row>
    <row r="579">
      <c r="A579" s="1" t="s">
        <v>8007</v>
      </c>
      <c r="B579" s="1" t="s">
        <v>8008</v>
      </c>
      <c r="C579" s="1">
        <v>3.0</v>
      </c>
      <c r="D579" s="1">
        <v>13.0</v>
      </c>
      <c r="E579" s="1">
        <v>2.18</v>
      </c>
      <c r="F579" s="1">
        <v>0.0136</v>
      </c>
      <c r="G579" s="1" t="s">
        <v>8009</v>
      </c>
    </row>
    <row r="580">
      <c r="A580" s="1" t="s">
        <v>8010</v>
      </c>
      <c r="B580" s="1" t="s">
        <v>8011</v>
      </c>
      <c r="C580" s="1">
        <v>3.0</v>
      </c>
      <c r="D580" s="1">
        <v>13.0</v>
      </c>
      <c r="E580" s="1">
        <v>2.18</v>
      </c>
      <c r="F580" s="1">
        <v>0.0136</v>
      </c>
      <c r="G580" s="1" t="s">
        <v>7309</v>
      </c>
    </row>
    <row r="581">
      <c r="A581" s="1" t="s">
        <v>8012</v>
      </c>
      <c r="B581" s="1" t="s">
        <v>8013</v>
      </c>
      <c r="C581" s="1">
        <v>4.0</v>
      </c>
      <c r="D581" s="1">
        <v>54.0</v>
      </c>
      <c r="E581" s="1">
        <v>1.68</v>
      </c>
      <c r="F581" s="1">
        <v>0.0136</v>
      </c>
      <c r="G581" s="1" t="s">
        <v>6873</v>
      </c>
    </row>
    <row r="582">
      <c r="A582" s="1" t="s">
        <v>8014</v>
      </c>
      <c r="B582" s="1" t="s">
        <v>8015</v>
      </c>
      <c r="C582" s="1">
        <v>3.0</v>
      </c>
      <c r="D582" s="1">
        <v>13.0</v>
      </c>
      <c r="E582" s="1">
        <v>2.18</v>
      </c>
      <c r="F582" s="1">
        <v>0.0136</v>
      </c>
      <c r="G582" s="1" t="s">
        <v>6980</v>
      </c>
    </row>
    <row r="583">
      <c r="A583" s="1" t="s">
        <v>8016</v>
      </c>
      <c r="B583" s="1" t="s">
        <v>8017</v>
      </c>
      <c r="C583" s="1">
        <v>4.0</v>
      </c>
      <c r="D583" s="1">
        <v>54.0</v>
      </c>
      <c r="E583" s="1">
        <v>1.68</v>
      </c>
      <c r="F583" s="1">
        <v>0.0136</v>
      </c>
      <c r="G583" s="1" t="s">
        <v>8018</v>
      </c>
    </row>
    <row r="584">
      <c r="A584" s="1" t="s">
        <v>8019</v>
      </c>
      <c r="B584" s="1" t="s">
        <v>8020</v>
      </c>
      <c r="C584" s="1">
        <v>3.0</v>
      </c>
      <c r="D584" s="1">
        <v>13.0</v>
      </c>
      <c r="E584" s="1">
        <v>2.18</v>
      </c>
      <c r="F584" s="1">
        <v>0.0136</v>
      </c>
      <c r="G584" s="1" t="s">
        <v>8021</v>
      </c>
    </row>
    <row r="585">
      <c r="A585" s="1" t="s">
        <v>8022</v>
      </c>
      <c r="B585" s="1" t="s">
        <v>8023</v>
      </c>
      <c r="C585" s="1">
        <v>3.0</v>
      </c>
      <c r="D585" s="1">
        <v>13.0</v>
      </c>
      <c r="E585" s="1">
        <v>2.18</v>
      </c>
      <c r="F585" s="1">
        <v>0.0136</v>
      </c>
      <c r="G585" s="1" t="s">
        <v>6895</v>
      </c>
    </row>
    <row r="586">
      <c r="A586" s="1" t="s">
        <v>8024</v>
      </c>
      <c r="B586" s="1" t="s">
        <v>8025</v>
      </c>
      <c r="C586" s="1">
        <v>4.0</v>
      </c>
      <c r="D586" s="1">
        <v>56.0</v>
      </c>
      <c r="E586" s="1">
        <v>1.67</v>
      </c>
      <c r="F586" s="1">
        <v>0.0142</v>
      </c>
      <c r="G586" s="1" t="s">
        <v>7383</v>
      </c>
    </row>
    <row r="587">
      <c r="A587" s="1" t="s">
        <v>8026</v>
      </c>
      <c r="B587" s="1" t="s">
        <v>8027</v>
      </c>
      <c r="C587" s="1">
        <v>4.0</v>
      </c>
      <c r="D587" s="1">
        <v>56.0</v>
      </c>
      <c r="E587" s="1">
        <v>1.67</v>
      </c>
      <c r="F587" s="1">
        <v>0.0142</v>
      </c>
      <c r="G587" s="1" t="s">
        <v>7383</v>
      </c>
    </row>
    <row r="588">
      <c r="A588" s="1" t="s">
        <v>8028</v>
      </c>
      <c r="B588" s="1" t="s">
        <v>8029</v>
      </c>
      <c r="C588" s="1">
        <v>3.0</v>
      </c>
      <c r="D588" s="1">
        <v>14.0</v>
      </c>
      <c r="E588" s="1">
        <v>2.15</v>
      </c>
      <c r="F588" s="1">
        <v>0.015</v>
      </c>
      <c r="G588" s="1" t="s">
        <v>6786</v>
      </c>
    </row>
    <row r="589">
      <c r="A589" s="1" t="s">
        <v>8030</v>
      </c>
      <c r="B589" s="1" t="s">
        <v>8031</v>
      </c>
      <c r="C589" s="1">
        <v>3.0</v>
      </c>
      <c r="D589" s="1">
        <v>14.0</v>
      </c>
      <c r="E589" s="1">
        <v>2.15</v>
      </c>
      <c r="F589" s="1">
        <v>0.015</v>
      </c>
      <c r="G589" s="1" t="s">
        <v>6786</v>
      </c>
    </row>
    <row r="590">
      <c r="A590" s="1" t="s">
        <v>8032</v>
      </c>
      <c r="B590" s="1" t="s">
        <v>8033</v>
      </c>
      <c r="C590" s="1">
        <v>3.0</v>
      </c>
      <c r="D590" s="1">
        <v>14.0</v>
      </c>
      <c r="E590" s="1">
        <v>2.15</v>
      </c>
      <c r="F590" s="1">
        <v>0.015</v>
      </c>
      <c r="G590" s="1" t="s">
        <v>6980</v>
      </c>
    </row>
    <row r="591">
      <c r="A591" s="1" t="s">
        <v>8034</v>
      </c>
      <c r="B591" s="1" t="s">
        <v>8035</v>
      </c>
      <c r="C591" s="1">
        <v>3.0</v>
      </c>
      <c r="D591" s="1">
        <v>14.0</v>
      </c>
      <c r="E591" s="1">
        <v>2.15</v>
      </c>
      <c r="F591" s="1">
        <v>0.015</v>
      </c>
      <c r="G591" s="1" t="s">
        <v>8036</v>
      </c>
    </row>
    <row r="592">
      <c r="A592" s="1" t="s">
        <v>8037</v>
      </c>
      <c r="B592" s="1" t="s">
        <v>8038</v>
      </c>
      <c r="C592" s="1">
        <v>3.0</v>
      </c>
      <c r="D592" s="1">
        <v>14.0</v>
      </c>
      <c r="E592" s="1">
        <v>2.15</v>
      </c>
      <c r="F592" s="1">
        <v>0.015</v>
      </c>
      <c r="G592" s="1" t="s">
        <v>8039</v>
      </c>
    </row>
    <row r="593">
      <c r="A593" s="1" t="s">
        <v>8040</v>
      </c>
      <c r="B593" s="1" t="s">
        <v>8041</v>
      </c>
      <c r="C593" s="1">
        <v>3.0</v>
      </c>
      <c r="D593" s="1">
        <v>14.0</v>
      </c>
      <c r="E593" s="1">
        <v>2.15</v>
      </c>
      <c r="F593" s="1">
        <v>0.015</v>
      </c>
      <c r="G593" s="1" t="s">
        <v>6786</v>
      </c>
    </row>
    <row r="594">
      <c r="A594" s="1" t="s">
        <v>8042</v>
      </c>
      <c r="B594" s="1" t="s">
        <v>8043</v>
      </c>
      <c r="C594" s="1">
        <v>4.0</v>
      </c>
      <c r="D594" s="1">
        <v>57.0</v>
      </c>
      <c r="E594" s="1">
        <v>1.66</v>
      </c>
      <c r="F594" s="1">
        <v>0.015</v>
      </c>
      <c r="G594" s="1" t="s">
        <v>8044</v>
      </c>
    </row>
    <row r="595">
      <c r="A595" s="1" t="s">
        <v>8045</v>
      </c>
      <c r="B595" s="1" t="s">
        <v>8046</v>
      </c>
      <c r="C595" s="1">
        <v>4.0</v>
      </c>
      <c r="D595" s="1">
        <v>58.0</v>
      </c>
      <c r="E595" s="1">
        <v>1.65</v>
      </c>
      <c r="F595" s="1">
        <v>0.015</v>
      </c>
      <c r="G595" s="1" t="s">
        <v>8047</v>
      </c>
    </row>
    <row r="596">
      <c r="A596" s="1" t="s">
        <v>8048</v>
      </c>
      <c r="B596" s="1" t="s">
        <v>8049</v>
      </c>
      <c r="C596" s="1">
        <v>3.0</v>
      </c>
      <c r="D596" s="1">
        <v>14.0</v>
      </c>
      <c r="E596" s="1">
        <v>2.15</v>
      </c>
      <c r="F596" s="1">
        <v>0.015</v>
      </c>
      <c r="G596" s="1" t="s">
        <v>8050</v>
      </c>
    </row>
    <row r="597">
      <c r="A597" s="1" t="s">
        <v>8051</v>
      </c>
      <c r="B597" s="1" t="s">
        <v>8052</v>
      </c>
      <c r="C597" s="1">
        <v>3.0</v>
      </c>
      <c r="D597" s="1">
        <v>14.0</v>
      </c>
      <c r="E597" s="1">
        <v>2.15</v>
      </c>
      <c r="F597" s="1">
        <v>0.015</v>
      </c>
      <c r="G597" s="1" t="s">
        <v>6967</v>
      </c>
    </row>
    <row r="598">
      <c r="A598" s="1" t="s">
        <v>8053</v>
      </c>
      <c r="B598" s="1" t="s">
        <v>8054</v>
      </c>
      <c r="C598" s="1">
        <v>3.0</v>
      </c>
      <c r="D598" s="1">
        <v>14.0</v>
      </c>
      <c r="E598" s="1">
        <v>2.15</v>
      </c>
      <c r="F598" s="1">
        <v>0.015</v>
      </c>
      <c r="G598" s="1" t="s">
        <v>8055</v>
      </c>
    </row>
    <row r="599">
      <c r="A599" s="1" t="s">
        <v>8056</v>
      </c>
      <c r="B599" s="1" t="s">
        <v>8057</v>
      </c>
      <c r="C599" s="1">
        <v>3.0</v>
      </c>
      <c r="D599" s="1">
        <v>14.0</v>
      </c>
      <c r="E599" s="1">
        <v>2.15</v>
      </c>
      <c r="F599" s="1">
        <v>0.015</v>
      </c>
      <c r="G599" s="1" t="s">
        <v>6895</v>
      </c>
    </row>
    <row r="600">
      <c r="A600" s="1" t="s">
        <v>8058</v>
      </c>
      <c r="B600" s="1" t="s">
        <v>8059</v>
      </c>
      <c r="C600" s="1">
        <v>3.0</v>
      </c>
      <c r="D600" s="1">
        <v>14.0</v>
      </c>
      <c r="E600" s="1">
        <v>2.15</v>
      </c>
      <c r="F600" s="1">
        <v>0.015</v>
      </c>
      <c r="G600" s="1" t="s">
        <v>7375</v>
      </c>
    </row>
    <row r="601">
      <c r="A601" s="1" t="s">
        <v>8060</v>
      </c>
      <c r="B601" s="1" t="s">
        <v>8061</v>
      </c>
      <c r="C601" s="1">
        <v>3.0</v>
      </c>
      <c r="D601" s="1">
        <v>14.0</v>
      </c>
      <c r="E601" s="1">
        <v>2.15</v>
      </c>
      <c r="F601" s="1">
        <v>0.015</v>
      </c>
      <c r="G601" s="1" t="s">
        <v>6786</v>
      </c>
    </row>
    <row r="602">
      <c r="A602" s="1" t="s">
        <v>8062</v>
      </c>
      <c r="B602" s="1" t="s">
        <v>8063</v>
      </c>
      <c r="C602" s="1">
        <v>3.0</v>
      </c>
      <c r="D602" s="1">
        <v>14.0</v>
      </c>
      <c r="E602" s="1">
        <v>2.15</v>
      </c>
      <c r="F602" s="1">
        <v>0.015</v>
      </c>
      <c r="G602" s="1" t="s">
        <v>8064</v>
      </c>
    </row>
    <row r="603">
      <c r="A603" s="1" t="s">
        <v>8065</v>
      </c>
      <c r="B603" s="1" t="s">
        <v>8066</v>
      </c>
      <c r="C603" s="1">
        <v>3.0</v>
      </c>
      <c r="D603" s="1">
        <v>14.0</v>
      </c>
      <c r="E603" s="1">
        <v>2.15</v>
      </c>
      <c r="F603" s="1">
        <v>0.015</v>
      </c>
      <c r="G603" s="1" t="s">
        <v>6786</v>
      </c>
    </row>
    <row r="604">
      <c r="A604" s="1" t="s">
        <v>8067</v>
      </c>
      <c r="B604" s="1" t="s">
        <v>8068</v>
      </c>
      <c r="C604" s="1">
        <v>3.0</v>
      </c>
      <c r="D604" s="1">
        <v>14.0</v>
      </c>
      <c r="E604" s="1">
        <v>2.15</v>
      </c>
      <c r="F604" s="1">
        <v>0.015</v>
      </c>
      <c r="G604" s="1" t="s">
        <v>8069</v>
      </c>
    </row>
    <row r="605">
      <c r="A605" s="1" t="s">
        <v>8070</v>
      </c>
      <c r="B605" s="1" t="s">
        <v>8071</v>
      </c>
      <c r="C605" s="1">
        <v>4.0</v>
      </c>
      <c r="D605" s="1">
        <v>58.0</v>
      </c>
      <c r="E605" s="1">
        <v>1.65</v>
      </c>
      <c r="F605" s="1">
        <v>0.015</v>
      </c>
      <c r="G605" s="1" t="s">
        <v>8072</v>
      </c>
    </row>
    <row r="606">
      <c r="A606" s="1" t="s">
        <v>8073</v>
      </c>
      <c r="B606" s="1" t="s">
        <v>8074</v>
      </c>
      <c r="C606" s="1">
        <v>3.0</v>
      </c>
      <c r="D606" s="1">
        <v>14.0</v>
      </c>
      <c r="E606" s="1">
        <v>2.15</v>
      </c>
      <c r="F606" s="1">
        <v>0.015</v>
      </c>
      <c r="G606" s="1" t="s">
        <v>8075</v>
      </c>
    </row>
    <row r="607">
      <c r="A607" s="1" t="s">
        <v>8076</v>
      </c>
      <c r="B607" s="1" t="s">
        <v>8077</v>
      </c>
      <c r="C607" s="1">
        <v>3.0</v>
      </c>
      <c r="D607" s="1">
        <v>14.0</v>
      </c>
      <c r="E607" s="1">
        <v>2.15</v>
      </c>
      <c r="F607" s="1">
        <v>0.015</v>
      </c>
      <c r="G607" s="1" t="s">
        <v>6980</v>
      </c>
    </row>
    <row r="608">
      <c r="A608" s="1" t="s">
        <v>8078</v>
      </c>
      <c r="B608" s="1" t="s">
        <v>8079</v>
      </c>
      <c r="C608" s="1">
        <v>3.0</v>
      </c>
      <c r="D608" s="1">
        <v>14.0</v>
      </c>
      <c r="E608" s="1">
        <v>2.15</v>
      </c>
      <c r="F608" s="1">
        <v>0.015</v>
      </c>
      <c r="G608" s="1" t="s">
        <v>6786</v>
      </c>
    </row>
    <row r="609">
      <c r="A609" s="1" t="s">
        <v>8080</v>
      </c>
      <c r="B609" s="1" t="s">
        <v>8081</v>
      </c>
      <c r="C609" s="1">
        <v>3.0</v>
      </c>
      <c r="D609" s="1">
        <v>14.0</v>
      </c>
      <c r="E609" s="1">
        <v>2.15</v>
      </c>
      <c r="F609" s="1">
        <v>0.015</v>
      </c>
      <c r="G609" s="1" t="s">
        <v>7260</v>
      </c>
    </row>
    <row r="610">
      <c r="A610" s="1" t="s">
        <v>8082</v>
      </c>
      <c r="B610" s="1" t="s">
        <v>8083</v>
      </c>
      <c r="C610" s="1">
        <v>3.0</v>
      </c>
      <c r="D610" s="1">
        <v>14.0</v>
      </c>
      <c r="E610" s="1">
        <v>2.15</v>
      </c>
      <c r="F610" s="1">
        <v>0.015</v>
      </c>
      <c r="G610" s="1" t="s">
        <v>6967</v>
      </c>
    </row>
    <row r="611">
      <c r="A611" s="1" t="s">
        <v>8084</v>
      </c>
      <c r="B611" s="1" t="s">
        <v>8085</v>
      </c>
      <c r="C611" s="1">
        <v>3.0</v>
      </c>
      <c r="D611" s="1">
        <v>14.0</v>
      </c>
      <c r="E611" s="1">
        <v>2.15</v>
      </c>
      <c r="F611" s="1">
        <v>0.015</v>
      </c>
      <c r="G611" s="1" t="s">
        <v>8055</v>
      </c>
    </row>
    <row r="612">
      <c r="A612" s="1" t="s">
        <v>8086</v>
      </c>
      <c r="B612" s="1" t="s">
        <v>8087</v>
      </c>
      <c r="C612" s="1">
        <v>3.0</v>
      </c>
      <c r="D612" s="1">
        <v>14.0</v>
      </c>
      <c r="E612" s="1">
        <v>2.15</v>
      </c>
      <c r="F612" s="1">
        <v>0.015</v>
      </c>
      <c r="G612" s="1" t="s">
        <v>6786</v>
      </c>
    </row>
    <row r="613">
      <c r="A613" s="1" t="s">
        <v>8088</v>
      </c>
      <c r="B613" s="1" t="s">
        <v>8089</v>
      </c>
      <c r="C613" s="1">
        <v>4.0</v>
      </c>
      <c r="D613" s="1">
        <v>57.0</v>
      </c>
      <c r="E613" s="1">
        <v>1.66</v>
      </c>
      <c r="F613" s="1">
        <v>0.015</v>
      </c>
      <c r="G613" s="1" t="s">
        <v>8090</v>
      </c>
    </row>
    <row r="614">
      <c r="A614" s="1" t="s">
        <v>8091</v>
      </c>
      <c r="B614" s="1" t="s">
        <v>8092</v>
      </c>
      <c r="C614" s="1">
        <v>3.0</v>
      </c>
      <c r="D614" s="1">
        <v>14.0</v>
      </c>
      <c r="E614" s="1">
        <v>2.15</v>
      </c>
      <c r="F614" s="1">
        <v>0.015</v>
      </c>
      <c r="G614" s="1" t="s">
        <v>7480</v>
      </c>
    </row>
    <row r="615">
      <c r="A615" s="1" t="s">
        <v>8093</v>
      </c>
      <c r="B615" s="1" t="s">
        <v>8094</v>
      </c>
      <c r="C615" s="1">
        <v>3.0</v>
      </c>
      <c r="D615" s="1">
        <v>14.0</v>
      </c>
      <c r="E615" s="1">
        <v>2.15</v>
      </c>
      <c r="F615" s="1">
        <v>0.015</v>
      </c>
      <c r="G615" s="1" t="s">
        <v>6895</v>
      </c>
    </row>
    <row r="616">
      <c r="A616" s="1" t="s">
        <v>8095</v>
      </c>
      <c r="B616" s="1" t="s">
        <v>8096</v>
      </c>
      <c r="C616" s="1">
        <v>3.0</v>
      </c>
      <c r="D616" s="1">
        <v>14.0</v>
      </c>
      <c r="E616" s="1">
        <v>2.15</v>
      </c>
      <c r="F616" s="1">
        <v>0.015</v>
      </c>
      <c r="G616" s="1" t="s">
        <v>6786</v>
      </c>
    </row>
    <row r="617">
      <c r="A617" s="1" t="s">
        <v>8097</v>
      </c>
      <c r="B617" s="1" t="s">
        <v>8098</v>
      </c>
      <c r="C617" s="1">
        <v>4.0</v>
      </c>
      <c r="D617" s="1">
        <v>58.0</v>
      </c>
      <c r="E617" s="1">
        <v>1.65</v>
      </c>
      <c r="F617" s="1">
        <v>0.015</v>
      </c>
      <c r="G617" s="1" t="s">
        <v>8099</v>
      </c>
    </row>
    <row r="618">
      <c r="A618" s="1" t="s">
        <v>8100</v>
      </c>
      <c r="B618" s="1" t="s">
        <v>8101</v>
      </c>
      <c r="C618" s="1">
        <v>4.0</v>
      </c>
      <c r="D618" s="1">
        <v>58.0</v>
      </c>
      <c r="E618" s="1">
        <v>1.65</v>
      </c>
      <c r="F618" s="1">
        <v>0.015</v>
      </c>
      <c r="G618" s="1" t="s">
        <v>6652</v>
      </c>
    </row>
    <row r="619">
      <c r="A619" s="1" t="s">
        <v>8102</v>
      </c>
      <c r="B619" s="1" t="s">
        <v>8103</v>
      </c>
      <c r="C619" s="1">
        <v>3.0</v>
      </c>
      <c r="D619" s="1">
        <v>14.0</v>
      </c>
      <c r="E619" s="1">
        <v>2.15</v>
      </c>
      <c r="F619" s="1">
        <v>0.015</v>
      </c>
      <c r="G619" s="1" t="s">
        <v>7480</v>
      </c>
    </row>
    <row r="620">
      <c r="A620" s="1" t="s">
        <v>8104</v>
      </c>
      <c r="B620" s="1" t="s">
        <v>8105</v>
      </c>
      <c r="C620" s="1">
        <v>3.0</v>
      </c>
      <c r="D620" s="1">
        <v>14.0</v>
      </c>
      <c r="E620" s="1">
        <v>2.15</v>
      </c>
      <c r="F620" s="1">
        <v>0.015</v>
      </c>
      <c r="G620" s="1" t="s">
        <v>7393</v>
      </c>
    </row>
    <row r="621">
      <c r="A621" s="1" t="s">
        <v>8106</v>
      </c>
      <c r="B621" s="1" t="s">
        <v>8107</v>
      </c>
      <c r="C621" s="1">
        <v>3.0</v>
      </c>
      <c r="D621" s="1">
        <v>14.0</v>
      </c>
      <c r="E621" s="1">
        <v>2.15</v>
      </c>
      <c r="F621" s="1">
        <v>0.015</v>
      </c>
      <c r="G621" s="1" t="s">
        <v>6786</v>
      </c>
    </row>
    <row r="622">
      <c r="A622" s="1" t="s">
        <v>8108</v>
      </c>
      <c r="B622" s="1" t="s">
        <v>8109</v>
      </c>
      <c r="C622" s="1">
        <v>3.0</v>
      </c>
      <c r="D622" s="1">
        <v>14.0</v>
      </c>
      <c r="E622" s="1">
        <v>2.15</v>
      </c>
      <c r="F622" s="1">
        <v>0.015</v>
      </c>
      <c r="G622" s="1" t="s">
        <v>6786</v>
      </c>
    </row>
    <row r="623">
      <c r="A623" s="1" t="s">
        <v>8110</v>
      </c>
      <c r="B623" s="1" t="s">
        <v>8111</v>
      </c>
      <c r="C623" s="1">
        <v>3.0</v>
      </c>
      <c r="D623" s="1">
        <v>14.0</v>
      </c>
      <c r="E623" s="1">
        <v>2.15</v>
      </c>
      <c r="F623" s="1">
        <v>0.015</v>
      </c>
      <c r="G623" s="1" t="s">
        <v>8112</v>
      </c>
    </row>
    <row r="624">
      <c r="A624" s="1" t="s">
        <v>8113</v>
      </c>
      <c r="B624" s="1" t="s">
        <v>8114</v>
      </c>
      <c r="C624" s="1">
        <v>3.0</v>
      </c>
      <c r="D624" s="1">
        <v>14.0</v>
      </c>
      <c r="E624" s="1">
        <v>2.15</v>
      </c>
      <c r="F624" s="1">
        <v>0.015</v>
      </c>
      <c r="G624" s="1" t="s">
        <v>8115</v>
      </c>
    </row>
    <row r="625">
      <c r="A625" s="1" t="s">
        <v>8116</v>
      </c>
      <c r="B625" s="1" t="s">
        <v>8117</v>
      </c>
      <c r="C625" s="1">
        <v>3.0</v>
      </c>
      <c r="D625" s="1">
        <v>14.0</v>
      </c>
      <c r="E625" s="1">
        <v>2.15</v>
      </c>
      <c r="F625" s="1">
        <v>0.015</v>
      </c>
      <c r="G625" s="1" t="s">
        <v>6980</v>
      </c>
    </row>
    <row r="626">
      <c r="A626" s="1" t="s">
        <v>8118</v>
      </c>
      <c r="B626" s="1" t="s">
        <v>8119</v>
      </c>
      <c r="C626" s="1">
        <v>3.0</v>
      </c>
      <c r="D626" s="1">
        <v>14.0</v>
      </c>
      <c r="E626" s="1">
        <v>2.15</v>
      </c>
      <c r="F626" s="1">
        <v>0.015</v>
      </c>
      <c r="G626" s="1" t="s">
        <v>6786</v>
      </c>
    </row>
    <row r="627">
      <c r="A627" s="1" t="s">
        <v>8120</v>
      </c>
      <c r="B627" s="1" t="s">
        <v>8121</v>
      </c>
      <c r="C627" s="1">
        <v>3.0</v>
      </c>
      <c r="D627" s="1">
        <v>14.0</v>
      </c>
      <c r="E627" s="1">
        <v>2.15</v>
      </c>
      <c r="F627" s="1">
        <v>0.015</v>
      </c>
      <c r="G627" s="1" t="s">
        <v>7722</v>
      </c>
    </row>
    <row r="628">
      <c r="A628" s="1" t="s">
        <v>8122</v>
      </c>
      <c r="B628" s="1" t="s">
        <v>8123</v>
      </c>
      <c r="C628" s="1">
        <v>3.0</v>
      </c>
      <c r="D628" s="1">
        <v>14.0</v>
      </c>
      <c r="E628" s="1">
        <v>2.15</v>
      </c>
      <c r="F628" s="1">
        <v>0.015</v>
      </c>
      <c r="G628" s="1" t="s">
        <v>8124</v>
      </c>
    </row>
    <row r="629">
      <c r="A629" s="1" t="s">
        <v>8125</v>
      </c>
      <c r="B629" s="1" t="s">
        <v>8126</v>
      </c>
      <c r="C629" s="1">
        <v>3.0</v>
      </c>
      <c r="D629" s="1">
        <v>14.0</v>
      </c>
      <c r="E629" s="1">
        <v>2.15</v>
      </c>
      <c r="F629" s="1">
        <v>0.015</v>
      </c>
      <c r="G629" s="1" t="s">
        <v>8127</v>
      </c>
    </row>
    <row r="630">
      <c r="A630" s="1" t="s">
        <v>8128</v>
      </c>
      <c r="B630" s="1" t="s">
        <v>8129</v>
      </c>
      <c r="C630" s="1">
        <v>3.0</v>
      </c>
      <c r="D630" s="1">
        <v>14.0</v>
      </c>
      <c r="E630" s="1">
        <v>2.15</v>
      </c>
      <c r="F630" s="1">
        <v>0.015</v>
      </c>
      <c r="G630" s="1" t="s">
        <v>6980</v>
      </c>
    </row>
    <row r="631">
      <c r="A631" s="1" t="s">
        <v>8130</v>
      </c>
      <c r="B631" s="1" t="s">
        <v>8131</v>
      </c>
      <c r="C631" s="1">
        <v>3.0</v>
      </c>
      <c r="D631" s="1">
        <v>14.0</v>
      </c>
      <c r="E631" s="1">
        <v>2.15</v>
      </c>
      <c r="F631" s="1">
        <v>0.015</v>
      </c>
      <c r="G631" s="1" t="s">
        <v>7757</v>
      </c>
    </row>
    <row r="632">
      <c r="A632" s="1" t="s">
        <v>8132</v>
      </c>
      <c r="B632" s="1" t="s">
        <v>8133</v>
      </c>
      <c r="C632" s="1">
        <v>3.0</v>
      </c>
      <c r="D632" s="1">
        <v>14.0</v>
      </c>
      <c r="E632" s="1">
        <v>2.15</v>
      </c>
      <c r="F632" s="1">
        <v>0.015</v>
      </c>
      <c r="G632" s="1" t="s">
        <v>6980</v>
      </c>
    </row>
    <row r="633">
      <c r="A633" s="1" t="s">
        <v>8134</v>
      </c>
      <c r="B633" s="1" t="s">
        <v>8135</v>
      </c>
      <c r="C633" s="1">
        <v>4.0</v>
      </c>
      <c r="D633" s="1">
        <v>58.0</v>
      </c>
      <c r="E633" s="1">
        <v>1.65</v>
      </c>
      <c r="F633" s="1">
        <v>0.015</v>
      </c>
      <c r="G633" s="1" t="s">
        <v>8136</v>
      </c>
    </row>
    <row r="634">
      <c r="A634" s="1" t="s">
        <v>8137</v>
      </c>
      <c r="B634" s="1" t="s">
        <v>8138</v>
      </c>
      <c r="C634" s="1">
        <v>3.0</v>
      </c>
      <c r="D634" s="1">
        <v>14.0</v>
      </c>
      <c r="E634" s="1">
        <v>2.15</v>
      </c>
      <c r="F634" s="1">
        <v>0.015</v>
      </c>
      <c r="G634" s="1" t="s">
        <v>7593</v>
      </c>
    </row>
    <row r="635">
      <c r="A635" s="1" t="s">
        <v>8139</v>
      </c>
      <c r="B635" s="1" t="s">
        <v>8140</v>
      </c>
      <c r="C635" s="1">
        <v>3.0</v>
      </c>
      <c r="D635" s="1">
        <v>14.0</v>
      </c>
      <c r="E635" s="1">
        <v>2.15</v>
      </c>
      <c r="F635" s="1">
        <v>0.015</v>
      </c>
      <c r="G635" s="1" t="s">
        <v>7309</v>
      </c>
    </row>
    <row r="636">
      <c r="A636" s="1" t="s">
        <v>8141</v>
      </c>
      <c r="B636" s="1" t="s">
        <v>8142</v>
      </c>
      <c r="C636" s="1">
        <v>3.0</v>
      </c>
      <c r="D636" s="1">
        <v>14.0</v>
      </c>
      <c r="E636" s="1">
        <v>2.15</v>
      </c>
      <c r="F636" s="1">
        <v>0.015</v>
      </c>
      <c r="G636" s="1" t="s">
        <v>6786</v>
      </c>
    </row>
    <row r="637">
      <c r="A637" s="1" t="s">
        <v>8143</v>
      </c>
      <c r="B637" s="1" t="s">
        <v>8144</v>
      </c>
      <c r="C637" s="1">
        <v>3.0</v>
      </c>
      <c r="D637" s="1">
        <v>14.0</v>
      </c>
      <c r="E637" s="1">
        <v>2.15</v>
      </c>
      <c r="F637" s="1">
        <v>0.015</v>
      </c>
      <c r="G637" s="1" t="s">
        <v>8145</v>
      </c>
    </row>
    <row r="638">
      <c r="A638" s="1" t="s">
        <v>8146</v>
      </c>
      <c r="B638" s="1" t="s">
        <v>8147</v>
      </c>
      <c r="C638" s="1">
        <v>3.0</v>
      </c>
      <c r="D638" s="1">
        <v>14.0</v>
      </c>
      <c r="E638" s="1">
        <v>2.15</v>
      </c>
      <c r="F638" s="1">
        <v>0.015</v>
      </c>
      <c r="G638" s="1" t="s">
        <v>7908</v>
      </c>
    </row>
    <row r="639">
      <c r="A639" s="1" t="s">
        <v>8148</v>
      </c>
      <c r="B639" s="1" t="s">
        <v>8149</v>
      </c>
      <c r="C639" s="1">
        <v>4.0</v>
      </c>
      <c r="D639" s="1">
        <v>59.0</v>
      </c>
      <c r="E639" s="1">
        <v>1.65</v>
      </c>
      <c r="F639" s="1">
        <v>0.0159</v>
      </c>
      <c r="G639" s="1" t="s">
        <v>8150</v>
      </c>
    </row>
    <row r="640">
      <c r="A640" s="1" t="s">
        <v>8151</v>
      </c>
      <c r="B640" s="1" t="s">
        <v>8152</v>
      </c>
      <c r="C640" s="1">
        <v>4.0</v>
      </c>
      <c r="D640" s="1">
        <v>59.0</v>
      </c>
      <c r="E640" s="1">
        <v>1.65</v>
      </c>
      <c r="F640" s="1">
        <v>0.0159</v>
      </c>
      <c r="G640" s="1" t="s">
        <v>8153</v>
      </c>
    </row>
    <row r="641">
      <c r="A641" s="1" t="s">
        <v>8154</v>
      </c>
      <c r="B641" s="1" t="s">
        <v>8155</v>
      </c>
      <c r="C641" s="1">
        <v>4.0</v>
      </c>
      <c r="D641" s="1">
        <v>59.0</v>
      </c>
      <c r="E641" s="1">
        <v>1.65</v>
      </c>
      <c r="F641" s="1">
        <v>0.0159</v>
      </c>
      <c r="G641" s="1" t="s">
        <v>8156</v>
      </c>
    </row>
    <row r="642">
      <c r="A642" s="1" t="s">
        <v>8157</v>
      </c>
      <c r="B642" s="1" t="s">
        <v>8158</v>
      </c>
      <c r="C642" s="1">
        <v>3.0</v>
      </c>
      <c r="D642" s="1">
        <v>15.0</v>
      </c>
      <c r="E642" s="1">
        <v>2.12</v>
      </c>
      <c r="F642" s="1">
        <v>0.0165</v>
      </c>
      <c r="G642" s="1" t="s">
        <v>8159</v>
      </c>
    </row>
    <row r="643">
      <c r="A643" s="1" t="s">
        <v>8160</v>
      </c>
      <c r="B643" s="1" t="s">
        <v>8161</v>
      </c>
      <c r="C643" s="1">
        <v>3.0</v>
      </c>
      <c r="D643" s="1">
        <v>15.0</v>
      </c>
      <c r="E643" s="1">
        <v>2.12</v>
      </c>
      <c r="F643" s="1">
        <v>0.0165</v>
      </c>
      <c r="G643" s="1" t="s">
        <v>7722</v>
      </c>
    </row>
    <row r="644">
      <c r="A644" s="1" t="s">
        <v>8162</v>
      </c>
      <c r="B644" s="1" t="s">
        <v>8163</v>
      </c>
      <c r="C644" s="1">
        <v>3.0</v>
      </c>
      <c r="D644" s="1">
        <v>15.0</v>
      </c>
      <c r="E644" s="1">
        <v>2.12</v>
      </c>
      <c r="F644" s="1">
        <v>0.0165</v>
      </c>
      <c r="G644" s="1" t="s">
        <v>6786</v>
      </c>
    </row>
    <row r="645">
      <c r="A645" s="1" t="s">
        <v>8164</v>
      </c>
      <c r="B645" s="1" t="s">
        <v>8165</v>
      </c>
      <c r="C645" s="1">
        <v>3.0</v>
      </c>
      <c r="D645" s="1">
        <v>15.0</v>
      </c>
      <c r="E645" s="1">
        <v>2.12</v>
      </c>
      <c r="F645" s="1">
        <v>0.0165</v>
      </c>
      <c r="G645" s="1" t="s">
        <v>8166</v>
      </c>
    </row>
    <row r="646">
      <c r="A646" s="1" t="s">
        <v>8167</v>
      </c>
      <c r="B646" s="1" t="s">
        <v>8168</v>
      </c>
      <c r="C646" s="1">
        <v>4.0</v>
      </c>
      <c r="D646" s="1">
        <v>60.0</v>
      </c>
      <c r="E646" s="1">
        <v>1.64</v>
      </c>
      <c r="F646" s="1">
        <v>0.0165</v>
      </c>
      <c r="G646" s="1" t="s">
        <v>6652</v>
      </c>
    </row>
    <row r="647">
      <c r="A647" s="1" t="s">
        <v>8169</v>
      </c>
      <c r="B647" s="1" t="s">
        <v>8170</v>
      </c>
      <c r="C647" s="1">
        <v>3.0</v>
      </c>
      <c r="D647" s="1">
        <v>15.0</v>
      </c>
      <c r="E647" s="1">
        <v>2.12</v>
      </c>
      <c r="F647" s="1">
        <v>0.0165</v>
      </c>
      <c r="G647" s="1" t="s">
        <v>6786</v>
      </c>
    </row>
    <row r="648">
      <c r="A648" s="1" t="s">
        <v>8171</v>
      </c>
      <c r="B648" s="1" t="s">
        <v>8172</v>
      </c>
      <c r="C648" s="1">
        <v>3.0</v>
      </c>
      <c r="D648" s="1">
        <v>15.0</v>
      </c>
      <c r="E648" s="1">
        <v>2.12</v>
      </c>
      <c r="F648" s="1">
        <v>0.0165</v>
      </c>
      <c r="G648" s="1" t="s">
        <v>7560</v>
      </c>
    </row>
    <row r="649">
      <c r="A649" s="1" t="s">
        <v>8173</v>
      </c>
      <c r="B649" s="1" t="s">
        <v>8174</v>
      </c>
      <c r="C649" s="1">
        <v>3.0</v>
      </c>
      <c r="D649" s="1">
        <v>15.0</v>
      </c>
      <c r="E649" s="1">
        <v>2.12</v>
      </c>
      <c r="F649" s="1">
        <v>0.0165</v>
      </c>
      <c r="G649" s="1" t="s">
        <v>7486</v>
      </c>
    </row>
    <row r="650">
      <c r="A650" s="1" t="s">
        <v>8175</v>
      </c>
      <c r="B650" s="1" t="s">
        <v>8176</v>
      </c>
      <c r="C650" s="1">
        <v>3.0</v>
      </c>
      <c r="D650" s="1">
        <v>15.0</v>
      </c>
      <c r="E650" s="1">
        <v>2.12</v>
      </c>
      <c r="F650" s="1">
        <v>0.0165</v>
      </c>
      <c r="G650" s="1" t="s">
        <v>8177</v>
      </c>
    </row>
    <row r="651">
      <c r="A651" s="1" t="s">
        <v>8178</v>
      </c>
      <c r="B651" s="1" t="s">
        <v>8179</v>
      </c>
      <c r="C651" s="1">
        <v>3.0</v>
      </c>
      <c r="D651" s="1">
        <v>15.0</v>
      </c>
      <c r="E651" s="1">
        <v>2.12</v>
      </c>
      <c r="F651" s="1">
        <v>0.0165</v>
      </c>
      <c r="G651" s="1" t="s">
        <v>8036</v>
      </c>
    </row>
    <row r="652">
      <c r="A652" s="1" t="s">
        <v>8180</v>
      </c>
      <c r="B652" s="1" t="s">
        <v>8181</v>
      </c>
      <c r="C652" s="1">
        <v>3.0</v>
      </c>
      <c r="D652" s="1">
        <v>15.0</v>
      </c>
      <c r="E652" s="1">
        <v>2.12</v>
      </c>
      <c r="F652" s="1">
        <v>0.0165</v>
      </c>
      <c r="G652" s="1" t="s">
        <v>7486</v>
      </c>
    </row>
    <row r="653">
      <c r="A653" s="1" t="s">
        <v>8182</v>
      </c>
      <c r="B653" s="1" t="s">
        <v>8183</v>
      </c>
      <c r="C653" s="1">
        <v>3.0</v>
      </c>
      <c r="D653" s="1">
        <v>15.0</v>
      </c>
      <c r="E653" s="1">
        <v>2.12</v>
      </c>
      <c r="F653" s="1">
        <v>0.0165</v>
      </c>
      <c r="G653" s="1" t="s">
        <v>6786</v>
      </c>
    </row>
    <row r="654">
      <c r="A654" s="1" t="s">
        <v>8184</v>
      </c>
      <c r="B654" s="1" t="s">
        <v>8185</v>
      </c>
      <c r="C654" s="1">
        <v>3.0</v>
      </c>
      <c r="D654" s="1">
        <v>15.0</v>
      </c>
      <c r="E654" s="1">
        <v>2.12</v>
      </c>
      <c r="F654" s="1">
        <v>0.0165</v>
      </c>
      <c r="G654" s="1" t="s">
        <v>6942</v>
      </c>
    </row>
    <row r="655">
      <c r="A655" s="1" t="s">
        <v>8186</v>
      </c>
      <c r="B655" s="1" t="s">
        <v>8187</v>
      </c>
      <c r="C655" s="1">
        <v>3.0</v>
      </c>
      <c r="D655" s="1">
        <v>15.0</v>
      </c>
      <c r="E655" s="1">
        <v>2.12</v>
      </c>
      <c r="F655" s="1">
        <v>0.0165</v>
      </c>
      <c r="G655" s="1" t="s">
        <v>7332</v>
      </c>
    </row>
    <row r="656">
      <c r="A656" s="1" t="s">
        <v>8188</v>
      </c>
      <c r="B656" s="1" t="s">
        <v>8189</v>
      </c>
      <c r="C656" s="1">
        <v>3.0</v>
      </c>
      <c r="D656" s="1">
        <v>15.0</v>
      </c>
      <c r="E656" s="1">
        <v>2.12</v>
      </c>
      <c r="F656" s="1">
        <v>0.0165</v>
      </c>
      <c r="G656" s="1" t="s">
        <v>6980</v>
      </c>
    </row>
    <row r="657">
      <c r="A657" s="1" t="s">
        <v>8190</v>
      </c>
      <c r="B657" s="1" t="s">
        <v>8191</v>
      </c>
      <c r="C657" s="1">
        <v>3.0</v>
      </c>
      <c r="D657" s="1">
        <v>15.0</v>
      </c>
      <c r="E657" s="1">
        <v>2.12</v>
      </c>
      <c r="F657" s="1">
        <v>0.0165</v>
      </c>
      <c r="G657" s="1" t="s">
        <v>7309</v>
      </c>
    </row>
    <row r="658">
      <c r="A658" s="1" t="s">
        <v>8192</v>
      </c>
      <c r="B658" s="1" t="s">
        <v>8193</v>
      </c>
      <c r="C658" s="1">
        <v>3.0</v>
      </c>
      <c r="D658" s="1">
        <v>15.0</v>
      </c>
      <c r="E658" s="1">
        <v>2.12</v>
      </c>
      <c r="F658" s="1">
        <v>0.0165</v>
      </c>
      <c r="G658" s="1" t="s">
        <v>8194</v>
      </c>
    </row>
    <row r="659">
      <c r="A659" s="1" t="s">
        <v>8195</v>
      </c>
      <c r="B659" s="1" t="s">
        <v>8196</v>
      </c>
      <c r="C659" s="1">
        <v>3.0</v>
      </c>
      <c r="D659" s="1">
        <v>15.0</v>
      </c>
      <c r="E659" s="1">
        <v>2.12</v>
      </c>
      <c r="F659" s="1">
        <v>0.0165</v>
      </c>
      <c r="G659" s="1" t="s">
        <v>6967</v>
      </c>
    </row>
    <row r="660">
      <c r="A660" s="1" t="s">
        <v>8197</v>
      </c>
      <c r="B660" s="1" t="s">
        <v>8198</v>
      </c>
      <c r="C660" s="1">
        <v>3.0</v>
      </c>
      <c r="D660" s="1">
        <v>15.0</v>
      </c>
      <c r="E660" s="1">
        <v>2.12</v>
      </c>
      <c r="F660" s="1">
        <v>0.0165</v>
      </c>
      <c r="G660" s="1" t="s">
        <v>8199</v>
      </c>
    </row>
    <row r="661">
      <c r="A661" s="1" t="s">
        <v>8200</v>
      </c>
      <c r="B661" s="1" t="s">
        <v>8201</v>
      </c>
      <c r="C661" s="1">
        <v>3.0</v>
      </c>
      <c r="D661" s="1">
        <v>15.0</v>
      </c>
      <c r="E661" s="1">
        <v>2.12</v>
      </c>
      <c r="F661" s="1">
        <v>0.0165</v>
      </c>
      <c r="G661" s="1" t="s">
        <v>6786</v>
      </c>
    </row>
    <row r="662">
      <c r="A662" s="1" t="s">
        <v>8202</v>
      </c>
      <c r="B662" s="1" t="s">
        <v>8203</v>
      </c>
      <c r="C662" s="1">
        <v>4.0</v>
      </c>
      <c r="D662" s="1">
        <v>60.0</v>
      </c>
      <c r="E662" s="1">
        <v>1.64</v>
      </c>
      <c r="F662" s="1">
        <v>0.0165</v>
      </c>
      <c r="G662" s="1" t="s">
        <v>8204</v>
      </c>
    </row>
    <row r="663">
      <c r="A663" s="1" t="s">
        <v>8205</v>
      </c>
      <c r="B663" s="1" t="s">
        <v>8206</v>
      </c>
      <c r="C663" s="1">
        <v>3.0</v>
      </c>
      <c r="D663" s="1">
        <v>15.0</v>
      </c>
      <c r="E663" s="1">
        <v>2.12</v>
      </c>
      <c r="F663" s="1">
        <v>0.0165</v>
      </c>
      <c r="G663" s="1" t="s">
        <v>6786</v>
      </c>
    </row>
    <row r="664">
      <c r="A664" s="1" t="s">
        <v>8207</v>
      </c>
      <c r="B664" s="1" t="s">
        <v>8208</v>
      </c>
      <c r="C664" s="1">
        <v>3.0</v>
      </c>
      <c r="D664" s="1">
        <v>15.0</v>
      </c>
      <c r="E664" s="1">
        <v>2.12</v>
      </c>
      <c r="F664" s="1">
        <v>0.0165</v>
      </c>
      <c r="G664" s="1" t="s">
        <v>8009</v>
      </c>
    </row>
    <row r="665">
      <c r="A665" s="1" t="s">
        <v>8209</v>
      </c>
      <c r="B665" s="1" t="s">
        <v>8210</v>
      </c>
      <c r="C665" s="1">
        <v>3.0</v>
      </c>
      <c r="D665" s="1">
        <v>15.0</v>
      </c>
      <c r="E665" s="1">
        <v>2.12</v>
      </c>
      <c r="F665" s="1">
        <v>0.0165</v>
      </c>
      <c r="G665" s="1" t="s">
        <v>8211</v>
      </c>
    </row>
    <row r="666">
      <c r="A666" s="1" t="s">
        <v>8212</v>
      </c>
      <c r="B666" s="1" t="s">
        <v>8213</v>
      </c>
      <c r="C666" s="1">
        <v>3.0</v>
      </c>
      <c r="D666" s="1">
        <v>15.0</v>
      </c>
      <c r="E666" s="1">
        <v>2.12</v>
      </c>
      <c r="F666" s="1">
        <v>0.0165</v>
      </c>
      <c r="G666" s="1" t="s">
        <v>6786</v>
      </c>
    </row>
    <row r="667">
      <c r="A667" s="1" t="s">
        <v>8214</v>
      </c>
      <c r="B667" s="1" t="s">
        <v>8215</v>
      </c>
      <c r="C667" s="1">
        <v>3.0</v>
      </c>
      <c r="D667" s="1">
        <v>15.0</v>
      </c>
      <c r="E667" s="1">
        <v>2.12</v>
      </c>
      <c r="F667" s="1">
        <v>0.0165</v>
      </c>
      <c r="G667" s="1" t="s">
        <v>7227</v>
      </c>
    </row>
    <row r="668">
      <c r="A668" s="1" t="s">
        <v>8216</v>
      </c>
      <c r="B668" s="1" t="s">
        <v>8217</v>
      </c>
      <c r="C668" s="1">
        <v>3.0</v>
      </c>
      <c r="D668" s="1">
        <v>15.0</v>
      </c>
      <c r="E668" s="1">
        <v>2.12</v>
      </c>
      <c r="F668" s="1">
        <v>0.0165</v>
      </c>
      <c r="G668" s="1" t="s">
        <v>7072</v>
      </c>
    </row>
    <row r="669">
      <c r="A669" s="1" t="s">
        <v>8218</v>
      </c>
      <c r="B669" s="1" t="s">
        <v>8219</v>
      </c>
      <c r="C669" s="1">
        <v>3.0</v>
      </c>
      <c r="D669" s="1">
        <v>15.0</v>
      </c>
      <c r="E669" s="1">
        <v>2.12</v>
      </c>
      <c r="F669" s="1">
        <v>0.0165</v>
      </c>
      <c r="G669" s="1" t="s">
        <v>7066</v>
      </c>
    </row>
    <row r="670">
      <c r="A670" s="1" t="s">
        <v>8220</v>
      </c>
      <c r="B670" s="1" t="s">
        <v>8221</v>
      </c>
      <c r="C670" s="1">
        <v>3.0</v>
      </c>
      <c r="D670" s="1">
        <v>15.0</v>
      </c>
      <c r="E670" s="1">
        <v>2.12</v>
      </c>
      <c r="F670" s="1">
        <v>0.0165</v>
      </c>
      <c r="G670" s="1" t="s">
        <v>6786</v>
      </c>
    </row>
    <row r="671">
      <c r="A671" s="1" t="s">
        <v>8222</v>
      </c>
      <c r="B671" s="1" t="s">
        <v>8223</v>
      </c>
      <c r="C671" s="1">
        <v>3.0</v>
      </c>
      <c r="D671" s="1">
        <v>15.0</v>
      </c>
      <c r="E671" s="1">
        <v>2.12</v>
      </c>
      <c r="F671" s="1">
        <v>0.0165</v>
      </c>
      <c r="G671" s="1" t="s">
        <v>8224</v>
      </c>
    </row>
    <row r="672">
      <c r="A672" s="1" t="s">
        <v>8225</v>
      </c>
      <c r="B672" s="1" t="s">
        <v>8226</v>
      </c>
      <c r="C672" s="1">
        <v>3.0</v>
      </c>
      <c r="D672" s="1">
        <v>15.0</v>
      </c>
      <c r="E672" s="1">
        <v>2.12</v>
      </c>
      <c r="F672" s="1">
        <v>0.0165</v>
      </c>
      <c r="G672" s="1" t="s">
        <v>7309</v>
      </c>
    </row>
    <row r="673">
      <c r="A673" s="1" t="s">
        <v>8227</v>
      </c>
      <c r="B673" s="1" t="s">
        <v>8228</v>
      </c>
      <c r="C673" s="1">
        <v>3.0</v>
      </c>
      <c r="D673" s="1">
        <v>15.0</v>
      </c>
      <c r="E673" s="1">
        <v>2.12</v>
      </c>
      <c r="F673" s="1">
        <v>0.0165</v>
      </c>
      <c r="G673" s="1" t="s">
        <v>6980</v>
      </c>
    </row>
    <row r="674">
      <c r="A674" s="1" t="s">
        <v>8229</v>
      </c>
      <c r="B674" s="1" t="s">
        <v>8230</v>
      </c>
      <c r="C674" s="1">
        <v>3.0</v>
      </c>
      <c r="D674" s="1">
        <v>15.0</v>
      </c>
      <c r="E674" s="1">
        <v>2.12</v>
      </c>
      <c r="F674" s="1">
        <v>0.0165</v>
      </c>
      <c r="G674" s="1" t="s">
        <v>6786</v>
      </c>
    </row>
    <row r="675">
      <c r="A675" s="1" t="s">
        <v>8231</v>
      </c>
      <c r="B675" s="1" t="s">
        <v>8232</v>
      </c>
      <c r="C675" s="1">
        <v>3.0</v>
      </c>
      <c r="D675" s="1">
        <v>15.0</v>
      </c>
      <c r="E675" s="1">
        <v>2.12</v>
      </c>
      <c r="F675" s="1">
        <v>0.0165</v>
      </c>
      <c r="G675" s="1" t="s">
        <v>7933</v>
      </c>
    </row>
    <row r="676">
      <c r="A676" s="1" t="s">
        <v>8233</v>
      </c>
      <c r="B676" s="1" t="s">
        <v>8234</v>
      </c>
      <c r="C676" s="1">
        <v>3.0</v>
      </c>
      <c r="D676" s="1">
        <v>15.0</v>
      </c>
      <c r="E676" s="1">
        <v>2.12</v>
      </c>
      <c r="F676" s="1">
        <v>0.0165</v>
      </c>
      <c r="G676" s="1" t="s">
        <v>8235</v>
      </c>
    </row>
    <row r="677">
      <c r="A677" s="1" t="s">
        <v>8236</v>
      </c>
      <c r="B677" s="1" t="s">
        <v>8237</v>
      </c>
      <c r="C677" s="1">
        <v>3.0</v>
      </c>
      <c r="D677" s="1">
        <v>15.0</v>
      </c>
      <c r="E677" s="1">
        <v>2.12</v>
      </c>
      <c r="F677" s="1">
        <v>0.0165</v>
      </c>
      <c r="G677" s="1" t="s">
        <v>8055</v>
      </c>
    </row>
    <row r="678">
      <c r="A678" s="1" t="s">
        <v>8238</v>
      </c>
      <c r="B678" s="1" t="s">
        <v>8239</v>
      </c>
      <c r="C678" s="1">
        <v>3.0</v>
      </c>
      <c r="D678" s="1">
        <v>15.0</v>
      </c>
      <c r="E678" s="1">
        <v>2.12</v>
      </c>
      <c r="F678" s="1">
        <v>0.0165</v>
      </c>
      <c r="G678" s="1" t="s">
        <v>6967</v>
      </c>
    </row>
    <row r="679">
      <c r="A679" s="1" t="s">
        <v>8240</v>
      </c>
      <c r="B679" s="1" t="s">
        <v>8241</v>
      </c>
      <c r="C679" s="1">
        <v>3.0</v>
      </c>
      <c r="D679" s="1">
        <v>15.0</v>
      </c>
      <c r="E679" s="1">
        <v>2.12</v>
      </c>
      <c r="F679" s="1">
        <v>0.0165</v>
      </c>
      <c r="G679" s="1" t="s">
        <v>6895</v>
      </c>
    </row>
    <row r="680">
      <c r="A680" s="1" t="s">
        <v>8242</v>
      </c>
      <c r="B680" s="1" t="s">
        <v>8243</v>
      </c>
      <c r="C680" s="1">
        <v>3.0</v>
      </c>
      <c r="D680" s="1">
        <v>15.0</v>
      </c>
      <c r="E680" s="1">
        <v>2.12</v>
      </c>
      <c r="F680" s="1">
        <v>0.0165</v>
      </c>
      <c r="G680" s="1" t="s">
        <v>7232</v>
      </c>
    </row>
    <row r="681">
      <c r="A681" s="1" t="s">
        <v>8244</v>
      </c>
      <c r="B681" s="1" t="s">
        <v>8245</v>
      </c>
      <c r="C681" s="1">
        <v>3.0</v>
      </c>
      <c r="D681" s="1">
        <v>15.0</v>
      </c>
      <c r="E681" s="1">
        <v>2.12</v>
      </c>
      <c r="F681" s="1">
        <v>0.0165</v>
      </c>
      <c r="G681" s="1" t="s">
        <v>7722</v>
      </c>
    </row>
    <row r="682">
      <c r="A682" s="1" t="s">
        <v>8246</v>
      </c>
      <c r="B682" s="1" t="s">
        <v>8247</v>
      </c>
      <c r="C682" s="1">
        <v>3.0</v>
      </c>
      <c r="D682" s="1">
        <v>15.0</v>
      </c>
      <c r="E682" s="1">
        <v>2.12</v>
      </c>
      <c r="F682" s="1">
        <v>0.0165</v>
      </c>
      <c r="G682" s="1" t="s">
        <v>6786</v>
      </c>
    </row>
    <row r="683">
      <c r="A683" s="1" t="s">
        <v>8248</v>
      </c>
      <c r="B683" s="1" t="s">
        <v>8249</v>
      </c>
      <c r="C683" s="1">
        <v>3.0</v>
      </c>
      <c r="D683" s="1">
        <v>15.0</v>
      </c>
      <c r="E683" s="1">
        <v>2.12</v>
      </c>
      <c r="F683" s="1">
        <v>0.0165</v>
      </c>
      <c r="G683" s="1" t="s">
        <v>8250</v>
      </c>
    </row>
    <row r="684">
      <c r="A684" s="1" t="s">
        <v>8251</v>
      </c>
      <c r="B684" s="1" t="s">
        <v>8252</v>
      </c>
      <c r="C684" s="1">
        <v>3.0</v>
      </c>
      <c r="D684" s="1">
        <v>15.0</v>
      </c>
      <c r="E684" s="1">
        <v>2.12</v>
      </c>
      <c r="F684" s="1">
        <v>0.0165</v>
      </c>
      <c r="G684" s="1" t="s">
        <v>8253</v>
      </c>
    </row>
    <row r="685">
      <c r="A685" s="1" t="s">
        <v>8254</v>
      </c>
      <c r="B685" s="1" t="s">
        <v>8255</v>
      </c>
      <c r="C685" s="1">
        <v>4.0</v>
      </c>
      <c r="D685" s="1">
        <v>60.0</v>
      </c>
      <c r="E685" s="1">
        <v>1.64</v>
      </c>
      <c r="F685" s="1">
        <v>0.0165</v>
      </c>
      <c r="G685" s="1" t="s">
        <v>8256</v>
      </c>
    </row>
    <row r="686">
      <c r="A686" s="1" t="s">
        <v>8257</v>
      </c>
      <c r="B686" s="1" t="s">
        <v>8258</v>
      </c>
      <c r="C686" s="1">
        <v>3.0</v>
      </c>
      <c r="D686" s="1">
        <v>15.0</v>
      </c>
      <c r="E686" s="1">
        <v>2.12</v>
      </c>
      <c r="F686" s="1">
        <v>0.0165</v>
      </c>
      <c r="G686" s="1" t="s">
        <v>7871</v>
      </c>
    </row>
    <row r="687">
      <c r="A687" s="1" t="s">
        <v>8259</v>
      </c>
      <c r="B687" s="1" t="s">
        <v>8260</v>
      </c>
      <c r="C687" s="1">
        <v>3.0</v>
      </c>
      <c r="D687" s="1">
        <v>15.0</v>
      </c>
      <c r="E687" s="1">
        <v>2.12</v>
      </c>
      <c r="F687" s="1">
        <v>0.0165</v>
      </c>
      <c r="G687" s="1" t="s">
        <v>6786</v>
      </c>
    </row>
    <row r="688">
      <c r="A688" s="1" t="s">
        <v>8261</v>
      </c>
      <c r="B688" s="1" t="s">
        <v>8262</v>
      </c>
      <c r="C688" s="1">
        <v>3.0</v>
      </c>
      <c r="D688" s="1">
        <v>15.0</v>
      </c>
      <c r="E688" s="1">
        <v>2.12</v>
      </c>
      <c r="F688" s="1">
        <v>0.0165</v>
      </c>
      <c r="G688" s="1" t="s">
        <v>6786</v>
      </c>
    </row>
    <row r="689">
      <c r="A689" s="1" t="s">
        <v>8263</v>
      </c>
      <c r="B689" s="1" t="s">
        <v>8264</v>
      </c>
      <c r="C689" s="1">
        <v>3.0</v>
      </c>
      <c r="D689" s="1">
        <v>15.0</v>
      </c>
      <c r="E689" s="1">
        <v>2.12</v>
      </c>
      <c r="F689" s="1">
        <v>0.0165</v>
      </c>
      <c r="G689" s="1" t="s">
        <v>6786</v>
      </c>
    </row>
    <row r="690">
      <c r="A690" s="1" t="s">
        <v>8265</v>
      </c>
      <c r="B690" s="1" t="s">
        <v>8266</v>
      </c>
      <c r="C690" s="1">
        <v>3.0</v>
      </c>
      <c r="D690" s="1">
        <v>15.0</v>
      </c>
      <c r="E690" s="1">
        <v>2.12</v>
      </c>
      <c r="F690" s="1">
        <v>0.0165</v>
      </c>
      <c r="G690" s="1" t="s">
        <v>7908</v>
      </c>
    </row>
    <row r="691">
      <c r="A691" s="1" t="s">
        <v>8267</v>
      </c>
      <c r="B691" s="1" t="s">
        <v>8268</v>
      </c>
      <c r="C691" s="1">
        <v>3.0</v>
      </c>
      <c r="D691" s="1">
        <v>15.0</v>
      </c>
      <c r="E691" s="1">
        <v>2.12</v>
      </c>
      <c r="F691" s="1">
        <v>0.0165</v>
      </c>
      <c r="G691" s="1" t="s">
        <v>6942</v>
      </c>
    </row>
    <row r="692">
      <c r="A692" s="1" t="s">
        <v>8269</v>
      </c>
      <c r="B692" s="1" t="s">
        <v>8270</v>
      </c>
      <c r="C692" s="1">
        <v>3.0</v>
      </c>
      <c r="D692" s="1">
        <v>15.0</v>
      </c>
      <c r="E692" s="1">
        <v>2.12</v>
      </c>
      <c r="F692" s="1">
        <v>0.0165</v>
      </c>
      <c r="G692" s="1" t="s">
        <v>6786</v>
      </c>
    </row>
    <row r="693">
      <c r="A693" s="1" t="s">
        <v>8271</v>
      </c>
      <c r="B693" s="1" t="s">
        <v>8272</v>
      </c>
      <c r="C693" s="1">
        <v>3.0</v>
      </c>
      <c r="D693" s="1">
        <v>15.0</v>
      </c>
      <c r="E693" s="1">
        <v>2.12</v>
      </c>
      <c r="F693" s="1">
        <v>0.0165</v>
      </c>
      <c r="G693" s="1" t="s">
        <v>6967</v>
      </c>
    </row>
    <row r="694">
      <c r="A694" s="1" t="s">
        <v>8273</v>
      </c>
      <c r="B694" s="1" t="s">
        <v>8274</v>
      </c>
      <c r="C694" s="1">
        <v>3.0</v>
      </c>
      <c r="D694" s="1">
        <v>15.0</v>
      </c>
      <c r="E694" s="1">
        <v>2.12</v>
      </c>
      <c r="F694" s="1">
        <v>0.0165</v>
      </c>
      <c r="G694" s="1" t="s">
        <v>8275</v>
      </c>
    </row>
    <row r="695">
      <c r="A695" s="1" t="s">
        <v>8276</v>
      </c>
      <c r="B695" s="1" t="s">
        <v>8277</v>
      </c>
      <c r="C695" s="1">
        <v>3.0</v>
      </c>
      <c r="D695" s="1">
        <v>15.0</v>
      </c>
      <c r="E695" s="1">
        <v>2.12</v>
      </c>
      <c r="F695" s="1">
        <v>0.0165</v>
      </c>
      <c r="G695" s="1" t="s">
        <v>8055</v>
      </c>
    </row>
    <row r="696">
      <c r="A696" s="1" t="s">
        <v>8278</v>
      </c>
      <c r="B696" s="1" t="s">
        <v>8279</v>
      </c>
      <c r="C696" s="1">
        <v>4.0</v>
      </c>
      <c r="D696" s="1">
        <v>61.0</v>
      </c>
      <c r="E696" s="1">
        <v>1.63</v>
      </c>
      <c r="F696" s="1">
        <v>0.0166</v>
      </c>
      <c r="G696" s="1" t="s">
        <v>8280</v>
      </c>
    </row>
    <row r="697">
      <c r="A697" s="1" t="s">
        <v>8281</v>
      </c>
      <c r="B697" s="1" t="s">
        <v>8282</v>
      </c>
      <c r="C697" s="1">
        <v>4.0</v>
      </c>
      <c r="D697" s="1">
        <v>61.0</v>
      </c>
      <c r="E697" s="1">
        <v>1.63</v>
      </c>
      <c r="F697" s="1">
        <v>0.0166</v>
      </c>
      <c r="G697" s="1" t="s">
        <v>8283</v>
      </c>
    </row>
    <row r="698">
      <c r="A698" s="1" t="s">
        <v>8284</v>
      </c>
      <c r="B698" s="1" t="s">
        <v>8285</v>
      </c>
      <c r="C698" s="1">
        <v>4.0</v>
      </c>
      <c r="D698" s="1">
        <v>61.0</v>
      </c>
      <c r="E698" s="1">
        <v>1.63</v>
      </c>
      <c r="F698" s="1">
        <v>0.0166</v>
      </c>
      <c r="G698" s="1" t="s">
        <v>6873</v>
      </c>
    </row>
    <row r="699">
      <c r="A699" s="1" t="s">
        <v>8286</v>
      </c>
      <c r="B699" s="1" t="s">
        <v>8287</v>
      </c>
      <c r="C699" s="1">
        <v>4.0</v>
      </c>
      <c r="D699" s="1">
        <v>61.0</v>
      </c>
      <c r="E699" s="1">
        <v>1.63</v>
      </c>
      <c r="F699" s="1">
        <v>0.0166</v>
      </c>
      <c r="G699" s="1" t="s">
        <v>8288</v>
      </c>
    </row>
    <row r="700">
      <c r="A700" s="1" t="s">
        <v>8289</v>
      </c>
      <c r="B700" s="1" t="s">
        <v>8290</v>
      </c>
      <c r="C700" s="1">
        <v>4.0</v>
      </c>
      <c r="D700" s="1">
        <v>61.0</v>
      </c>
      <c r="E700" s="1">
        <v>1.63</v>
      </c>
      <c r="F700" s="1">
        <v>0.0166</v>
      </c>
      <c r="G700" s="1" t="s">
        <v>8291</v>
      </c>
    </row>
    <row r="701">
      <c r="A701" s="1" t="s">
        <v>8292</v>
      </c>
      <c r="B701" s="1" t="s">
        <v>8293</v>
      </c>
      <c r="C701" s="1">
        <v>4.0</v>
      </c>
      <c r="D701" s="1">
        <v>62.0</v>
      </c>
      <c r="E701" s="1">
        <v>1.62</v>
      </c>
      <c r="F701" s="1">
        <v>0.0175</v>
      </c>
      <c r="G701" s="1" t="s">
        <v>8294</v>
      </c>
    </row>
    <row r="702">
      <c r="A702" s="1" t="s">
        <v>8295</v>
      </c>
      <c r="B702" s="1" t="s">
        <v>8296</v>
      </c>
      <c r="C702" s="1">
        <v>4.0</v>
      </c>
      <c r="D702" s="1">
        <v>62.0</v>
      </c>
      <c r="E702" s="1">
        <v>1.62</v>
      </c>
      <c r="F702" s="1">
        <v>0.0175</v>
      </c>
      <c r="G702" s="1" t="s">
        <v>6873</v>
      </c>
    </row>
    <row r="703">
      <c r="A703" s="1" t="s">
        <v>8297</v>
      </c>
      <c r="B703" s="1" t="s">
        <v>8298</v>
      </c>
      <c r="C703" s="1">
        <v>3.0</v>
      </c>
      <c r="D703" s="1">
        <v>16.0</v>
      </c>
      <c r="E703" s="1">
        <v>2.09</v>
      </c>
      <c r="F703" s="1">
        <v>0.0179</v>
      </c>
      <c r="G703" s="1" t="s">
        <v>6786</v>
      </c>
    </row>
    <row r="704">
      <c r="A704" s="1" t="s">
        <v>8299</v>
      </c>
      <c r="B704" s="1" t="s">
        <v>8300</v>
      </c>
      <c r="C704" s="1">
        <v>3.0</v>
      </c>
      <c r="D704" s="1">
        <v>16.0</v>
      </c>
      <c r="E704" s="1">
        <v>2.09</v>
      </c>
      <c r="F704" s="1">
        <v>0.0179</v>
      </c>
      <c r="G704" s="1" t="s">
        <v>6839</v>
      </c>
    </row>
    <row r="705">
      <c r="A705" s="1" t="s">
        <v>8301</v>
      </c>
      <c r="B705" s="1" t="s">
        <v>8302</v>
      </c>
      <c r="C705" s="1">
        <v>3.0</v>
      </c>
      <c r="D705" s="1">
        <v>16.0</v>
      </c>
      <c r="E705" s="1">
        <v>2.09</v>
      </c>
      <c r="F705" s="1">
        <v>0.0179</v>
      </c>
      <c r="G705" s="1" t="s">
        <v>6980</v>
      </c>
    </row>
    <row r="706">
      <c r="A706" s="1" t="s">
        <v>8303</v>
      </c>
      <c r="B706" s="1" t="s">
        <v>8304</v>
      </c>
      <c r="C706" s="1">
        <v>3.0</v>
      </c>
      <c r="D706" s="1">
        <v>16.0</v>
      </c>
      <c r="E706" s="1">
        <v>2.09</v>
      </c>
      <c r="F706" s="1">
        <v>0.0179</v>
      </c>
      <c r="G706" s="1" t="s">
        <v>6958</v>
      </c>
    </row>
    <row r="707">
      <c r="A707" s="1" t="s">
        <v>8305</v>
      </c>
      <c r="B707" s="1" t="s">
        <v>8306</v>
      </c>
      <c r="C707" s="1">
        <v>3.0</v>
      </c>
      <c r="D707" s="1">
        <v>16.0</v>
      </c>
      <c r="E707" s="1">
        <v>2.09</v>
      </c>
      <c r="F707" s="1">
        <v>0.0179</v>
      </c>
      <c r="G707" s="1" t="s">
        <v>7633</v>
      </c>
    </row>
    <row r="708">
      <c r="A708" s="1" t="s">
        <v>8307</v>
      </c>
      <c r="B708" s="1" t="s">
        <v>8308</v>
      </c>
      <c r="C708" s="1">
        <v>3.0</v>
      </c>
      <c r="D708" s="1">
        <v>16.0</v>
      </c>
      <c r="E708" s="1">
        <v>2.09</v>
      </c>
      <c r="F708" s="1">
        <v>0.0179</v>
      </c>
      <c r="G708" s="1" t="s">
        <v>8309</v>
      </c>
    </row>
    <row r="709">
      <c r="A709" s="1" t="s">
        <v>8310</v>
      </c>
      <c r="B709" s="1" t="s">
        <v>8311</v>
      </c>
      <c r="C709" s="1">
        <v>3.0</v>
      </c>
      <c r="D709" s="1">
        <v>16.0</v>
      </c>
      <c r="E709" s="1">
        <v>2.09</v>
      </c>
      <c r="F709" s="1">
        <v>0.0179</v>
      </c>
      <c r="G709" s="1" t="s">
        <v>8312</v>
      </c>
    </row>
    <row r="710">
      <c r="A710" s="1" t="s">
        <v>8313</v>
      </c>
      <c r="B710" s="1" t="s">
        <v>8314</v>
      </c>
      <c r="C710" s="1">
        <v>3.0</v>
      </c>
      <c r="D710" s="1">
        <v>16.0</v>
      </c>
      <c r="E710" s="1">
        <v>2.09</v>
      </c>
      <c r="F710" s="1">
        <v>0.0179</v>
      </c>
      <c r="G710" s="1" t="s">
        <v>6895</v>
      </c>
    </row>
    <row r="711">
      <c r="A711" s="1" t="s">
        <v>8315</v>
      </c>
      <c r="B711" s="1" t="s">
        <v>8316</v>
      </c>
      <c r="C711" s="1">
        <v>3.0</v>
      </c>
      <c r="D711" s="1">
        <v>16.0</v>
      </c>
      <c r="E711" s="1">
        <v>2.09</v>
      </c>
      <c r="F711" s="1">
        <v>0.0179</v>
      </c>
      <c r="G711" s="1" t="s">
        <v>7933</v>
      </c>
    </row>
    <row r="712">
      <c r="A712" s="1" t="s">
        <v>8317</v>
      </c>
      <c r="B712" s="1" t="s">
        <v>8318</v>
      </c>
      <c r="C712" s="1">
        <v>3.0</v>
      </c>
      <c r="D712" s="1">
        <v>16.0</v>
      </c>
      <c r="E712" s="1">
        <v>2.09</v>
      </c>
      <c r="F712" s="1">
        <v>0.0179</v>
      </c>
      <c r="G712" s="1" t="s">
        <v>7654</v>
      </c>
    </row>
    <row r="713">
      <c r="A713" s="1" t="s">
        <v>8319</v>
      </c>
      <c r="B713" s="1" t="s">
        <v>8320</v>
      </c>
      <c r="C713" s="1">
        <v>3.0</v>
      </c>
      <c r="D713" s="1">
        <v>16.0</v>
      </c>
      <c r="E713" s="1">
        <v>2.09</v>
      </c>
      <c r="F713" s="1">
        <v>0.0179</v>
      </c>
      <c r="G713" s="1" t="s">
        <v>6895</v>
      </c>
    </row>
    <row r="714">
      <c r="A714" s="1" t="s">
        <v>8321</v>
      </c>
      <c r="B714" s="1" t="s">
        <v>8322</v>
      </c>
      <c r="C714" s="1">
        <v>3.0</v>
      </c>
      <c r="D714" s="1">
        <v>16.0</v>
      </c>
      <c r="E714" s="1">
        <v>2.09</v>
      </c>
      <c r="F714" s="1">
        <v>0.0179</v>
      </c>
      <c r="G714" s="1" t="s">
        <v>8064</v>
      </c>
    </row>
    <row r="715">
      <c r="A715" s="1" t="s">
        <v>8323</v>
      </c>
      <c r="B715" s="1" t="s">
        <v>8324</v>
      </c>
      <c r="C715" s="1">
        <v>3.0</v>
      </c>
      <c r="D715" s="1">
        <v>16.0</v>
      </c>
      <c r="E715" s="1">
        <v>2.09</v>
      </c>
      <c r="F715" s="1">
        <v>0.0179</v>
      </c>
      <c r="G715" s="1" t="s">
        <v>6786</v>
      </c>
    </row>
    <row r="716">
      <c r="A716" s="1" t="s">
        <v>8325</v>
      </c>
      <c r="B716" s="1" t="s">
        <v>8326</v>
      </c>
      <c r="C716" s="1">
        <v>3.0</v>
      </c>
      <c r="D716" s="1">
        <v>16.0</v>
      </c>
      <c r="E716" s="1">
        <v>2.09</v>
      </c>
      <c r="F716" s="1">
        <v>0.0179</v>
      </c>
      <c r="G716" s="1" t="s">
        <v>7480</v>
      </c>
    </row>
    <row r="717">
      <c r="A717" s="1" t="s">
        <v>8327</v>
      </c>
      <c r="B717" s="1" t="s">
        <v>8328</v>
      </c>
      <c r="C717" s="1">
        <v>3.0</v>
      </c>
      <c r="D717" s="1">
        <v>16.0</v>
      </c>
      <c r="E717" s="1">
        <v>2.09</v>
      </c>
      <c r="F717" s="1">
        <v>0.0179</v>
      </c>
      <c r="G717" s="1" t="s">
        <v>7232</v>
      </c>
    </row>
    <row r="718">
      <c r="A718" s="1" t="s">
        <v>8329</v>
      </c>
      <c r="B718" s="1" t="s">
        <v>8330</v>
      </c>
      <c r="C718" s="1">
        <v>3.0</v>
      </c>
      <c r="D718" s="1">
        <v>16.0</v>
      </c>
      <c r="E718" s="1">
        <v>2.09</v>
      </c>
      <c r="F718" s="1">
        <v>0.0179</v>
      </c>
      <c r="G718" s="1" t="s">
        <v>6895</v>
      </c>
    </row>
    <row r="719">
      <c r="A719" s="1" t="s">
        <v>8331</v>
      </c>
      <c r="B719" s="1" t="s">
        <v>8332</v>
      </c>
      <c r="C719" s="1">
        <v>3.0</v>
      </c>
      <c r="D719" s="1">
        <v>16.0</v>
      </c>
      <c r="E719" s="1">
        <v>2.09</v>
      </c>
      <c r="F719" s="1">
        <v>0.0179</v>
      </c>
      <c r="G719" s="1" t="s">
        <v>6786</v>
      </c>
    </row>
    <row r="720">
      <c r="A720" s="1" t="s">
        <v>8333</v>
      </c>
      <c r="B720" s="1" t="s">
        <v>8334</v>
      </c>
      <c r="C720" s="1">
        <v>3.0</v>
      </c>
      <c r="D720" s="1">
        <v>16.0</v>
      </c>
      <c r="E720" s="1">
        <v>2.09</v>
      </c>
      <c r="F720" s="1">
        <v>0.0179</v>
      </c>
      <c r="G720" s="1" t="s">
        <v>7232</v>
      </c>
    </row>
    <row r="721">
      <c r="A721" s="1" t="s">
        <v>8335</v>
      </c>
      <c r="B721" s="1" t="s">
        <v>8336</v>
      </c>
      <c r="C721" s="1">
        <v>3.0</v>
      </c>
      <c r="D721" s="1">
        <v>16.0</v>
      </c>
      <c r="E721" s="1">
        <v>2.09</v>
      </c>
      <c r="F721" s="1">
        <v>0.0179</v>
      </c>
      <c r="G721" s="1" t="s">
        <v>7480</v>
      </c>
    </row>
    <row r="722">
      <c r="A722" s="1" t="s">
        <v>8337</v>
      </c>
      <c r="B722" s="1" t="s">
        <v>8338</v>
      </c>
      <c r="C722" s="1">
        <v>3.0</v>
      </c>
      <c r="D722" s="1">
        <v>16.0</v>
      </c>
      <c r="E722" s="1">
        <v>2.09</v>
      </c>
      <c r="F722" s="1">
        <v>0.0179</v>
      </c>
      <c r="G722" s="1" t="s">
        <v>8339</v>
      </c>
    </row>
    <row r="723">
      <c r="A723" s="1" t="s">
        <v>8340</v>
      </c>
      <c r="B723" s="1" t="s">
        <v>8341</v>
      </c>
      <c r="C723" s="1">
        <v>3.0</v>
      </c>
      <c r="D723" s="1">
        <v>16.0</v>
      </c>
      <c r="E723" s="1">
        <v>2.09</v>
      </c>
      <c r="F723" s="1">
        <v>0.0179</v>
      </c>
      <c r="G723" s="1" t="s">
        <v>8342</v>
      </c>
    </row>
    <row r="724">
      <c r="A724" s="1" t="s">
        <v>8343</v>
      </c>
      <c r="B724" s="1" t="s">
        <v>8344</v>
      </c>
      <c r="C724" s="1">
        <v>3.0</v>
      </c>
      <c r="D724" s="1">
        <v>16.0</v>
      </c>
      <c r="E724" s="1">
        <v>2.09</v>
      </c>
      <c r="F724" s="1">
        <v>0.0179</v>
      </c>
      <c r="G724" s="1" t="s">
        <v>8345</v>
      </c>
    </row>
    <row r="725">
      <c r="A725" s="1" t="s">
        <v>8346</v>
      </c>
      <c r="B725" s="1" t="s">
        <v>8347</v>
      </c>
      <c r="C725" s="1">
        <v>3.0</v>
      </c>
      <c r="D725" s="1">
        <v>16.0</v>
      </c>
      <c r="E725" s="1">
        <v>2.09</v>
      </c>
      <c r="F725" s="1">
        <v>0.0179</v>
      </c>
      <c r="G725" s="1" t="s">
        <v>6786</v>
      </c>
    </row>
    <row r="726">
      <c r="A726" s="1" t="s">
        <v>8348</v>
      </c>
      <c r="B726" s="1" t="s">
        <v>8349</v>
      </c>
      <c r="C726" s="1">
        <v>3.0</v>
      </c>
      <c r="D726" s="1">
        <v>16.0</v>
      </c>
      <c r="E726" s="1">
        <v>2.09</v>
      </c>
      <c r="F726" s="1">
        <v>0.0179</v>
      </c>
      <c r="G726" s="1" t="s">
        <v>6786</v>
      </c>
    </row>
    <row r="727">
      <c r="A727" s="1" t="s">
        <v>8350</v>
      </c>
      <c r="B727" s="1" t="s">
        <v>8351</v>
      </c>
      <c r="C727" s="1">
        <v>4.0</v>
      </c>
      <c r="D727" s="1">
        <v>63.0</v>
      </c>
      <c r="E727" s="1">
        <v>1.62</v>
      </c>
      <c r="F727" s="1">
        <v>0.0179</v>
      </c>
      <c r="G727" s="1" t="s">
        <v>8352</v>
      </c>
    </row>
    <row r="728">
      <c r="A728" s="1" t="s">
        <v>8353</v>
      </c>
      <c r="B728" s="1" t="s">
        <v>8354</v>
      </c>
      <c r="C728" s="1">
        <v>3.0</v>
      </c>
      <c r="D728" s="1">
        <v>16.0</v>
      </c>
      <c r="E728" s="1">
        <v>2.09</v>
      </c>
      <c r="F728" s="1">
        <v>0.0179</v>
      </c>
      <c r="G728" s="1" t="s">
        <v>6942</v>
      </c>
    </row>
    <row r="729">
      <c r="A729" s="1" t="s">
        <v>8355</v>
      </c>
      <c r="B729" s="1" t="s">
        <v>8356</v>
      </c>
      <c r="C729" s="1">
        <v>3.0</v>
      </c>
      <c r="D729" s="1">
        <v>16.0</v>
      </c>
      <c r="E729" s="1">
        <v>2.09</v>
      </c>
      <c r="F729" s="1">
        <v>0.0179</v>
      </c>
      <c r="G729" s="1" t="s">
        <v>6942</v>
      </c>
    </row>
    <row r="730">
      <c r="A730" s="1" t="s">
        <v>8357</v>
      </c>
      <c r="B730" s="1" t="s">
        <v>8358</v>
      </c>
      <c r="C730" s="1">
        <v>3.0</v>
      </c>
      <c r="D730" s="1">
        <v>16.0</v>
      </c>
      <c r="E730" s="1">
        <v>2.09</v>
      </c>
      <c r="F730" s="1">
        <v>0.0179</v>
      </c>
      <c r="G730" s="1" t="s">
        <v>8253</v>
      </c>
    </row>
    <row r="731">
      <c r="A731" s="1" t="s">
        <v>8359</v>
      </c>
      <c r="B731" s="1" t="s">
        <v>8360</v>
      </c>
      <c r="C731" s="1">
        <v>3.0</v>
      </c>
      <c r="D731" s="1">
        <v>16.0</v>
      </c>
      <c r="E731" s="1">
        <v>2.09</v>
      </c>
      <c r="F731" s="1">
        <v>0.0179</v>
      </c>
      <c r="G731" s="1" t="s">
        <v>6786</v>
      </c>
    </row>
    <row r="732">
      <c r="A732" s="1" t="s">
        <v>8361</v>
      </c>
      <c r="B732" s="1" t="s">
        <v>8362</v>
      </c>
      <c r="C732" s="1">
        <v>3.0</v>
      </c>
      <c r="D732" s="1">
        <v>16.0</v>
      </c>
      <c r="E732" s="1">
        <v>2.09</v>
      </c>
      <c r="F732" s="1">
        <v>0.0179</v>
      </c>
      <c r="G732" s="1" t="s">
        <v>8235</v>
      </c>
    </row>
    <row r="733">
      <c r="A733" s="1" t="s">
        <v>8363</v>
      </c>
      <c r="B733" s="1" t="s">
        <v>8364</v>
      </c>
      <c r="C733" s="1">
        <v>3.0</v>
      </c>
      <c r="D733" s="1">
        <v>16.0</v>
      </c>
      <c r="E733" s="1">
        <v>2.09</v>
      </c>
      <c r="F733" s="1">
        <v>0.0179</v>
      </c>
      <c r="G733" s="1" t="s">
        <v>6786</v>
      </c>
    </row>
    <row r="734">
      <c r="A734" s="1" t="s">
        <v>8365</v>
      </c>
      <c r="B734" s="1" t="s">
        <v>8366</v>
      </c>
      <c r="C734" s="1">
        <v>3.0</v>
      </c>
      <c r="D734" s="1">
        <v>16.0</v>
      </c>
      <c r="E734" s="1">
        <v>2.09</v>
      </c>
      <c r="F734" s="1">
        <v>0.0179</v>
      </c>
      <c r="G734" s="1" t="s">
        <v>7722</v>
      </c>
    </row>
    <row r="735">
      <c r="A735" s="1" t="s">
        <v>8367</v>
      </c>
      <c r="B735" s="1" t="s">
        <v>8368</v>
      </c>
      <c r="C735" s="1">
        <v>3.0</v>
      </c>
      <c r="D735" s="1">
        <v>16.0</v>
      </c>
      <c r="E735" s="1">
        <v>2.09</v>
      </c>
      <c r="F735" s="1">
        <v>0.0179</v>
      </c>
      <c r="G735" s="1" t="s">
        <v>8036</v>
      </c>
    </row>
    <row r="736">
      <c r="A736" s="1" t="s">
        <v>8369</v>
      </c>
      <c r="B736" s="1" t="s">
        <v>8370</v>
      </c>
      <c r="C736" s="1">
        <v>4.0</v>
      </c>
      <c r="D736" s="1">
        <v>63.0</v>
      </c>
      <c r="E736" s="1">
        <v>1.62</v>
      </c>
      <c r="F736" s="1">
        <v>0.0179</v>
      </c>
      <c r="G736" s="1" t="s">
        <v>8371</v>
      </c>
    </row>
    <row r="737">
      <c r="A737" s="1" t="s">
        <v>8372</v>
      </c>
      <c r="B737" s="1" t="s">
        <v>8373</v>
      </c>
      <c r="C737" s="1">
        <v>3.0</v>
      </c>
      <c r="D737" s="1">
        <v>16.0</v>
      </c>
      <c r="E737" s="1">
        <v>2.09</v>
      </c>
      <c r="F737" s="1">
        <v>0.0179</v>
      </c>
      <c r="G737" s="1" t="s">
        <v>6786</v>
      </c>
    </row>
    <row r="738">
      <c r="A738" s="1" t="s">
        <v>8374</v>
      </c>
      <c r="B738" s="1" t="s">
        <v>8375</v>
      </c>
      <c r="C738" s="1">
        <v>3.0</v>
      </c>
      <c r="D738" s="1">
        <v>16.0</v>
      </c>
      <c r="E738" s="1">
        <v>2.09</v>
      </c>
      <c r="F738" s="1">
        <v>0.0179</v>
      </c>
      <c r="G738" s="1" t="s">
        <v>7908</v>
      </c>
    </row>
    <row r="739">
      <c r="A739" s="1" t="s">
        <v>8376</v>
      </c>
      <c r="B739" s="1" t="s">
        <v>8377</v>
      </c>
      <c r="C739" s="1">
        <v>3.0</v>
      </c>
      <c r="D739" s="1">
        <v>16.0</v>
      </c>
      <c r="E739" s="1">
        <v>2.09</v>
      </c>
      <c r="F739" s="1">
        <v>0.0179</v>
      </c>
      <c r="G739" s="1" t="s">
        <v>6980</v>
      </c>
    </row>
    <row r="740">
      <c r="A740" s="1" t="s">
        <v>8378</v>
      </c>
      <c r="B740" s="1" t="s">
        <v>8379</v>
      </c>
      <c r="C740" s="1">
        <v>3.0</v>
      </c>
      <c r="D740" s="1">
        <v>16.0</v>
      </c>
      <c r="E740" s="1">
        <v>2.09</v>
      </c>
      <c r="F740" s="1">
        <v>0.0179</v>
      </c>
      <c r="G740" s="1" t="s">
        <v>6980</v>
      </c>
    </row>
    <row r="741">
      <c r="A741" s="1" t="s">
        <v>8380</v>
      </c>
      <c r="B741" s="1" t="s">
        <v>8381</v>
      </c>
      <c r="C741" s="1">
        <v>4.0</v>
      </c>
      <c r="D741" s="1">
        <v>64.0</v>
      </c>
      <c r="E741" s="1">
        <v>1.61</v>
      </c>
      <c r="F741" s="1">
        <v>0.0186</v>
      </c>
      <c r="G741" s="1" t="s">
        <v>8382</v>
      </c>
    </row>
    <row r="742">
      <c r="A742" s="1" t="s">
        <v>8383</v>
      </c>
      <c r="B742" s="1" t="s">
        <v>8384</v>
      </c>
      <c r="C742" s="1">
        <v>4.0</v>
      </c>
      <c r="D742" s="1">
        <v>65.0</v>
      </c>
      <c r="E742" s="1">
        <v>1.6</v>
      </c>
      <c r="F742" s="1">
        <v>0.0197</v>
      </c>
      <c r="G742" s="1" t="s">
        <v>8385</v>
      </c>
    </row>
    <row r="743">
      <c r="A743" s="1" t="s">
        <v>8386</v>
      </c>
      <c r="B743" s="1" t="s">
        <v>8387</v>
      </c>
      <c r="C743" s="1">
        <v>3.0</v>
      </c>
      <c r="D743" s="1">
        <v>17.0</v>
      </c>
      <c r="E743" s="1">
        <v>2.06</v>
      </c>
      <c r="F743" s="1">
        <v>0.0199</v>
      </c>
      <c r="G743" s="1" t="s">
        <v>8388</v>
      </c>
    </row>
    <row r="744">
      <c r="A744" s="1" t="s">
        <v>8389</v>
      </c>
      <c r="B744" s="1" t="s">
        <v>8390</v>
      </c>
      <c r="C744" s="1">
        <v>4.0</v>
      </c>
      <c r="D744" s="1">
        <v>66.0</v>
      </c>
      <c r="E744" s="1">
        <v>1.6</v>
      </c>
      <c r="F744" s="1">
        <v>0.0199</v>
      </c>
      <c r="G744" s="1" t="s">
        <v>8391</v>
      </c>
    </row>
    <row r="745">
      <c r="A745" s="1" t="s">
        <v>8392</v>
      </c>
      <c r="B745" s="1" t="s">
        <v>8393</v>
      </c>
      <c r="C745" s="1">
        <v>3.0</v>
      </c>
      <c r="D745" s="1">
        <v>17.0</v>
      </c>
      <c r="E745" s="1">
        <v>2.06</v>
      </c>
      <c r="F745" s="1">
        <v>0.0199</v>
      </c>
      <c r="G745" s="1" t="s">
        <v>8394</v>
      </c>
    </row>
    <row r="746">
      <c r="A746" s="1" t="s">
        <v>8395</v>
      </c>
      <c r="B746" s="1" t="s">
        <v>8396</v>
      </c>
      <c r="C746" s="1">
        <v>3.0</v>
      </c>
      <c r="D746" s="1">
        <v>17.0</v>
      </c>
      <c r="E746" s="1">
        <v>2.06</v>
      </c>
      <c r="F746" s="1">
        <v>0.0199</v>
      </c>
      <c r="G746" s="1" t="s">
        <v>6786</v>
      </c>
    </row>
    <row r="747">
      <c r="A747" s="1" t="s">
        <v>8397</v>
      </c>
      <c r="B747" s="1" t="s">
        <v>8398</v>
      </c>
      <c r="C747" s="1">
        <v>3.0</v>
      </c>
      <c r="D747" s="1">
        <v>17.0</v>
      </c>
      <c r="E747" s="1">
        <v>2.06</v>
      </c>
      <c r="F747" s="1">
        <v>0.0199</v>
      </c>
      <c r="G747" s="1" t="s">
        <v>6967</v>
      </c>
    </row>
    <row r="748">
      <c r="A748" s="1" t="s">
        <v>8399</v>
      </c>
      <c r="B748" s="1" t="s">
        <v>8400</v>
      </c>
      <c r="C748" s="1">
        <v>3.0</v>
      </c>
      <c r="D748" s="1">
        <v>17.0</v>
      </c>
      <c r="E748" s="1">
        <v>2.06</v>
      </c>
      <c r="F748" s="1">
        <v>0.0199</v>
      </c>
      <c r="G748" s="1" t="s">
        <v>6786</v>
      </c>
    </row>
    <row r="749">
      <c r="A749" s="1" t="s">
        <v>8401</v>
      </c>
      <c r="B749" s="1" t="s">
        <v>8402</v>
      </c>
      <c r="C749" s="1">
        <v>3.0</v>
      </c>
      <c r="D749" s="1">
        <v>17.0</v>
      </c>
      <c r="E749" s="1">
        <v>2.06</v>
      </c>
      <c r="F749" s="1">
        <v>0.0199</v>
      </c>
      <c r="G749" s="1" t="s">
        <v>7483</v>
      </c>
    </row>
    <row r="750">
      <c r="A750" s="1" t="s">
        <v>8403</v>
      </c>
      <c r="B750" s="1" t="s">
        <v>8404</v>
      </c>
      <c r="C750" s="1">
        <v>3.0</v>
      </c>
      <c r="D750" s="1">
        <v>17.0</v>
      </c>
      <c r="E750" s="1">
        <v>2.06</v>
      </c>
      <c r="F750" s="1">
        <v>0.0199</v>
      </c>
      <c r="G750" s="1" t="s">
        <v>8405</v>
      </c>
    </row>
    <row r="751">
      <c r="A751" s="1" t="s">
        <v>8406</v>
      </c>
      <c r="B751" s="1" t="s">
        <v>8407</v>
      </c>
      <c r="C751" s="1">
        <v>3.0</v>
      </c>
      <c r="D751" s="1">
        <v>17.0</v>
      </c>
      <c r="E751" s="1">
        <v>2.06</v>
      </c>
      <c r="F751" s="1">
        <v>0.0199</v>
      </c>
      <c r="G751" s="1" t="s">
        <v>8408</v>
      </c>
    </row>
    <row r="752">
      <c r="A752" s="1" t="s">
        <v>8409</v>
      </c>
      <c r="B752" s="1" t="s">
        <v>8410</v>
      </c>
      <c r="C752" s="1">
        <v>3.0</v>
      </c>
      <c r="D752" s="1">
        <v>17.0</v>
      </c>
      <c r="E752" s="1">
        <v>2.06</v>
      </c>
      <c r="F752" s="1">
        <v>0.0199</v>
      </c>
      <c r="G752" s="1" t="s">
        <v>6786</v>
      </c>
    </row>
    <row r="753">
      <c r="A753" s="1" t="s">
        <v>8411</v>
      </c>
      <c r="B753" s="1" t="s">
        <v>8412</v>
      </c>
      <c r="C753" s="1">
        <v>3.0</v>
      </c>
      <c r="D753" s="1">
        <v>17.0</v>
      </c>
      <c r="E753" s="1">
        <v>2.06</v>
      </c>
      <c r="F753" s="1">
        <v>0.0199</v>
      </c>
      <c r="G753" s="1" t="s">
        <v>8021</v>
      </c>
    </row>
    <row r="754">
      <c r="A754" s="1" t="s">
        <v>8413</v>
      </c>
      <c r="B754" s="1" t="s">
        <v>8414</v>
      </c>
      <c r="C754" s="1">
        <v>3.0</v>
      </c>
      <c r="D754" s="1">
        <v>17.0</v>
      </c>
      <c r="E754" s="1">
        <v>2.06</v>
      </c>
      <c r="F754" s="1">
        <v>0.0199</v>
      </c>
      <c r="G754" s="1" t="s">
        <v>8415</v>
      </c>
    </row>
    <row r="755">
      <c r="A755" s="1" t="s">
        <v>8416</v>
      </c>
      <c r="B755" s="1" t="s">
        <v>8417</v>
      </c>
      <c r="C755" s="1">
        <v>3.0</v>
      </c>
      <c r="D755" s="1">
        <v>17.0</v>
      </c>
      <c r="E755" s="1">
        <v>2.06</v>
      </c>
      <c r="F755" s="1">
        <v>0.0199</v>
      </c>
      <c r="G755" s="1" t="s">
        <v>6895</v>
      </c>
    </row>
    <row r="756">
      <c r="A756" s="1" t="s">
        <v>8418</v>
      </c>
      <c r="B756" s="1" t="s">
        <v>8419</v>
      </c>
      <c r="C756" s="1">
        <v>3.0</v>
      </c>
      <c r="D756" s="1">
        <v>17.0</v>
      </c>
      <c r="E756" s="1">
        <v>2.06</v>
      </c>
      <c r="F756" s="1">
        <v>0.0199</v>
      </c>
      <c r="G756" s="1" t="s">
        <v>8420</v>
      </c>
    </row>
    <row r="757">
      <c r="A757" s="1" t="s">
        <v>8421</v>
      </c>
      <c r="B757" s="1" t="s">
        <v>8422</v>
      </c>
      <c r="C757" s="1">
        <v>3.0</v>
      </c>
      <c r="D757" s="1">
        <v>17.0</v>
      </c>
      <c r="E757" s="1">
        <v>2.06</v>
      </c>
      <c r="F757" s="1">
        <v>0.0199</v>
      </c>
      <c r="G757" s="1" t="s">
        <v>8177</v>
      </c>
    </row>
    <row r="758">
      <c r="A758" s="1" t="s">
        <v>8423</v>
      </c>
      <c r="B758" s="1" t="s">
        <v>8424</v>
      </c>
      <c r="C758" s="1">
        <v>3.0</v>
      </c>
      <c r="D758" s="1">
        <v>17.0</v>
      </c>
      <c r="E758" s="1">
        <v>2.06</v>
      </c>
      <c r="F758" s="1">
        <v>0.0199</v>
      </c>
      <c r="G758" s="1" t="s">
        <v>6786</v>
      </c>
    </row>
    <row r="759">
      <c r="A759" s="1" t="s">
        <v>8425</v>
      </c>
      <c r="B759" s="1" t="s">
        <v>8426</v>
      </c>
      <c r="C759" s="1">
        <v>3.0</v>
      </c>
      <c r="D759" s="1">
        <v>17.0</v>
      </c>
      <c r="E759" s="1">
        <v>2.06</v>
      </c>
      <c r="F759" s="1">
        <v>0.0199</v>
      </c>
      <c r="G759" s="1" t="s">
        <v>6786</v>
      </c>
    </row>
    <row r="760">
      <c r="A760" s="1" t="s">
        <v>8427</v>
      </c>
      <c r="B760" s="1" t="s">
        <v>8428</v>
      </c>
      <c r="C760" s="1">
        <v>3.0</v>
      </c>
      <c r="D760" s="1">
        <v>17.0</v>
      </c>
      <c r="E760" s="1">
        <v>2.06</v>
      </c>
      <c r="F760" s="1">
        <v>0.0199</v>
      </c>
      <c r="G760" s="1" t="s">
        <v>6786</v>
      </c>
    </row>
    <row r="761">
      <c r="A761" s="1" t="s">
        <v>8429</v>
      </c>
      <c r="B761" s="1" t="s">
        <v>8430</v>
      </c>
      <c r="C761" s="1">
        <v>3.0</v>
      </c>
      <c r="D761" s="1">
        <v>17.0</v>
      </c>
      <c r="E761" s="1">
        <v>2.06</v>
      </c>
      <c r="F761" s="1">
        <v>0.0199</v>
      </c>
      <c r="G761" s="1" t="s">
        <v>6786</v>
      </c>
    </row>
    <row r="762">
      <c r="A762" s="1" t="s">
        <v>8431</v>
      </c>
      <c r="B762" s="1" t="s">
        <v>8432</v>
      </c>
      <c r="C762" s="1">
        <v>3.0</v>
      </c>
      <c r="D762" s="1">
        <v>17.0</v>
      </c>
      <c r="E762" s="1">
        <v>2.06</v>
      </c>
      <c r="F762" s="1">
        <v>0.0199</v>
      </c>
      <c r="G762" s="1" t="s">
        <v>8433</v>
      </c>
    </row>
    <row r="763">
      <c r="A763" s="1" t="s">
        <v>8434</v>
      </c>
      <c r="B763" s="1" t="s">
        <v>8435</v>
      </c>
      <c r="C763" s="1">
        <v>3.0</v>
      </c>
      <c r="D763" s="1">
        <v>17.0</v>
      </c>
      <c r="E763" s="1">
        <v>2.06</v>
      </c>
      <c r="F763" s="1">
        <v>0.0199</v>
      </c>
      <c r="G763" s="1" t="s">
        <v>7480</v>
      </c>
    </row>
    <row r="764">
      <c r="A764" s="1" t="s">
        <v>8436</v>
      </c>
      <c r="B764" s="1" t="s">
        <v>8437</v>
      </c>
      <c r="C764" s="1">
        <v>3.0</v>
      </c>
      <c r="D764" s="1">
        <v>17.0</v>
      </c>
      <c r="E764" s="1">
        <v>2.06</v>
      </c>
      <c r="F764" s="1">
        <v>0.0199</v>
      </c>
      <c r="G764" s="1" t="s">
        <v>8115</v>
      </c>
    </row>
    <row r="765">
      <c r="A765" s="1" t="s">
        <v>8438</v>
      </c>
      <c r="B765" s="1" t="s">
        <v>8439</v>
      </c>
      <c r="C765" s="1">
        <v>3.0</v>
      </c>
      <c r="D765" s="1">
        <v>17.0</v>
      </c>
      <c r="E765" s="1">
        <v>2.06</v>
      </c>
      <c r="F765" s="1">
        <v>0.0199</v>
      </c>
      <c r="G765" s="1" t="s">
        <v>7908</v>
      </c>
    </row>
    <row r="766">
      <c r="A766" s="1" t="s">
        <v>8440</v>
      </c>
      <c r="B766" s="1" t="s">
        <v>8441</v>
      </c>
      <c r="C766" s="1">
        <v>3.0</v>
      </c>
      <c r="D766" s="1">
        <v>17.0</v>
      </c>
      <c r="E766" s="1">
        <v>2.06</v>
      </c>
      <c r="F766" s="1">
        <v>0.0199</v>
      </c>
      <c r="G766" s="1" t="s">
        <v>6786</v>
      </c>
    </row>
    <row r="767">
      <c r="A767" s="1" t="s">
        <v>8442</v>
      </c>
      <c r="B767" s="1" t="s">
        <v>8443</v>
      </c>
      <c r="C767" s="1">
        <v>3.0</v>
      </c>
      <c r="D767" s="1">
        <v>17.0</v>
      </c>
      <c r="E767" s="1">
        <v>2.06</v>
      </c>
      <c r="F767" s="1">
        <v>0.0199</v>
      </c>
      <c r="G767" s="1" t="s">
        <v>6786</v>
      </c>
    </row>
    <row r="768">
      <c r="A768" s="1" t="s">
        <v>8444</v>
      </c>
      <c r="B768" s="1" t="s">
        <v>8445</v>
      </c>
      <c r="C768" s="1">
        <v>3.0</v>
      </c>
      <c r="D768" s="1">
        <v>17.0</v>
      </c>
      <c r="E768" s="1">
        <v>2.06</v>
      </c>
      <c r="F768" s="1">
        <v>0.0199</v>
      </c>
      <c r="G768" s="1" t="s">
        <v>6895</v>
      </c>
    </row>
    <row r="769">
      <c r="A769" s="1" t="s">
        <v>8446</v>
      </c>
      <c r="B769" s="1" t="s">
        <v>8447</v>
      </c>
      <c r="C769" s="1">
        <v>3.0</v>
      </c>
      <c r="D769" s="1">
        <v>17.0</v>
      </c>
      <c r="E769" s="1">
        <v>2.06</v>
      </c>
      <c r="F769" s="1">
        <v>0.0199</v>
      </c>
      <c r="G769" s="1" t="s">
        <v>8448</v>
      </c>
    </row>
    <row r="770">
      <c r="A770" s="1" t="s">
        <v>8449</v>
      </c>
      <c r="B770" s="1" t="s">
        <v>8450</v>
      </c>
      <c r="C770" s="1">
        <v>3.0</v>
      </c>
      <c r="D770" s="1">
        <v>17.0</v>
      </c>
      <c r="E770" s="1">
        <v>2.06</v>
      </c>
      <c r="F770" s="1">
        <v>0.0199</v>
      </c>
      <c r="G770" s="1" t="s">
        <v>6786</v>
      </c>
    </row>
    <row r="771">
      <c r="A771" s="1" t="s">
        <v>8451</v>
      </c>
      <c r="B771" s="1" t="s">
        <v>8452</v>
      </c>
      <c r="C771" s="1">
        <v>3.0</v>
      </c>
      <c r="D771" s="1">
        <v>17.0</v>
      </c>
      <c r="E771" s="1">
        <v>2.06</v>
      </c>
      <c r="F771" s="1">
        <v>0.0199</v>
      </c>
      <c r="G771" s="1" t="s">
        <v>6895</v>
      </c>
    </row>
    <row r="772">
      <c r="A772" s="1" t="s">
        <v>8453</v>
      </c>
      <c r="B772" s="1" t="s">
        <v>8454</v>
      </c>
      <c r="C772" s="1">
        <v>3.0</v>
      </c>
      <c r="D772" s="1">
        <v>17.0</v>
      </c>
      <c r="E772" s="1">
        <v>2.06</v>
      </c>
      <c r="F772" s="1">
        <v>0.0199</v>
      </c>
      <c r="G772" s="1" t="s">
        <v>6786</v>
      </c>
    </row>
    <row r="773">
      <c r="A773" s="1" t="s">
        <v>8455</v>
      </c>
      <c r="B773" s="1" t="s">
        <v>8456</v>
      </c>
      <c r="C773" s="1">
        <v>3.0</v>
      </c>
      <c r="D773" s="1">
        <v>17.0</v>
      </c>
      <c r="E773" s="1">
        <v>2.06</v>
      </c>
      <c r="F773" s="1">
        <v>0.0199</v>
      </c>
      <c r="G773" s="1" t="s">
        <v>6980</v>
      </c>
    </row>
    <row r="774">
      <c r="A774" s="1" t="s">
        <v>8457</v>
      </c>
      <c r="B774" s="1" t="s">
        <v>8458</v>
      </c>
      <c r="C774" s="1">
        <v>3.0</v>
      </c>
      <c r="D774" s="1">
        <v>17.0</v>
      </c>
      <c r="E774" s="1">
        <v>2.06</v>
      </c>
      <c r="F774" s="1">
        <v>0.0199</v>
      </c>
      <c r="G774" s="1" t="s">
        <v>8459</v>
      </c>
    </row>
    <row r="775">
      <c r="A775" s="1" t="s">
        <v>8460</v>
      </c>
      <c r="B775" s="1" t="s">
        <v>8461</v>
      </c>
      <c r="C775" s="1">
        <v>3.0</v>
      </c>
      <c r="D775" s="1">
        <v>17.0</v>
      </c>
      <c r="E775" s="1">
        <v>2.06</v>
      </c>
      <c r="F775" s="1">
        <v>0.0199</v>
      </c>
      <c r="G775" s="1" t="s">
        <v>8462</v>
      </c>
    </row>
    <row r="776">
      <c r="A776" s="1" t="s">
        <v>8463</v>
      </c>
      <c r="B776" s="1" t="s">
        <v>8464</v>
      </c>
      <c r="C776" s="1">
        <v>3.0</v>
      </c>
      <c r="D776" s="1">
        <v>17.0</v>
      </c>
      <c r="E776" s="1">
        <v>2.06</v>
      </c>
      <c r="F776" s="1">
        <v>0.0199</v>
      </c>
      <c r="G776" s="1" t="s">
        <v>6786</v>
      </c>
    </row>
    <row r="777">
      <c r="A777" s="1" t="s">
        <v>8465</v>
      </c>
      <c r="B777" s="1" t="s">
        <v>8466</v>
      </c>
      <c r="C777" s="1">
        <v>3.0</v>
      </c>
      <c r="D777" s="1">
        <v>17.0</v>
      </c>
      <c r="E777" s="1">
        <v>2.06</v>
      </c>
      <c r="F777" s="1">
        <v>0.0199</v>
      </c>
      <c r="G777" s="1" t="s">
        <v>7638</v>
      </c>
    </row>
    <row r="778">
      <c r="A778" s="1" t="s">
        <v>8467</v>
      </c>
      <c r="B778" s="1" t="s">
        <v>8468</v>
      </c>
      <c r="C778" s="1">
        <v>3.0</v>
      </c>
      <c r="D778" s="1">
        <v>17.0</v>
      </c>
      <c r="E778" s="1">
        <v>2.06</v>
      </c>
      <c r="F778" s="1">
        <v>0.0199</v>
      </c>
      <c r="G778" s="1" t="s">
        <v>8469</v>
      </c>
    </row>
    <row r="779">
      <c r="A779" s="1" t="s">
        <v>8470</v>
      </c>
      <c r="B779" s="1" t="s">
        <v>8471</v>
      </c>
      <c r="C779" s="1">
        <v>3.0</v>
      </c>
      <c r="D779" s="1">
        <v>17.0</v>
      </c>
      <c r="E779" s="1">
        <v>2.06</v>
      </c>
      <c r="F779" s="1">
        <v>0.0199</v>
      </c>
      <c r="G779" s="1" t="s">
        <v>8472</v>
      </c>
    </row>
    <row r="780">
      <c r="A780" s="1" t="s">
        <v>8473</v>
      </c>
      <c r="B780" s="1" t="s">
        <v>8474</v>
      </c>
      <c r="C780" s="1">
        <v>3.0</v>
      </c>
      <c r="D780" s="1">
        <v>17.0</v>
      </c>
      <c r="E780" s="1">
        <v>2.06</v>
      </c>
      <c r="F780" s="1">
        <v>0.0199</v>
      </c>
      <c r="G780" s="1" t="s">
        <v>7480</v>
      </c>
    </row>
    <row r="781">
      <c r="A781" s="1" t="s">
        <v>8475</v>
      </c>
      <c r="B781" s="1" t="s">
        <v>8476</v>
      </c>
      <c r="C781" s="1">
        <v>3.0</v>
      </c>
      <c r="D781" s="1">
        <v>17.0</v>
      </c>
      <c r="E781" s="1">
        <v>2.06</v>
      </c>
      <c r="F781" s="1">
        <v>0.0199</v>
      </c>
      <c r="G781" s="1" t="s">
        <v>6786</v>
      </c>
    </row>
    <row r="782">
      <c r="A782" s="1" t="s">
        <v>8477</v>
      </c>
      <c r="B782" s="1" t="s">
        <v>8478</v>
      </c>
      <c r="C782" s="1">
        <v>3.0</v>
      </c>
      <c r="D782" s="1">
        <v>17.0</v>
      </c>
      <c r="E782" s="1">
        <v>2.06</v>
      </c>
      <c r="F782" s="1">
        <v>0.0199</v>
      </c>
      <c r="G782" s="1" t="s">
        <v>8479</v>
      </c>
    </row>
    <row r="783">
      <c r="A783" s="1" t="s">
        <v>8480</v>
      </c>
      <c r="B783" s="1" t="s">
        <v>8481</v>
      </c>
      <c r="C783" s="1">
        <v>3.0</v>
      </c>
      <c r="D783" s="1">
        <v>17.0</v>
      </c>
      <c r="E783" s="1">
        <v>2.06</v>
      </c>
      <c r="F783" s="1">
        <v>0.0199</v>
      </c>
      <c r="G783" s="1" t="s">
        <v>6967</v>
      </c>
    </row>
    <row r="784">
      <c r="A784" s="1" t="s">
        <v>8482</v>
      </c>
      <c r="B784" s="1" t="s">
        <v>8483</v>
      </c>
      <c r="C784" s="1">
        <v>3.0</v>
      </c>
      <c r="D784" s="1">
        <v>17.0</v>
      </c>
      <c r="E784" s="1">
        <v>2.06</v>
      </c>
      <c r="F784" s="1">
        <v>0.0199</v>
      </c>
      <c r="G784" s="1" t="s">
        <v>7480</v>
      </c>
    </row>
    <row r="785">
      <c r="A785" s="1" t="s">
        <v>8484</v>
      </c>
      <c r="B785" s="1" t="s">
        <v>8485</v>
      </c>
      <c r="C785" s="1">
        <v>3.0</v>
      </c>
      <c r="D785" s="1">
        <v>17.0</v>
      </c>
      <c r="E785" s="1">
        <v>2.06</v>
      </c>
      <c r="F785" s="1">
        <v>0.0199</v>
      </c>
      <c r="G785" s="1" t="s">
        <v>6980</v>
      </c>
    </row>
    <row r="786">
      <c r="A786" s="1" t="s">
        <v>8486</v>
      </c>
      <c r="B786" s="1" t="s">
        <v>8487</v>
      </c>
      <c r="C786" s="1">
        <v>3.0</v>
      </c>
      <c r="D786" s="1">
        <v>17.0</v>
      </c>
      <c r="E786" s="1">
        <v>2.06</v>
      </c>
      <c r="F786" s="1">
        <v>0.0199</v>
      </c>
      <c r="G786" s="1" t="s">
        <v>7287</v>
      </c>
    </row>
    <row r="787">
      <c r="A787" s="1" t="s">
        <v>8488</v>
      </c>
      <c r="B787" s="1" t="s">
        <v>8489</v>
      </c>
      <c r="C787" s="1">
        <v>3.0</v>
      </c>
      <c r="D787" s="1">
        <v>17.0</v>
      </c>
      <c r="E787" s="1">
        <v>2.06</v>
      </c>
      <c r="F787" s="1">
        <v>0.0199</v>
      </c>
      <c r="G787" s="1" t="s">
        <v>8490</v>
      </c>
    </row>
    <row r="788">
      <c r="A788" s="1" t="s">
        <v>8491</v>
      </c>
      <c r="B788" s="1" t="s">
        <v>8492</v>
      </c>
      <c r="C788" s="1">
        <v>3.0</v>
      </c>
      <c r="D788" s="1">
        <v>17.0</v>
      </c>
      <c r="E788" s="1">
        <v>2.06</v>
      </c>
      <c r="F788" s="1">
        <v>0.0199</v>
      </c>
      <c r="G788" s="1" t="s">
        <v>8493</v>
      </c>
    </row>
    <row r="789">
      <c r="A789" s="1" t="s">
        <v>8494</v>
      </c>
      <c r="B789" s="1" t="s">
        <v>8495</v>
      </c>
      <c r="C789" s="1">
        <v>3.0</v>
      </c>
      <c r="D789" s="1">
        <v>17.0</v>
      </c>
      <c r="E789" s="1">
        <v>2.06</v>
      </c>
      <c r="F789" s="1">
        <v>0.0199</v>
      </c>
      <c r="G789" s="1" t="s">
        <v>7309</v>
      </c>
    </row>
    <row r="790">
      <c r="A790" s="1" t="s">
        <v>8496</v>
      </c>
      <c r="B790" s="1" t="s">
        <v>8497</v>
      </c>
      <c r="C790" s="1">
        <v>4.0</v>
      </c>
      <c r="D790" s="1">
        <v>66.0</v>
      </c>
      <c r="E790" s="1">
        <v>1.6</v>
      </c>
      <c r="F790" s="1">
        <v>0.0199</v>
      </c>
      <c r="G790" s="1" t="s">
        <v>8498</v>
      </c>
    </row>
    <row r="791">
      <c r="A791" s="1" t="s">
        <v>8499</v>
      </c>
      <c r="B791" s="1" t="s">
        <v>8500</v>
      </c>
      <c r="C791" s="1">
        <v>3.0</v>
      </c>
      <c r="D791" s="1">
        <v>17.0</v>
      </c>
      <c r="E791" s="1">
        <v>2.06</v>
      </c>
      <c r="F791" s="1">
        <v>0.0199</v>
      </c>
      <c r="G791" s="1" t="s">
        <v>6980</v>
      </c>
    </row>
    <row r="792">
      <c r="A792" s="1" t="s">
        <v>8501</v>
      </c>
      <c r="B792" s="1" t="s">
        <v>8502</v>
      </c>
      <c r="C792" s="1">
        <v>3.0</v>
      </c>
      <c r="D792" s="1">
        <v>17.0</v>
      </c>
      <c r="E792" s="1">
        <v>2.06</v>
      </c>
      <c r="F792" s="1">
        <v>0.0199</v>
      </c>
      <c r="G792" s="1" t="s">
        <v>6786</v>
      </c>
    </row>
    <row r="793">
      <c r="A793" s="1" t="s">
        <v>8503</v>
      </c>
      <c r="B793" s="1" t="s">
        <v>8504</v>
      </c>
      <c r="C793" s="1">
        <v>4.0</v>
      </c>
      <c r="D793" s="1">
        <v>67.0</v>
      </c>
      <c r="E793" s="1">
        <v>1.59</v>
      </c>
      <c r="F793" s="1">
        <v>0.0207</v>
      </c>
      <c r="G793" s="1" t="s">
        <v>8283</v>
      </c>
    </row>
    <row r="794">
      <c r="A794" s="1" t="s">
        <v>8505</v>
      </c>
      <c r="B794" s="1" t="s">
        <v>8506</v>
      </c>
      <c r="C794" s="1">
        <v>4.0</v>
      </c>
      <c r="D794" s="1">
        <v>67.0</v>
      </c>
      <c r="E794" s="1">
        <v>1.59</v>
      </c>
      <c r="F794" s="1">
        <v>0.0207</v>
      </c>
      <c r="G794" s="1" t="s">
        <v>6931</v>
      </c>
    </row>
    <row r="795">
      <c r="A795" s="1" t="s">
        <v>8507</v>
      </c>
      <c r="B795" s="1" t="s">
        <v>8508</v>
      </c>
      <c r="C795" s="1">
        <v>4.0</v>
      </c>
      <c r="D795" s="1">
        <v>67.0</v>
      </c>
      <c r="E795" s="1">
        <v>1.59</v>
      </c>
      <c r="F795" s="1">
        <v>0.0207</v>
      </c>
      <c r="G795" s="1" t="s">
        <v>7856</v>
      </c>
    </row>
    <row r="796">
      <c r="A796" s="1" t="s">
        <v>8509</v>
      </c>
      <c r="B796" s="1" t="s">
        <v>8510</v>
      </c>
      <c r="C796" s="1">
        <v>4.0</v>
      </c>
      <c r="D796" s="1">
        <v>67.0</v>
      </c>
      <c r="E796" s="1">
        <v>1.59</v>
      </c>
      <c r="F796" s="1">
        <v>0.0207</v>
      </c>
      <c r="G796" s="1" t="s">
        <v>8511</v>
      </c>
    </row>
    <row r="797">
      <c r="A797" s="1" t="s">
        <v>8512</v>
      </c>
      <c r="B797" s="1" t="s">
        <v>8513</v>
      </c>
      <c r="C797" s="1">
        <v>3.0</v>
      </c>
      <c r="D797" s="1">
        <v>18.0</v>
      </c>
      <c r="E797" s="1">
        <v>2.04</v>
      </c>
      <c r="F797" s="1">
        <v>0.0216</v>
      </c>
      <c r="G797" s="1" t="s">
        <v>6789</v>
      </c>
    </row>
    <row r="798">
      <c r="A798" s="1" t="s">
        <v>8514</v>
      </c>
      <c r="B798" s="1" t="s">
        <v>8515</v>
      </c>
      <c r="C798" s="1">
        <v>3.0</v>
      </c>
      <c r="D798" s="1">
        <v>18.0</v>
      </c>
      <c r="E798" s="1">
        <v>2.04</v>
      </c>
      <c r="F798" s="1">
        <v>0.0216</v>
      </c>
      <c r="G798" s="1" t="s">
        <v>6786</v>
      </c>
    </row>
    <row r="799">
      <c r="A799" s="1" t="s">
        <v>8516</v>
      </c>
      <c r="B799" s="1" t="s">
        <v>8517</v>
      </c>
      <c r="C799" s="1">
        <v>3.0</v>
      </c>
      <c r="D799" s="1">
        <v>18.0</v>
      </c>
      <c r="E799" s="1">
        <v>2.04</v>
      </c>
      <c r="F799" s="1">
        <v>0.0216</v>
      </c>
      <c r="G799" s="1" t="s">
        <v>8250</v>
      </c>
    </row>
    <row r="800">
      <c r="A800" s="1" t="s">
        <v>8518</v>
      </c>
      <c r="B800" s="1" t="s">
        <v>8519</v>
      </c>
      <c r="C800" s="1">
        <v>3.0</v>
      </c>
      <c r="D800" s="1">
        <v>18.0</v>
      </c>
      <c r="E800" s="1">
        <v>2.04</v>
      </c>
      <c r="F800" s="1">
        <v>0.0216</v>
      </c>
      <c r="G800" s="1" t="s">
        <v>7942</v>
      </c>
    </row>
    <row r="801">
      <c r="A801" s="1" t="s">
        <v>8520</v>
      </c>
      <c r="B801" s="1" t="s">
        <v>8521</v>
      </c>
      <c r="C801" s="1">
        <v>4.0</v>
      </c>
      <c r="D801" s="1">
        <v>68.0</v>
      </c>
      <c r="E801" s="1">
        <v>1.58</v>
      </c>
      <c r="F801" s="1">
        <v>0.0216</v>
      </c>
      <c r="G801" s="1" t="s">
        <v>8522</v>
      </c>
    </row>
    <row r="802">
      <c r="A802" s="1" t="s">
        <v>8523</v>
      </c>
      <c r="B802" s="1" t="s">
        <v>8524</v>
      </c>
      <c r="C802" s="1">
        <v>3.0</v>
      </c>
      <c r="D802" s="1">
        <v>18.0</v>
      </c>
      <c r="E802" s="1">
        <v>2.04</v>
      </c>
      <c r="F802" s="1">
        <v>0.0216</v>
      </c>
      <c r="G802" s="1" t="s">
        <v>6786</v>
      </c>
    </row>
    <row r="803">
      <c r="A803" s="1" t="s">
        <v>8525</v>
      </c>
      <c r="B803" s="1" t="s">
        <v>8526</v>
      </c>
      <c r="C803" s="1">
        <v>3.0</v>
      </c>
      <c r="D803" s="1">
        <v>18.0</v>
      </c>
      <c r="E803" s="1">
        <v>2.04</v>
      </c>
      <c r="F803" s="1">
        <v>0.0216</v>
      </c>
      <c r="G803" s="1" t="s">
        <v>6895</v>
      </c>
    </row>
    <row r="804">
      <c r="A804" s="1" t="s">
        <v>8527</v>
      </c>
      <c r="B804" s="1" t="s">
        <v>8528</v>
      </c>
      <c r="C804" s="1">
        <v>3.0</v>
      </c>
      <c r="D804" s="1">
        <v>18.0</v>
      </c>
      <c r="E804" s="1">
        <v>2.04</v>
      </c>
      <c r="F804" s="1">
        <v>0.0216</v>
      </c>
      <c r="G804" s="1" t="s">
        <v>8529</v>
      </c>
    </row>
    <row r="805">
      <c r="A805" s="1" t="s">
        <v>8530</v>
      </c>
      <c r="B805" s="1" t="s">
        <v>8531</v>
      </c>
      <c r="C805" s="1">
        <v>3.0</v>
      </c>
      <c r="D805" s="1">
        <v>18.0</v>
      </c>
      <c r="E805" s="1">
        <v>2.04</v>
      </c>
      <c r="F805" s="1">
        <v>0.0216</v>
      </c>
      <c r="G805" s="1" t="s">
        <v>6786</v>
      </c>
    </row>
    <row r="806">
      <c r="A806" s="1" t="s">
        <v>8532</v>
      </c>
      <c r="B806" s="1" t="s">
        <v>8533</v>
      </c>
      <c r="C806" s="1">
        <v>3.0</v>
      </c>
      <c r="D806" s="1">
        <v>18.0</v>
      </c>
      <c r="E806" s="1">
        <v>2.04</v>
      </c>
      <c r="F806" s="1">
        <v>0.0216</v>
      </c>
      <c r="G806" s="1" t="s">
        <v>6786</v>
      </c>
    </row>
    <row r="807">
      <c r="A807" s="1" t="s">
        <v>8534</v>
      </c>
      <c r="B807" s="1" t="s">
        <v>8535</v>
      </c>
      <c r="C807" s="1">
        <v>3.0</v>
      </c>
      <c r="D807" s="1">
        <v>18.0</v>
      </c>
      <c r="E807" s="1">
        <v>2.04</v>
      </c>
      <c r="F807" s="1">
        <v>0.0216</v>
      </c>
      <c r="G807" s="1" t="s">
        <v>6786</v>
      </c>
    </row>
    <row r="808">
      <c r="A808" s="1" t="s">
        <v>8536</v>
      </c>
      <c r="B808" s="1" t="s">
        <v>8537</v>
      </c>
      <c r="C808" s="1">
        <v>3.0</v>
      </c>
      <c r="D808" s="1">
        <v>18.0</v>
      </c>
      <c r="E808" s="1">
        <v>2.04</v>
      </c>
      <c r="F808" s="1">
        <v>0.0216</v>
      </c>
      <c r="G808" s="1" t="s">
        <v>6789</v>
      </c>
    </row>
    <row r="809">
      <c r="A809" s="1" t="s">
        <v>8538</v>
      </c>
      <c r="B809" s="1" t="s">
        <v>8539</v>
      </c>
      <c r="C809" s="1">
        <v>3.0</v>
      </c>
      <c r="D809" s="1">
        <v>18.0</v>
      </c>
      <c r="E809" s="1">
        <v>2.04</v>
      </c>
      <c r="F809" s="1">
        <v>0.0216</v>
      </c>
      <c r="G809" s="1" t="s">
        <v>7375</v>
      </c>
    </row>
    <row r="810">
      <c r="A810" s="1" t="s">
        <v>8540</v>
      </c>
      <c r="B810" s="1" t="s">
        <v>8541</v>
      </c>
      <c r="C810" s="1">
        <v>3.0</v>
      </c>
      <c r="D810" s="1">
        <v>18.0</v>
      </c>
      <c r="E810" s="1">
        <v>2.04</v>
      </c>
      <c r="F810" s="1">
        <v>0.0216</v>
      </c>
      <c r="G810" s="1" t="s">
        <v>6967</v>
      </c>
    </row>
    <row r="811">
      <c r="A811" s="1" t="s">
        <v>8542</v>
      </c>
      <c r="B811" s="1" t="s">
        <v>8543</v>
      </c>
      <c r="C811" s="1">
        <v>3.0</v>
      </c>
      <c r="D811" s="1">
        <v>18.0</v>
      </c>
      <c r="E811" s="1">
        <v>2.04</v>
      </c>
      <c r="F811" s="1">
        <v>0.0216</v>
      </c>
      <c r="G811" s="1" t="s">
        <v>8544</v>
      </c>
    </row>
    <row r="812">
      <c r="A812" s="1" t="s">
        <v>8545</v>
      </c>
      <c r="B812" s="1" t="s">
        <v>8546</v>
      </c>
      <c r="C812" s="1">
        <v>4.0</v>
      </c>
      <c r="D812" s="1">
        <v>68.0</v>
      </c>
      <c r="E812" s="1">
        <v>1.58</v>
      </c>
      <c r="F812" s="1">
        <v>0.0216</v>
      </c>
      <c r="G812" s="1" t="s">
        <v>8547</v>
      </c>
    </row>
    <row r="813">
      <c r="A813" s="1" t="s">
        <v>8548</v>
      </c>
      <c r="B813" s="1" t="s">
        <v>8549</v>
      </c>
      <c r="C813" s="1">
        <v>3.0</v>
      </c>
      <c r="D813" s="1">
        <v>18.0</v>
      </c>
      <c r="E813" s="1">
        <v>2.04</v>
      </c>
      <c r="F813" s="1">
        <v>0.0216</v>
      </c>
      <c r="G813" s="1" t="s">
        <v>8479</v>
      </c>
    </row>
    <row r="814">
      <c r="A814" s="1" t="s">
        <v>8550</v>
      </c>
      <c r="B814" s="1" t="s">
        <v>8551</v>
      </c>
      <c r="C814" s="1">
        <v>3.0</v>
      </c>
      <c r="D814" s="1">
        <v>18.0</v>
      </c>
      <c r="E814" s="1">
        <v>2.04</v>
      </c>
      <c r="F814" s="1">
        <v>0.0216</v>
      </c>
      <c r="G814" s="1" t="s">
        <v>8552</v>
      </c>
    </row>
    <row r="815">
      <c r="A815" s="1" t="s">
        <v>8553</v>
      </c>
      <c r="B815" s="1" t="s">
        <v>8554</v>
      </c>
      <c r="C815" s="1">
        <v>3.0</v>
      </c>
      <c r="D815" s="1">
        <v>18.0</v>
      </c>
      <c r="E815" s="1">
        <v>2.04</v>
      </c>
      <c r="F815" s="1">
        <v>0.0216</v>
      </c>
      <c r="G815" s="1" t="s">
        <v>8555</v>
      </c>
    </row>
    <row r="816">
      <c r="A816" s="1" t="s">
        <v>8556</v>
      </c>
      <c r="B816" s="1" t="s">
        <v>8557</v>
      </c>
      <c r="C816" s="1">
        <v>4.0</v>
      </c>
      <c r="D816" s="1">
        <v>68.0</v>
      </c>
      <c r="E816" s="1">
        <v>1.58</v>
      </c>
      <c r="F816" s="1">
        <v>0.0216</v>
      </c>
      <c r="G816" s="1" t="s">
        <v>8256</v>
      </c>
    </row>
    <row r="817">
      <c r="A817" s="1" t="s">
        <v>8558</v>
      </c>
      <c r="B817" s="1" t="s">
        <v>8559</v>
      </c>
      <c r="C817" s="1">
        <v>4.0</v>
      </c>
      <c r="D817" s="1">
        <v>68.0</v>
      </c>
      <c r="E817" s="1">
        <v>1.58</v>
      </c>
      <c r="F817" s="1">
        <v>0.0216</v>
      </c>
      <c r="G817" s="1" t="s">
        <v>8560</v>
      </c>
    </row>
    <row r="818">
      <c r="A818" s="1" t="s">
        <v>8561</v>
      </c>
      <c r="B818" s="1" t="s">
        <v>8562</v>
      </c>
      <c r="C818" s="1">
        <v>3.0</v>
      </c>
      <c r="D818" s="1">
        <v>18.0</v>
      </c>
      <c r="E818" s="1">
        <v>2.04</v>
      </c>
      <c r="F818" s="1">
        <v>0.0216</v>
      </c>
      <c r="G818" s="1" t="s">
        <v>6980</v>
      </c>
    </row>
    <row r="819">
      <c r="A819" s="1" t="s">
        <v>8563</v>
      </c>
      <c r="B819" s="1" t="s">
        <v>8564</v>
      </c>
      <c r="C819" s="1">
        <v>4.0</v>
      </c>
      <c r="D819" s="1">
        <v>68.0</v>
      </c>
      <c r="E819" s="1">
        <v>1.58</v>
      </c>
      <c r="F819" s="1">
        <v>0.0216</v>
      </c>
      <c r="G819" s="1" t="s">
        <v>8565</v>
      </c>
    </row>
    <row r="820">
      <c r="A820" s="1" t="s">
        <v>8566</v>
      </c>
      <c r="B820" s="1" t="s">
        <v>8567</v>
      </c>
      <c r="C820" s="1">
        <v>3.0</v>
      </c>
      <c r="D820" s="1">
        <v>18.0</v>
      </c>
      <c r="E820" s="1">
        <v>2.04</v>
      </c>
      <c r="F820" s="1">
        <v>0.0216</v>
      </c>
      <c r="G820" s="1" t="s">
        <v>7654</v>
      </c>
    </row>
    <row r="821">
      <c r="A821" s="1" t="s">
        <v>8568</v>
      </c>
      <c r="B821" s="1" t="s">
        <v>8569</v>
      </c>
      <c r="C821" s="1">
        <v>3.0</v>
      </c>
      <c r="D821" s="1">
        <v>18.0</v>
      </c>
      <c r="E821" s="1">
        <v>2.04</v>
      </c>
      <c r="F821" s="1">
        <v>0.0216</v>
      </c>
      <c r="G821" s="1" t="s">
        <v>6786</v>
      </c>
    </row>
    <row r="822">
      <c r="A822" s="1" t="s">
        <v>8570</v>
      </c>
      <c r="B822" s="1" t="s">
        <v>8571</v>
      </c>
      <c r="C822" s="1">
        <v>4.0</v>
      </c>
      <c r="D822" s="1">
        <v>68.0</v>
      </c>
      <c r="E822" s="1">
        <v>1.58</v>
      </c>
      <c r="F822" s="1">
        <v>0.0216</v>
      </c>
      <c r="G822" s="1" t="s">
        <v>8572</v>
      </c>
    </row>
    <row r="823">
      <c r="A823" s="1" t="s">
        <v>8573</v>
      </c>
      <c r="B823" s="1" t="s">
        <v>8574</v>
      </c>
      <c r="C823" s="1">
        <v>3.0</v>
      </c>
      <c r="D823" s="1">
        <v>18.0</v>
      </c>
      <c r="E823" s="1">
        <v>2.04</v>
      </c>
      <c r="F823" s="1">
        <v>0.0216</v>
      </c>
      <c r="G823" s="1" t="s">
        <v>6980</v>
      </c>
    </row>
    <row r="824">
      <c r="A824" s="1" t="s">
        <v>8575</v>
      </c>
      <c r="B824" s="1" t="s">
        <v>8576</v>
      </c>
      <c r="C824" s="1">
        <v>3.0</v>
      </c>
      <c r="D824" s="1">
        <v>18.0</v>
      </c>
      <c r="E824" s="1">
        <v>2.04</v>
      </c>
      <c r="F824" s="1">
        <v>0.0216</v>
      </c>
      <c r="G824" s="1" t="s">
        <v>7260</v>
      </c>
    </row>
    <row r="825">
      <c r="A825" s="1" t="s">
        <v>8577</v>
      </c>
      <c r="B825" s="1" t="s">
        <v>8578</v>
      </c>
      <c r="C825" s="1">
        <v>3.0</v>
      </c>
      <c r="D825" s="1">
        <v>18.0</v>
      </c>
      <c r="E825" s="1">
        <v>2.04</v>
      </c>
      <c r="F825" s="1">
        <v>0.0216</v>
      </c>
      <c r="G825" s="1" t="s">
        <v>7654</v>
      </c>
    </row>
    <row r="826">
      <c r="A826" s="1" t="s">
        <v>8579</v>
      </c>
      <c r="B826" s="1" t="s">
        <v>8580</v>
      </c>
      <c r="C826" s="1">
        <v>3.0</v>
      </c>
      <c r="D826" s="1">
        <v>18.0</v>
      </c>
      <c r="E826" s="1">
        <v>2.04</v>
      </c>
      <c r="F826" s="1">
        <v>0.0216</v>
      </c>
      <c r="G826" s="1" t="s">
        <v>7249</v>
      </c>
    </row>
    <row r="827">
      <c r="A827" s="1" t="s">
        <v>8581</v>
      </c>
      <c r="B827" s="1" t="s">
        <v>8582</v>
      </c>
      <c r="C827" s="1">
        <v>3.0</v>
      </c>
      <c r="D827" s="1">
        <v>18.0</v>
      </c>
      <c r="E827" s="1">
        <v>2.04</v>
      </c>
      <c r="F827" s="1">
        <v>0.0216</v>
      </c>
      <c r="G827" s="1" t="s">
        <v>8253</v>
      </c>
    </row>
    <row r="828">
      <c r="A828" s="1" t="s">
        <v>8583</v>
      </c>
      <c r="B828" s="1" t="s">
        <v>8584</v>
      </c>
      <c r="C828" s="1">
        <v>3.0</v>
      </c>
      <c r="D828" s="1">
        <v>18.0</v>
      </c>
      <c r="E828" s="1">
        <v>2.04</v>
      </c>
      <c r="F828" s="1">
        <v>0.0216</v>
      </c>
      <c r="G828" s="1" t="s">
        <v>7480</v>
      </c>
    </row>
    <row r="829">
      <c r="A829" s="1" t="s">
        <v>8585</v>
      </c>
      <c r="B829" s="1" t="s">
        <v>8586</v>
      </c>
      <c r="C829" s="1">
        <v>3.0</v>
      </c>
      <c r="D829" s="1">
        <v>18.0</v>
      </c>
      <c r="E829" s="1">
        <v>2.04</v>
      </c>
      <c r="F829" s="1">
        <v>0.0216</v>
      </c>
      <c r="G829" s="1" t="s">
        <v>8587</v>
      </c>
    </row>
    <row r="830">
      <c r="A830" s="1" t="s">
        <v>8588</v>
      </c>
      <c r="B830" s="1" t="s">
        <v>8589</v>
      </c>
      <c r="C830" s="1">
        <v>3.0</v>
      </c>
      <c r="D830" s="1">
        <v>18.0</v>
      </c>
      <c r="E830" s="1">
        <v>2.04</v>
      </c>
      <c r="F830" s="1">
        <v>0.0216</v>
      </c>
      <c r="G830" s="1" t="s">
        <v>6895</v>
      </c>
    </row>
    <row r="831">
      <c r="A831" s="1" t="s">
        <v>8590</v>
      </c>
      <c r="B831" s="1" t="s">
        <v>8591</v>
      </c>
      <c r="C831" s="1">
        <v>3.0</v>
      </c>
      <c r="D831" s="1">
        <v>18.0</v>
      </c>
      <c r="E831" s="1">
        <v>2.04</v>
      </c>
      <c r="F831" s="1">
        <v>0.0216</v>
      </c>
      <c r="G831" s="1" t="s">
        <v>8592</v>
      </c>
    </row>
    <row r="832">
      <c r="A832" s="1" t="s">
        <v>8593</v>
      </c>
      <c r="B832" s="1" t="s">
        <v>8594</v>
      </c>
      <c r="C832" s="1">
        <v>3.0</v>
      </c>
      <c r="D832" s="1">
        <v>18.0</v>
      </c>
      <c r="E832" s="1">
        <v>2.04</v>
      </c>
      <c r="F832" s="1">
        <v>0.0216</v>
      </c>
      <c r="G832" s="1" t="s">
        <v>8595</v>
      </c>
    </row>
    <row r="833">
      <c r="A833" s="1" t="s">
        <v>8596</v>
      </c>
      <c r="B833" s="1" t="s">
        <v>8597</v>
      </c>
      <c r="C833" s="1">
        <v>3.0</v>
      </c>
      <c r="D833" s="1">
        <v>18.0</v>
      </c>
      <c r="E833" s="1">
        <v>2.04</v>
      </c>
      <c r="F833" s="1">
        <v>0.0216</v>
      </c>
      <c r="G833" s="1" t="s">
        <v>8598</v>
      </c>
    </row>
    <row r="834">
      <c r="A834" s="1" t="s">
        <v>8599</v>
      </c>
      <c r="B834" s="1" t="s">
        <v>8600</v>
      </c>
      <c r="C834" s="1">
        <v>3.0</v>
      </c>
      <c r="D834" s="1">
        <v>18.0</v>
      </c>
      <c r="E834" s="1">
        <v>2.04</v>
      </c>
      <c r="F834" s="1">
        <v>0.0216</v>
      </c>
      <c r="G834" s="1" t="s">
        <v>7260</v>
      </c>
    </row>
    <row r="835">
      <c r="A835" s="1" t="s">
        <v>8601</v>
      </c>
      <c r="B835" s="1" t="s">
        <v>8602</v>
      </c>
      <c r="C835" s="1">
        <v>3.0</v>
      </c>
      <c r="D835" s="1">
        <v>18.0</v>
      </c>
      <c r="E835" s="1">
        <v>2.04</v>
      </c>
      <c r="F835" s="1">
        <v>0.0216</v>
      </c>
      <c r="G835" s="1" t="s">
        <v>6980</v>
      </c>
    </row>
    <row r="836">
      <c r="A836" s="1" t="s">
        <v>8603</v>
      </c>
      <c r="B836" s="1" t="s">
        <v>8604</v>
      </c>
      <c r="C836" s="1">
        <v>3.0</v>
      </c>
      <c r="D836" s="1">
        <v>18.0</v>
      </c>
      <c r="E836" s="1">
        <v>2.04</v>
      </c>
      <c r="F836" s="1">
        <v>0.0216</v>
      </c>
      <c r="G836" s="1" t="s">
        <v>8605</v>
      </c>
    </row>
    <row r="837">
      <c r="A837" s="1" t="s">
        <v>8606</v>
      </c>
      <c r="B837" s="1" t="s">
        <v>8607</v>
      </c>
      <c r="C837" s="1">
        <v>3.0</v>
      </c>
      <c r="D837" s="1">
        <v>18.0</v>
      </c>
      <c r="E837" s="1">
        <v>2.04</v>
      </c>
      <c r="F837" s="1">
        <v>0.0216</v>
      </c>
      <c r="G837" s="1" t="s">
        <v>6789</v>
      </c>
    </row>
    <row r="838">
      <c r="A838" s="1" t="s">
        <v>8608</v>
      </c>
      <c r="B838" s="1" t="s">
        <v>8609</v>
      </c>
      <c r="C838" s="1">
        <v>3.0</v>
      </c>
      <c r="D838" s="1">
        <v>18.0</v>
      </c>
      <c r="E838" s="1">
        <v>2.04</v>
      </c>
      <c r="F838" s="1">
        <v>0.0216</v>
      </c>
      <c r="G838" s="1" t="s">
        <v>6967</v>
      </c>
    </row>
    <row r="839">
      <c r="A839" s="1" t="s">
        <v>8610</v>
      </c>
      <c r="B839" s="1" t="s">
        <v>8611</v>
      </c>
      <c r="C839" s="1">
        <v>3.0</v>
      </c>
      <c r="D839" s="1">
        <v>18.0</v>
      </c>
      <c r="E839" s="1">
        <v>2.04</v>
      </c>
      <c r="F839" s="1">
        <v>0.0216</v>
      </c>
      <c r="G839" s="1" t="s">
        <v>6980</v>
      </c>
    </row>
    <row r="840">
      <c r="A840" s="1" t="s">
        <v>8612</v>
      </c>
      <c r="B840" s="1" t="s">
        <v>8613</v>
      </c>
      <c r="C840" s="1">
        <v>4.0</v>
      </c>
      <c r="D840" s="1">
        <v>69.0</v>
      </c>
      <c r="E840" s="1">
        <v>1.58</v>
      </c>
      <c r="F840" s="1">
        <v>0.0219</v>
      </c>
      <c r="G840" s="1" t="s">
        <v>8614</v>
      </c>
    </row>
    <row r="841">
      <c r="A841" s="1" t="s">
        <v>8615</v>
      </c>
      <c r="B841" s="1" t="s">
        <v>8616</v>
      </c>
      <c r="C841" s="1">
        <v>4.0</v>
      </c>
      <c r="D841" s="1">
        <v>69.0</v>
      </c>
      <c r="E841" s="1">
        <v>1.58</v>
      </c>
      <c r="F841" s="1">
        <v>0.0219</v>
      </c>
      <c r="G841" s="1" t="s">
        <v>8617</v>
      </c>
    </row>
    <row r="842">
      <c r="A842" s="1" t="s">
        <v>8618</v>
      </c>
      <c r="B842" s="1" t="s">
        <v>8619</v>
      </c>
      <c r="C842" s="1">
        <v>4.0</v>
      </c>
      <c r="D842" s="1">
        <v>69.0</v>
      </c>
      <c r="E842" s="1">
        <v>1.58</v>
      </c>
      <c r="F842" s="1">
        <v>0.0219</v>
      </c>
      <c r="G842" s="1" t="s">
        <v>7383</v>
      </c>
    </row>
    <row r="843">
      <c r="A843" s="1" t="s">
        <v>8620</v>
      </c>
      <c r="B843" s="1" t="s">
        <v>8621</v>
      </c>
      <c r="C843" s="1">
        <v>4.0</v>
      </c>
      <c r="D843" s="1">
        <v>69.0</v>
      </c>
      <c r="E843" s="1">
        <v>1.58</v>
      </c>
      <c r="F843" s="1">
        <v>0.0219</v>
      </c>
      <c r="G843" s="1" t="s">
        <v>6948</v>
      </c>
    </row>
    <row r="844">
      <c r="A844" s="1" t="s">
        <v>8622</v>
      </c>
      <c r="B844" s="1" t="s">
        <v>8623</v>
      </c>
      <c r="C844" s="1">
        <v>4.0</v>
      </c>
      <c r="D844" s="1">
        <v>70.0</v>
      </c>
      <c r="E844" s="1">
        <v>1.57</v>
      </c>
      <c r="F844" s="1">
        <v>0.023</v>
      </c>
      <c r="G844" s="1" t="s">
        <v>8624</v>
      </c>
    </row>
    <row r="845">
      <c r="A845" s="1" t="s">
        <v>8625</v>
      </c>
      <c r="B845" s="1" t="s">
        <v>8626</v>
      </c>
      <c r="C845" s="1">
        <v>4.0</v>
      </c>
      <c r="D845" s="1">
        <v>70.0</v>
      </c>
      <c r="E845" s="1">
        <v>1.57</v>
      </c>
      <c r="F845" s="1">
        <v>0.023</v>
      </c>
      <c r="G845" s="1" t="s">
        <v>8627</v>
      </c>
    </row>
    <row r="846">
      <c r="A846" s="1" t="s">
        <v>8628</v>
      </c>
      <c r="B846" s="1" t="s">
        <v>8629</v>
      </c>
      <c r="C846" s="1">
        <v>4.0</v>
      </c>
      <c r="D846" s="1">
        <v>70.0</v>
      </c>
      <c r="E846" s="1">
        <v>1.57</v>
      </c>
      <c r="F846" s="1">
        <v>0.023</v>
      </c>
      <c r="G846" s="1" t="s">
        <v>7780</v>
      </c>
    </row>
    <row r="847">
      <c r="A847" s="1" t="s">
        <v>8630</v>
      </c>
      <c r="B847" s="1" t="s">
        <v>8631</v>
      </c>
      <c r="C847" s="1">
        <v>4.0</v>
      </c>
      <c r="D847" s="1">
        <v>70.0</v>
      </c>
      <c r="E847" s="1">
        <v>1.57</v>
      </c>
      <c r="F847" s="1">
        <v>0.023</v>
      </c>
      <c r="G847" s="1" t="s">
        <v>8632</v>
      </c>
    </row>
    <row r="848">
      <c r="A848" s="1" t="s">
        <v>8633</v>
      </c>
      <c r="B848" s="1" t="s">
        <v>8634</v>
      </c>
      <c r="C848" s="1">
        <v>4.0</v>
      </c>
      <c r="D848" s="1">
        <v>70.0</v>
      </c>
      <c r="E848" s="1">
        <v>1.57</v>
      </c>
      <c r="F848" s="1">
        <v>0.023</v>
      </c>
      <c r="G848" s="1" t="s">
        <v>6652</v>
      </c>
    </row>
    <row r="849">
      <c r="A849" s="1" t="s">
        <v>8635</v>
      </c>
      <c r="B849" s="1" t="s">
        <v>8636</v>
      </c>
      <c r="C849" s="1">
        <v>4.0</v>
      </c>
      <c r="D849" s="1">
        <v>70.0</v>
      </c>
      <c r="E849" s="1">
        <v>1.57</v>
      </c>
      <c r="F849" s="1">
        <v>0.023</v>
      </c>
      <c r="G849" s="1" t="s">
        <v>7874</v>
      </c>
    </row>
    <row r="850">
      <c r="A850" s="1" t="s">
        <v>8637</v>
      </c>
      <c r="B850" s="1" t="s">
        <v>8638</v>
      </c>
      <c r="C850" s="1">
        <v>3.0</v>
      </c>
      <c r="D850" s="1">
        <v>19.0</v>
      </c>
      <c r="E850" s="1">
        <v>2.01</v>
      </c>
      <c r="F850" s="1">
        <v>0.0234</v>
      </c>
      <c r="G850" s="1" t="s">
        <v>8639</v>
      </c>
    </row>
    <row r="851">
      <c r="A851" s="1" t="s">
        <v>8640</v>
      </c>
      <c r="B851" s="1" t="s">
        <v>8641</v>
      </c>
      <c r="C851" s="1">
        <v>3.0</v>
      </c>
      <c r="D851" s="1">
        <v>19.0</v>
      </c>
      <c r="E851" s="1">
        <v>2.01</v>
      </c>
      <c r="F851" s="1">
        <v>0.0234</v>
      </c>
      <c r="G851" s="1" t="s">
        <v>6958</v>
      </c>
    </row>
    <row r="852">
      <c r="A852" s="1" t="s">
        <v>8642</v>
      </c>
      <c r="B852" s="1" t="s">
        <v>8643</v>
      </c>
      <c r="C852" s="1">
        <v>3.0</v>
      </c>
      <c r="D852" s="1">
        <v>19.0</v>
      </c>
      <c r="E852" s="1">
        <v>2.01</v>
      </c>
      <c r="F852" s="1">
        <v>0.0234</v>
      </c>
      <c r="G852" s="1" t="s">
        <v>6789</v>
      </c>
    </row>
    <row r="853">
      <c r="A853" s="1" t="s">
        <v>8644</v>
      </c>
      <c r="B853" s="1" t="s">
        <v>8645</v>
      </c>
      <c r="C853" s="1">
        <v>3.0</v>
      </c>
      <c r="D853" s="1">
        <v>19.0</v>
      </c>
      <c r="E853" s="1">
        <v>2.01</v>
      </c>
      <c r="F853" s="1">
        <v>0.0234</v>
      </c>
      <c r="G853" s="1" t="s">
        <v>6942</v>
      </c>
    </row>
    <row r="854">
      <c r="A854" s="1" t="s">
        <v>8646</v>
      </c>
      <c r="B854" s="1" t="s">
        <v>8647</v>
      </c>
      <c r="C854" s="1">
        <v>3.0</v>
      </c>
      <c r="D854" s="1">
        <v>19.0</v>
      </c>
      <c r="E854" s="1">
        <v>2.01</v>
      </c>
      <c r="F854" s="1">
        <v>0.0234</v>
      </c>
      <c r="G854" s="1" t="s">
        <v>8648</v>
      </c>
    </row>
    <row r="855">
      <c r="A855" s="1" t="s">
        <v>8649</v>
      </c>
      <c r="B855" s="1" t="s">
        <v>8650</v>
      </c>
      <c r="C855" s="1">
        <v>4.0</v>
      </c>
      <c r="D855" s="1">
        <v>71.0</v>
      </c>
      <c r="E855" s="1">
        <v>1.57</v>
      </c>
      <c r="F855" s="1">
        <v>0.0234</v>
      </c>
      <c r="G855" s="1" t="s">
        <v>8651</v>
      </c>
    </row>
    <row r="856">
      <c r="A856" s="1" t="s">
        <v>8652</v>
      </c>
      <c r="B856" s="1" t="s">
        <v>8653</v>
      </c>
      <c r="C856" s="1">
        <v>3.0</v>
      </c>
      <c r="D856" s="1">
        <v>19.0</v>
      </c>
      <c r="E856" s="1">
        <v>2.01</v>
      </c>
      <c r="F856" s="1">
        <v>0.0234</v>
      </c>
      <c r="G856" s="1" t="s">
        <v>8654</v>
      </c>
    </row>
    <row r="857">
      <c r="A857" s="1" t="s">
        <v>8655</v>
      </c>
      <c r="B857" s="1" t="s">
        <v>8656</v>
      </c>
      <c r="C857" s="1">
        <v>3.0</v>
      </c>
      <c r="D857" s="1">
        <v>19.0</v>
      </c>
      <c r="E857" s="1">
        <v>2.01</v>
      </c>
      <c r="F857" s="1">
        <v>0.0234</v>
      </c>
      <c r="G857" s="1" t="s">
        <v>6895</v>
      </c>
    </row>
    <row r="858">
      <c r="A858" s="1" t="s">
        <v>8657</v>
      </c>
      <c r="B858" s="1" t="s">
        <v>8658</v>
      </c>
      <c r="C858" s="1">
        <v>3.0</v>
      </c>
      <c r="D858" s="1">
        <v>19.0</v>
      </c>
      <c r="E858" s="1">
        <v>2.01</v>
      </c>
      <c r="F858" s="1">
        <v>0.0234</v>
      </c>
      <c r="G858" s="1" t="s">
        <v>6789</v>
      </c>
    </row>
    <row r="859">
      <c r="A859" s="1" t="s">
        <v>8659</v>
      </c>
      <c r="B859" s="1" t="s">
        <v>8660</v>
      </c>
      <c r="C859" s="1">
        <v>3.0</v>
      </c>
      <c r="D859" s="1">
        <v>19.0</v>
      </c>
      <c r="E859" s="1">
        <v>2.01</v>
      </c>
      <c r="F859" s="1">
        <v>0.0234</v>
      </c>
      <c r="G859" s="1" t="s">
        <v>8661</v>
      </c>
    </row>
    <row r="860">
      <c r="A860" s="1" t="s">
        <v>8662</v>
      </c>
      <c r="B860" s="1" t="s">
        <v>8663</v>
      </c>
      <c r="C860" s="1">
        <v>3.0</v>
      </c>
      <c r="D860" s="1">
        <v>19.0</v>
      </c>
      <c r="E860" s="1">
        <v>2.01</v>
      </c>
      <c r="F860" s="1">
        <v>0.0234</v>
      </c>
      <c r="G860" s="1" t="s">
        <v>6967</v>
      </c>
    </row>
    <row r="861">
      <c r="A861" s="1" t="s">
        <v>8664</v>
      </c>
      <c r="B861" s="1" t="s">
        <v>8665</v>
      </c>
      <c r="C861" s="1">
        <v>3.0</v>
      </c>
      <c r="D861" s="1">
        <v>19.0</v>
      </c>
      <c r="E861" s="1">
        <v>2.01</v>
      </c>
      <c r="F861" s="1">
        <v>0.0234</v>
      </c>
      <c r="G861" s="1" t="s">
        <v>6895</v>
      </c>
    </row>
    <row r="862">
      <c r="A862" s="1" t="s">
        <v>8666</v>
      </c>
      <c r="B862" s="1" t="s">
        <v>8667</v>
      </c>
      <c r="C862" s="1">
        <v>3.0</v>
      </c>
      <c r="D862" s="1">
        <v>19.0</v>
      </c>
      <c r="E862" s="1">
        <v>2.01</v>
      </c>
      <c r="F862" s="1">
        <v>0.0234</v>
      </c>
      <c r="G862" s="1" t="s">
        <v>7908</v>
      </c>
    </row>
    <row r="863">
      <c r="A863" s="1" t="s">
        <v>8668</v>
      </c>
      <c r="B863" s="1" t="s">
        <v>8669</v>
      </c>
      <c r="C863" s="1">
        <v>3.0</v>
      </c>
      <c r="D863" s="1">
        <v>19.0</v>
      </c>
      <c r="E863" s="1">
        <v>2.01</v>
      </c>
      <c r="F863" s="1">
        <v>0.0234</v>
      </c>
      <c r="G863" s="1" t="s">
        <v>8670</v>
      </c>
    </row>
    <row r="864">
      <c r="A864" s="1" t="s">
        <v>8671</v>
      </c>
      <c r="B864" s="1" t="s">
        <v>8672</v>
      </c>
      <c r="C864" s="1">
        <v>3.0</v>
      </c>
      <c r="D864" s="1">
        <v>19.0</v>
      </c>
      <c r="E864" s="1">
        <v>2.01</v>
      </c>
      <c r="F864" s="1">
        <v>0.0234</v>
      </c>
      <c r="G864" s="1" t="s">
        <v>6786</v>
      </c>
    </row>
    <row r="865">
      <c r="A865" s="1" t="s">
        <v>8673</v>
      </c>
      <c r="B865" s="1" t="s">
        <v>8674</v>
      </c>
      <c r="C865" s="1">
        <v>3.0</v>
      </c>
      <c r="D865" s="1">
        <v>19.0</v>
      </c>
      <c r="E865" s="1">
        <v>2.01</v>
      </c>
      <c r="F865" s="1">
        <v>0.0234</v>
      </c>
      <c r="G865" s="1" t="s">
        <v>6967</v>
      </c>
    </row>
    <row r="866">
      <c r="A866" s="1" t="s">
        <v>8675</v>
      </c>
      <c r="B866" s="1" t="s">
        <v>8676</v>
      </c>
      <c r="C866" s="1">
        <v>3.0</v>
      </c>
      <c r="D866" s="1">
        <v>19.0</v>
      </c>
      <c r="E866" s="1">
        <v>2.01</v>
      </c>
      <c r="F866" s="1">
        <v>0.0234</v>
      </c>
      <c r="G866" s="1" t="s">
        <v>6980</v>
      </c>
    </row>
    <row r="867">
      <c r="A867" s="1" t="s">
        <v>8677</v>
      </c>
      <c r="B867" s="1" t="s">
        <v>8678</v>
      </c>
      <c r="C867" s="1">
        <v>3.0</v>
      </c>
      <c r="D867" s="1">
        <v>19.0</v>
      </c>
      <c r="E867" s="1">
        <v>2.01</v>
      </c>
      <c r="F867" s="1">
        <v>0.0234</v>
      </c>
      <c r="G867" s="1" t="s">
        <v>8479</v>
      </c>
    </row>
    <row r="868">
      <c r="A868" s="1" t="s">
        <v>8679</v>
      </c>
      <c r="B868" s="1" t="s">
        <v>8680</v>
      </c>
      <c r="C868" s="1">
        <v>3.0</v>
      </c>
      <c r="D868" s="1">
        <v>19.0</v>
      </c>
      <c r="E868" s="1">
        <v>2.01</v>
      </c>
      <c r="F868" s="1">
        <v>0.0234</v>
      </c>
      <c r="G868" s="1" t="s">
        <v>8670</v>
      </c>
    </row>
    <row r="869">
      <c r="A869" s="1" t="s">
        <v>8681</v>
      </c>
      <c r="B869" s="1" t="s">
        <v>8682</v>
      </c>
      <c r="C869" s="1">
        <v>3.0</v>
      </c>
      <c r="D869" s="1">
        <v>19.0</v>
      </c>
      <c r="E869" s="1">
        <v>2.01</v>
      </c>
      <c r="F869" s="1">
        <v>0.0234</v>
      </c>
      <c r="G869" s="1" t="s">
        <v>7393</v>
      </c>
    </row>
    <row r="870">
      <c r="A870" s="1" t="s">
        <v>8683</v>
      </c>
      <c r="B870" s="1" t="s">
        <v>8684</v>
      </c>
      <c r="C870" s="1">
        <v>3.0</v>
      </c>
      <c r="D870" s="1">
        <v>19.0</v>
      </c>
      <c r="E870" s="1">
        <v>2.01</v>
      </c>
      <c r="F870" s="1">
        <v>0.0234</v>
      </c>
      <c r="G870" s="1" t="s">
        <v>8685</v>
      </c>
    </row>
    <row r="871">
      <c r="A871" s="1" t="s">
        <v>8686</v>
      </c>
      <c r="B871" s="1" t="s">
        <v>8687</v>
      </c>
      <c r="C871" s="1">
        <v>3.0</v>
      </c>
      <c r="D871" s="1">
        <v>19.0</v>
      </c>
      <c r="E871" s="1">
        <v>2.01</v>
      </c>
      <c r="F871" s="1">
        <v>0.0234</v>
      </c>
      <c r="G871" s="1" t="s">
        <v>7633</v>
      </c>
    </row>
    <row r="872">
      <c r="A872" s="1" t="s">
        <v>8688</v>
      </c>
      <c r="B872" s="1" t="s">
        <v>8689</v>
      </c>
      <c r="C872" s="1">
        <v>3.0</v>
      </c>
      <c r="D872" s="1">
        <v>19.0</v>
      </c>
      <c r="E872" s="1">
        <v>2.01</v>
      </c>
      <c r="F872" s="1">
        <v>0.0234</v>
      </c>
      <c r="G872" s="1" t="s">
        <v>6786</v>
      </c>
    </row>
    <row r="873">
      <c r="A873" s="1" t="s">
        <v>8690</v>
      </c>
      <c r="B873" s="1" t="s">
        <v>8691</v>
      </c>
      <c r="C873" s="1">
        <v>3.0</v>
      </c>
      <c r="D873" s="1">
        <v>19.0</v>
      </c>
      <c r="E873" s="1">
        <v>2.01</v>
      </c>
      <c r="F873" s="1">
        <v>0.0234</v>
      </c>
      <c r="G873" s="1" t="s">
        <v>7633</v>
      </c>
    </row>
    <row r="874">
      <c r="A874" s="1" t="s">
        <v>8692</v>
      </c>
      <c r="B874" s="1" t="s">
        <v>8693</v>
      </c>
      <c r="C874" s="1">
        <v>3.0</v>
      </c>
      <c r="D874" s="1">
        <v>19.0</v>
      </c>
      <c r="E874" s="1">
        <v>2.01</v>
      </c>
      <c r="F874" s="1">
        <v>0.0234</v>
      </c>
      <c r="G874" s="1" t="s">
        <v>6786</v>
      </c>
    </row>
    <row r="875">
      <c r="A875" s="1" t="s">
        <v>8694</v>
      </c>
      <c r="B875" s="1" t="s">
        <v>8695</v>
      </c>
      <c r="C875" s="1">
        <v>3.0</v>
      </c>
      <c r="D875" s="1">
        <v>19.0</v>
      </c>
      <c r="E875" s="1">
        <v>2.01</v>
      </c>
      <c r="F875" s="1">
        <v>0.0234</v>
      </c>
      <c r="G875" s="1" t="s">
        <v>6980</v>
      </c>
    </row>
    <row r="876">
      <c r="A876" s="1" t="s">
        <v>8696</v>
      </c>
      <c r="B876" s="1" t="s">
        <v>8697</v>
      </c>
      <c r="C876" s="1">
        <v>3.0</v>
      </c>
      <c r="D876" s="1">
        <v>19.0</v>
      </c>
      <c r="E876" s="1">
        <v>2.01</v>
      </c>
      <c r="F876" s="1">
        <v>0.0234</v>
      </c>
      <c r="G876" s="1" t="s">
        <v>8115</v>
      </c>
    </row>
    <row r="877">
      <c r="A877" s="1" t="s">
        <v>8698</v>
      </c>
      <c r="B877" s="1" t="s">
        <v>8699</v>
      </c>
      <c r="C877" s="1">
        <v>3.0</v>
      </c>
      <c r="D877" s="1">
        <v>19.0</v>
      </c>
      <c r="E877" s="1">
        <v>2.01</v>
      </c>
      <c r="F877" s="1">
        <v>0.0234</v>
      </c>
      <c r="G877" s="1" t="s">
        <v>8700</v>
      </c>
    </row>
    <row r="878">
      <c r="A878" s="1" t="s">
        <v>8701</v>
      </c>
      <c r="B878" s="1" t="s">
        <v>8702</v>
      </c>
      <c r="C878" s="1">
        <v>3.0</v>
      </c>
      <c r="D878" s="1">
        <v>19.0</v>
      </c>
      <c r="E878" s="1">
        <v>2.01</v>
      </c>
      <c r="F878" s="1">
        <v>0.0234</v>
      </c>
      <c r="G878" s="1" t="s">
        <v>7260</v>
      </c>
    </row>
    <row r="879">
      <c r="A879" s="1" t="s">
        <v>8703</v>
      </c>
      <c r="B879" s="1" t="s">
        <v>8704</v>
      </c>
      <c r="C879" s="1">
        <v>3.0</v>
      </c>
      <c r="D879" s="1">
        <v>19.0</v>
      </c>
      <c r="E879" s="1">
        <v>2.01</v>
      </c>
      <c r="F879" s="1">
        <v>0.0234</v>
      </c>
      <c r="G879" s="1" t="s">
        <v>8705</v>
      </c>
    </row>
    <row r="880">
      <c r="A880" s="1" t="s">
        <v>8706</v>
      </c>
      <c r="B880" s="1" t="s">
        <v>8707</v>
      </c>
      <c r="C880" s="1">
        <v>3.0</v>
      </c>
      <c r="D880" s="1">
        <v>19.0</v>
      </c>
      <c r="E880" s="1">
        <v>2.01</v>
      </c>
      <c r="F880" s="1">
        <v>0.0234</v>
      </c>
      <c r="G880" s="1" t="s">
        <v>8700</v>
      </c>
    </row>
    <row r="881">
      <c r="A881" s="1" t="s">
        <v>8708</v>
      </c>
      <c r="B881" s="1" t="s">
        <v>8709</v>
      </c>
      <c r="C881" s="1">
        <v>4.0</v>
      </c>
      <c r="D881" s="1">
        <v>72.0</v>
      </c>
      <c r="E881" s="1">
        <v>1.56</v>
      </c>
      <c r="F881" s="1">
        <v>0.0245</v>
      </c>
      <c r="G881" s="1" t="s">
        <v>7160</v>
      </c>
    </row>
    <row r="882">
      <c r="A882" s="1" t="s">
        <v>8710</v>
      </c>
      <c r="B882" s="1" t="s">
        <v>8711</v>
      </c>
      <c r="C882" s="1">
        <v>4.0</v>
      </c>
      <c r="D882" s="1">
        <v>72.0</v>
      </c>
      <c r="E882" s="1">
        <v>1.56</v>
      </c>
      <c r="F882" s="1">
        <v>0.0245</v>
      </c>
      <c r="G882" s="1" t="s">
        <v>8712</v>
      </c>
    </row>
    <row r="883">
      <c r="A883" s="1" t="s">
        <v>8713</v>
      </c>
      <c r="B883" s="1" t="s">
        <v>8714</v>
      </c>
      <c r="C883" s="1">
        <v>4.0</v>
      </c>
      <c r="D883" s="1">
        <v>73.0</v>
      </c>
      <c r="E883" s="1">
        <v>1.55</v>
      </c>
      <c r="F883" s="1">
        <v>0.0257</v>
      </c>
      <c r="G883" s="1" t="s">
        <v>8712</v>
      </c>
    </row>
    <row r="884">
      <c r="A884" s="1" t="s">
        <v>8715</v>
      </c>
      <c r="B884" s="1" t="s">
        <v>8716</v>
      </c>
      <c r="C884" s="1">
        <v>4.0</v>
      </c>
      <c r="D884" s="1">
        <v>73.0</v>
      </c>
      <c r="E884" s="1">
        <v>1.55</v>
      </c>
      <c r="F884" s="1">
        <v>0.0257</v>
      </c>
      <c r="G884" s="1" t="s">
        <v>8717</v>
      </c>
    </row>
    <row r="885">
      <c r="A885" s="1" t="s">
        <v>8718</v>
      </c>
      <c r="B885" s="1" t="s">
        <v>8719</v>
      </c>
      <c r="C885" s="1">
        <v>4.0</v>
      </c>
      <c r="D885" s="1">
        <v>73.0</v>
      </c>
      <c r="E885" s="1">
        <v>1.55</v>
      </c>
      <c r="F885" s="1">
        <v>0.0257</v>
      </c>
      <c r="G885" s="1" t="s">
        <v>7160</v>
      </c>
    </row>
    <row r="886">
      <c r="A886" s="1" t="s">
        <v>8720</v>
      </c>
      <c r="B886" s="1" t="s">
        <v>8721</v>
      </c>
      <c r="C886" s="1">
        <v>3.0</v>
      </c>
      <c r="D886" s="1">
        <v>20.0</v>
      </c>
      <c r="E886" s="1">
        <v>1.99</v>
      </c>
      <c r="F886" s="1">
        <v>0.0258</v>
      </c>
      <c r="G886" s="1" t="s">
        <v>6980</v>
      </c>
    </row>
    <row r="887">
      <c r="A887" s="1" t="s">
        <v>8722</v>
      </c>
      <c r="B887" s="1" t="s">
        <v>8723</v>
      </c>
      <c r="C887" s="1">
        <v>3.0</v>
      </c>
      <c r="D887" s="1">
        <v>20.0</v>
      </c>
      <c r="E887" s="1">
        <v>1.99</v>
      </c>
      <c r="F887" s="1">
        <v>0.0258</v>
      </c>
      <c r="G887" s="1" t="s">
        <v>7349</v>
      </c>
    </row>
    <row r="888">
      <c r="A888" s="1" t="s">
        <v>8724</v>
      </c>
      <c r="B888" s="1" t="s">
        <v>8725</v>
      </c>
      <c r="C888" s="1">
        <v>3.0</v>
      </c>
      <c r="D888" s="1">
        <v>20.0</v>
      </c>
      <c r="E888" s="1">
        <v>1.99</v>
      </c>
      <c r="F888" s="1">
        <v>0.0258</v>
      </c>
      <c r="G888" s="1" t="s">
        <v>7633</v>
      </c>
    </row>
    <row r="889">
      <c r="A889" s="1" t="s">
        <v>8726</v>
      </c>
      <c r="B889" s="1" t="s">
        <v>8727</v>
      </c>
      <c r="C889" s="1">
        <v>3.0</v>
      </c>
      <c r="D889" s="1">
        <v>20.0</v>
      </c>
      <c r="E889" s="1">
        <v>1.99</v>
      </c>
      <c r="F889" s="1">
        <v>0.0258</v>
      </c>
      <c r="G889" s="1" t="s">
        <v>6786</v>
      </c>
    </row>
    <row r="890">
      <c r="A890" s="1" t="s">
        <v>8728</v>
      </c>
      <c r="B890" s="1" t="s">
        <v>8729</v>
      </c>
      <c r="C890" s="1">
        <v>3.0</v>
      </c>
      <c r="D890" s="1">
        <v>20.0</v>
      </c>
      <c r="E890" s="1">
        <v>1.99</v>
      </c>
      <c r="F890" s="1">
        <v>0.0258</v>
      </c>
      <c r="G890" s="1" t="s">
        <v>8730</v>
      </c>
    </row>
    <row r="891">
      <c r="A891" s="1" t="s">
        <v>8731</v>
      </c>
      <c r="B891" s="1" t="s">
        <v>8732</v>
      </c>
      <c r="C891" s="1">
        <v>3.0</v>
      </c>
      <c r="D891" s="1">
        <v>20.0</v>
      </c>
      <c r="E891" s="1">
        <v>1.99</v>
      </c>
      <c r="F891" s="1">
        <v>0.0258</v>
      </c>
      <c r="G891" s="1" t="s">
        <v>8479</v>
      </c>
    </row>
    <row r="892">
      <c r="A892" s="1" t="s">
        <v>8733</v>
      </c>
      <c r="B892" s="1" t="s">
        <v>8734</v>
      </c>
      <c r="C892" s="1">
        <v>3.0</v>
      </c>
      <c r="D892" s="1">
        <v>20.0</v>
      </c>
      <c r="E892" s="1">
        <v>1.99</v>
      </c>
      <c r="F892" s="1">
        <v>0.0258</v>
      </c>
      <c r="G892" s="1" t="s">
        <v>7626</v>
      </c>
    </row>
    <row r="893">
      <c r="A893" s="1" t="s">
        <v>8735</v>
      </c>
      <c r="B893" s="1" t="s">
        <v>8736</v>
      </c>
      <c r="C893" s="1">
        <v>3.0</v>
      </c>
      <c r="D893" s="1">
        <v>20.0</v>
      </c>
      <c r="E893" s="1">
        <v>1.99</v>
      </c>
      <c r="F893" s="1">
        <v>0.0258</v>
      </c>
      <c r="G893" s="1" t="s">
        <v>8479</v>
      </c>
    </row>
    <row r="894">
      <c r="A894" s="1" t="s">
        <v>8737</v>
      </c>
      <c r="B894" s="1" t="s">
        <v>8738</v>
      </c>
      <c r="C894" s="1">
        <v>3.0</v>
      </c>
      <c r="D894" s="1">
        <v>20.0</v>
      </c>
      <c r="E894" s="1">
        <v>1.99</v>
      </c>
      <c r="F894" s="1">
        <v>0.0258</v>
      </c>
      <c r="G894" s="1" t="s">
        <v>6786</v>
      </c>
    </row>
    <row r="895">
      <c r="A895" s="1" t="s">
        <v>8739</v>
      </c>
      <c r="B895" s="1" t="s">
        <v>8740</v>
      </c>
      <c r="C895" s="1">
        <v>3.0</v>
      </c>
      <c r="D895" s="1">
        <v>20.0</v>
      </c>
      <c r="E895" s="1">
        <v>1.99</v>
      </c>
      <c r="F895" s="1">
        <v>0.0258</v>
      </c>
      <c r="G895" s="1" t="s">
        <v>6786</v>
      </c>
    </row>
    <row r="896">
      <c r="A896" s="1" t="s">
        <v>8741</v>
      </c>
      <c r="B896" s="1" t="s">
        <v>8742</v>
      </c>
      <c r="C896" s="1">
        <v>3.0</v>
      </c>
      <c r="D896" s="1">
        <v>20.0</v>
      </c>
      <c r="E896" s="1">
        <v>1.99</v>
      </c>
      <c r="F896" s="1">
        <v>0.0258</v>
      </c>
      <c r="G896" s="1" t="s">
        <v>7227</v>
      </c>
    </row>
    <row r="897">
      <c r="A897" s="1" t="s">
        <v>8743</v>
      </c>
      <c r="B897" s="1" t="s">
        <v>8744</v>
      </c>
      <c r="C897" s="1">
        <v>3.0</v>
      </c>
      <c r="D897" s="1">
        <v>20.0</v>
      </c>
      <c r="E897" s="1">
        <v>1.99</v>
      </c>
      <c r="F897" s="1">
        <v>0.0258</v>
      </c>
      <c r="G897" s="1" t="s">
        <v>7722</v>
      </c>
    </row>
    <row r="898">
      <c r="A898" s="1" t="s">
        <v>8745</v>
      </c>
      <c r="B898" s="1" t="s">
        <v>8746</v>
      </c>
      <c r="C898" s="1">
        <v>3.0</v>
      </c>
      <c r="D898" s="1">
        <v>20.0</v>
      </c>
      <c r="E898" s="1">
        <v>1.99</v>
      </c>
      <c r="F898" s="1">
        <v>0.0258</v>
      </c>
      <c r="G898" s="1" t="s">
        <v>8747</v>
      </c>
    </row>
    <row r="899">
      <c r="A899" s="1" t="s">
        <v>8748</v>
      </c>
      <c r="B899" s="1" t="s">
        <v>8749</v>
      </c>
      <c r="C899" s="1">
        <v>3.0</v>
      </c>
      <c r="D899" s="1">
        <v>20.0</v>
      </c>
      <c r="E899" s="1">
        <v>1.99</v>
      </c>
      <c r="F899" s="1">
        <v>0.0258</v>
      </c>
      <c r="G899" s="1" t="s">
        <v>7617</v>
      </c>
    </row>
    <row r="900">
      <c r="A900" s="1" t="s">
        <v>8750</v>
      </c>
      <c r="B900" s="1" t="s">
        <v>8751</v>
      </c>
      <c r="C900" s="1">
        <v>3.0</v>
      </c>
      <c r="D900" s="1">
        <v>20.0</v>
      </c>
      <c r="E900" s="1">
        <v>1.99</v>
      </c>
      <c r="F900" s="1">
        <v>0.0258</v>
      </c>
      <c r="G900" s="1" t="s">
        <v>8752</v>
      </c>
    </row>
    <row r="901">
      <c r="A901" s="1" t="s">
        <v>8753</v>
      </c>
      <c r="B901" s="1" t="s">
        <v>8754</v>
      </c>
      <c r="C901" s="1">
        <v>3.0</v>
      </c>
      <c r="D901" s="1">
        <v>20.0</v>
      </c>
      <c r="E901" s="1">
        <v>1.99</v>
      </c>
      <c r="F901" s="1">
        <v>0.0258</v>
      </c>
      <c r="G901" s="1" t="s">
        <v>6942</v>
      </c>
    </row>
    <row r="902">
      <c r="A902" s="1" t="s">
        <v>8755</v>
      </c>
      <c r="B902" s="1" t="s">
        <v>8756</v>
      </c>
      <c r="C902" s="1">
        <v>3.0</v>
      </c>
      <c r="D902" s="1">
        <v>20.0</v>
      </c>
      <c r="E902" s="1">
        <v>1.99</v>
      </c>
      <c r="F902" s="1">
        <v>0.0258</v>
      </c>
      <c r="G902" s="1" t="s">
        <v>6967</v>
      </c>
    </row>
    <row r="903">
      <c r="A903" s="1" t="s">
        <v>8757</v>
      </c>
      <c r="B903" s="1" t="s">
        <v>8758</v>
      </c>
      <c r="C903" s="1">
        <v>3.0</v>
      </c>
      <c r="D903" s="1">
        <v>20.0</v>
      </c>
      <c r="E903" s="1">
        <v>1.99</v>
      </c>
      <c r="F903" s="1">
        <v>0.0258</v>
      </c>
      <c r="G903" s="1" t="s">
        <v>7722</v>
      </c>
    </row>
    <row r="904">
      <c r="A904" s="1" t="s">
        <v>8759</v>
      </c>
      <c r="B904" s="1" t="s">
        <v>8760</v>
      </c>
      <c r="C904" s="1">
        <v>3.0</v>
      </c>
      <c r="D904" s="1">
        <v>20.0</v>
      </c>
      <c r="E904" s="1">
        <v>1.99</v>
      </c>
      <c r="F904" s="1">
        <v>0.0258</v>
      </c>
      <c r="G904" s="1" t="s">
        <v>7309</v>
      </c>
    </row>
    <row r="905">
      <c r="A905" s="1" t="s">
        <v>8761</v>
      </c>
      <c r="B905" s="1" t="s">
        <v>8762</v>
      </c>
      <c r="C905" s="1">
        <v>3.0</v>
      </c>
      <c r="D905" s="1">
        <v>20.0</v>
      </c>
      <c r="E905" s="1">
        <v>1.99</v>
      </c>
      <c r="F905" s="1">
        <v>0.0258</v>
      </c>
      <c r="G905" s="1" t="s">
        <v>8763</v>
      </c>
    </row>
    <row r="906">
      <c r="A906" s="1" t="s">
        <v>8764</v>
      </c>
      <c r="B906" s="1" t="s">
        <v>8765</v>
      </c>
      <c r="C906" s="1">
        <v>3.0</v>
      </c>
      <c r="D906" s="1">
        <v>20.0</v>
      </c>
      <c r="E906" s="1">
        <v>1.99</v>
      </c>
      <c r="F906" s="1">
        <v>0.0258</v>
      </c>
      <c r="G906" s="1" t="s">
        <v>6786</v>
      </c>
    </row>
    <row r="907">
      <c r="A907" s="1" t="s">
        <v>8766</v>
      </c>
      <c r="B907" s="1" t="s">
        <v>8767</v>
      </c>
      <c r="C907" s="1">
        <v>3.0</v>
      </c>
      <c r="D907" s="1">
        <v>20.0</v>
      </c>
      <c r="E907" s="1">
        <v>1.99</v>
      </c>
      <c r="F907" s="1">
        <v>0.0258</v>
      </c>
      <c r="G907" s="1" t="s">
        <v>7260</v>
      </c>
    </row>
    <row r="908">
      <c r="A908" s="1" t="s">
        <v>8768</v>
      </c>
      <c r="B908" s="1" t="s">
        <v>8769</v>
      </c>
      <c r="C908" s="1">
        <v>3.0</v>
      </c>
      <c r="D908" s="1">
        <v>20.0</v>
      </c>
      <c r="E908" s="1">
        <v>1.99</v>
      </c>
      <c r="F908" s="1">
        <v>0.0258</v>
      </c>
      <c r="G908" s="1" t="s">
        <v>6980</v>
      </c>
    </row>
    <row r="909">
      <c r="A909" s="1" t="s">
        <v>8770</v>
      </c>
      <c r="B909" s="1" t="s">
        <v>8771</v>
      </c>
      <c r="C909" s="1">
        <v>3.0</v>
      </c>
      <c r="D909" s="1">
        <v>20.0</v>
      </c>
      <c r="E909" s="1">
        <v>1.99</v>
      </c>
      <c r="F909" s="1">
        <v>0.0258</v>
      </c>
      <c r="G909" s="1" t="s">
        <v>6980</v>
      </c>
    </row>
    <row r="910">
      <c r="A910" s="1" t="s">
        <v>8772</v>
      </c>
      <c r="B910" s="1" t="s">
        <v>8773</v>
      </c>
      <c r="C910" s="1">
        <v>3.0</v>
      </c>
      <c r="D910" s="1">
        <v>20.0</v>
      </c>
      <c r="E910" s="1">
        <v>1.99</v>
      </c>
      <c r="F910" s="1">
        <v>0.0258</v>
      </c>
      <c r="G910" s="1" t="s">
        <v>8774</v>
      </c>
    </row>
    <row r="911">
      <c r="A911" s="1" t="s">
        <v>8775</v>
      </c>
      <c r="B911" s="1" t="s">
        <v>8776</v>
      </c>
      <c r="C911" s="1">
        <v>3.0</v>
      </c>
      <c r="D911" s="1">
        <v>20.0</v>
      </c>
      <c r="E911" s="1">
        <v>1.99</v>
      </c>
      <c r="F911" s="1">
        <v>0.0258</v>
      </c>
      <c r="G911" s="1" t="s">
        <v>6786</v>
      </c>
    </row>
    <row r="912">
      <c r="A912" s="1" t="s">
        <v>8777</v>
      </c>
      <c r="B912" s="1" t="s">
        <v>8778</v>
      </c>
      <c r="C912" s="1">
        <v>3.0</v>
      </c>
      <c r="D912" s="1">
        <v>20.0</v>
      </c>
      <c r="E912" s="1">
        <v>1.99</v>
      </c>
      <c r="F912" s="1">
        <v>0.0258</v>
      </c>
      <c r="G912" s="1" t="s">
        <v>8166</v>
      </c>
    </row>
    <row r="913">
      <c r="A913" s="1" t="s">
        <v>8779</v>
      </c>
      <c r="B913" s="1" t="s">
        <v>8780</v>
      </c>
      <c r="C913" s="1">
        <v>3.0</v>
      </c>
      <c r="D913" s="1">
        <v>20.0</v>
      </c>
      <c r="E913" s="1">
        <v>1.99</v>
      </c>
      <c r="F913" s="1">
        <v>0.0258</v>
      </c>
      <c r="G913" s="1" t="s">
        <v>7349</v>
      </c>
    </row>
    <row r="914">
      <c r="A914" s="1" t="s">
        <v>8781</v>
      </c>
      <c r="B914" s="1" t="s">
        <v>8782</v>
      </c>
      <c r="C914" s="1">
        <v>3.0</v>
      </c>
      <c r="D914" s="1">
        <v>20.0</v>
      </c>
      <c r="E914" s="1">
        <v>1.99</v>
      </c>
      <c r="F914" s="1">
        <v>0.0258</v>
      </c>
      <c r="G914" s="1" t="s">
        <v>6980</v>
      </c>
    </row>
    <row r="915">
      <c r="A915" s="1" t="s">
        <v>8783</v>
      </c>
      <c r="B915" s="1" t="s">
        <v>8784</v>
      </c>
      <c r="C915" s="1">
        <v>3.0</v>
      </c>
      <c r="D915" s="1">
        <v>20.0</v>
      </c>
      <c r="E915" s="1">
        <v>1.99</v>
      </c>
      <c r="F915" s="1">
        <v>0.0258</v>
      </c>
      <c r="G915" s="1" t="s">
        <v>8785</v>
      </c>
    </row>
    <row r="916">
      <c r="A916" s="1" t="s">
        <v>8786</v>
      </c>
      <c r="B916" s="1" t="s">
        <v>8787</v>
      </c>
      <c r="C916" s="1">
        <v>3.0</v>
      </c>
      <c r="D916" s="1">
        <v>20.0</v>
      </c>
      <c r="E916" s="1">
        <v>1.99</v>
      </c>
      <c r="F916" s="1">
        <v>0.0258</v>
      </c>
      <c r="G916" s="1" t="s">
        <v>8788</v>
      </c>
    </row>
    <row r="917">
      <c r="A917" s="1" t="s">
        <v>8789</v>
      </c>
      <c r="B917" s="1" t="s">
        <v>8790</v>
      </c>
      <c r="C917" s="1">
        <v>3.0</v>
      </c>
      <c r="D917" s="1">
        <v>20.0</v>
      </c>
      <c r="E917" s="1">
        <v>1.99</v>
      </c>
      <c r="F917" s="1">
        <v>0.0258</v>
      </c>
      <c r="G917" s="1" t="s">
        <v>7908</v>
      </c>
    </row>
    <row r="918">
      <c r="A918" s="1" t="s">
        <v>8791</v>
      </c>
      <c r="B918" s="1" t="s">
        <v>8792</v>
      </c>
      <c r="C918" s="1">
        <v>3.0</v>
      </c>
      <c r="D918" s="1">
        <v>20.0</v>
      </c>
      <c r="E918" s="1">
        <v>1.99</v>
      </c>
      <c r="F918" s="1">
        <v>0.0258</v>
      </c>
      <c r="G918" s="1" t="s">
        <v>8127</v>
      </c>
    </row>
    <row r="919">
      <c r="A919" s="1" t="s">
        <v>8793</v>
      </c>
      <c r="B919" s="1" t="s">
        <v>8794</v>
      </c>
      <c r="C919" s="1">
        <v>3.0</v>
      </c>
      <c r="D919" s="1">
        <v>20.0</v>
      </c>
      <c r="E919" s="1">
        <v>1.99</v>
      </c>
      <c r="F919" s="1">
        <v>0.0258</v>
      </c>
      <c r="G919" s="1" t="s">
        <v>8795</v>
      </c>
    </row>
    <row r="920">
      <c r="A920" s="1" t="s">
        <v>8796</v>
      </c>
      <c r="B920" s="1" t="s">
        <v>8797</v>
      </c>
      <c r="C920" s="1">
        <v>3.0</v>
      </c>
      <c r="D920" s="1">
        <v>20.0</v>
      </c>
      <c r="E920" s="1">
        <v>1.99</v>
      </c>
      <c r="F920" s="1">
        <v>0.0258</v>
      </c>
      <c r="G920" s="1" t="s">
        <v>8529</v>
      </c>
    </row>
    <row r="921">
      <c r="A921" s="1" t="s">
        <v>8798</v>
      </c>
      <c r="B921" s="1" t="s">
        <v>8799</v>
      </c>
      <c r="C921" s="1">
        <v>3.0</v>
      </c>
      <c r="D921" s="1">
        <v>20.0</v>
      </c>
      <c r="E921" s="1">
        <v>1.99</v>
      </c>
      <c r="F921" s="1">
        <v>0.0258</v>
      </c>
      <c r="G921" s="1" t="s">
        <v>6980</v>
      </c>
    </row>
    <row r="922">
      <c r="A922" s="1" t="s">
        <v>8800</v>
      </c>
      <c r="B922" s="1" t="s">
        <v>8801</v>
      </c>
      <c r="C922" s="1">
        <v>3.0</v>
      </c>
      <c r="D922" s="1">
        <v>20.0</v>
      </c>
      <c r="E922" s="1">
        <v>1.99</v>
      </c>
      <c r="F922" s="1">
        <v>0.0258</v>
      </c>
      <c r="G922" s="1" t="s">
        <v>7908</v>
      </c>
    </row>
    <row r="923">
      <c r="A923" s="1" t="s">
        <v>8802</v>
      </c>
      <c r="B923" s="1" t="s">
        <v>8803</v>
      </c>
      <c r="C923" s="1">
        <v>3.0</v>
      </c>
      <c r="D923" s="1">
        <v>20.0</v>
      </c>
      <c r="E923" s="1">
        <v>1.99</v>
      </c>
      <c r="F923" s="1">
        <v>0.0258</v>
      </c>
      <c r="G923" s="1" t="s">
        <v>8166</v>
      </c>
    </row>
    <row r="924">
      <c r="A924" s="1" t="s">
        <v>8804</v>
      </c>
      <c r="B924" s="1" t="s">
        <v>8805</v>
      </c>
      <c r="C924" s="1">
        <v>3.0</v>
      </c>
      <c r="D924" s="1">
        <v>20.0</v>
      </c>
      <c r="E924" s="1">
        <v>1.99</v>
      </c>
      <c r="F924" s="1">
        <v>0.0258</v>
      </c>
      <c r="G924" s="1" t="s">
        <v>7260</v>
      </c>
    </row>
    <row r="925">
      <c r="A925" s="1" t="s">
        <v>8806</v>
      </c>
      <c r="B925" s="1" t="s">
        <v>8807</v>
      </c>
      <c r="C925" s="1">
        <v>3.0</v>
      </c>
      <c r="D925" s="1">
        <v>20.0</v>
      </c>
      <c r="E925" s="1">
        <v>1.99</v>
      </c>
      <c r="F925" s="1">
        <v>0.0258</v>
      </c>
      <c r="G925" s="1" t="s">
        <v>8021</v>
      </c>
    </row>
    <row r="926">
      <c r="A926" s="1" t="s">
        <v>8808</v>
      </c>
      <c r="B926" s="1" t="s">
        <v>8809</v>
      </c>
      <c r="C926" s="1">
        <v>3.0</v>
      </c>
      <c r="D926" s="1">
        <v>20.0</v>
      </c>
      <c r="E926" s="1">
        <v>1.99</v>
      </c>
      <c r="F926" s="1">
        <v>0.0258</v>
      </c>
      <c r="G926" s="1" t="s">
        <v>7260</v>
      </c>
    </row>
    <row r="927">
      <c r="A927" s="1" t="s">
        <v>8810</v>
      </c>
      <c r="B927" s="1" t="s">
        <v>8811</v>
      </c>
      <c r="C927" s="1">
        <v>3.0</v>
      </c>
      <c r="D927" s="1">
        <v>20.0</v>
      </c>
      <c r="E927" s="1">
        <v>1.99</v>
      </c>
      <c r="F927" s="1">
        <v>0.0258</v>
      </c>
      <c r="G927" s="1" t="s">
        <v>8479</v>
      </c>
    </row>
    <row r="928">
      <c r="A928" s="1" t="s">
        <v>8812</v>
      </c>
      <c r="B928" s="1" t="s">
        <v>8813</v>
      </c>
      <c r="C928" s="1">
        <v>4.0</v>
      </c>
      <c r="D928" s="1">
        <v>74.0</v>
      </c>
      <c r="E928" s="1">
        <v>1.55</v>
      </c>
      <c r="F928" s="1">
        <v>0.0258</v>
      </c>
      <c r="G928" s="1" t="s">
        <v>8814</v>
      </c>
    </row>
    <row r="929">
      <c r="A929" s="1" t="s">
        <v>8815</v>
      </c>
      <c r="B929" s="1" t="s">
        <v>8816</v>
      </c>
      <c r="C929" s="1">
        <v>3.0</v>
      </c>
      <c r="D929" s="1">
        <v>20.0</v>
      </c>
      <c r="E929" s="1">
        <v>1.99</v>
      </c>
      <c r="F929" s="1">
        <v>0.0258</v>
      </c>
      <c r="G929" s="1" t="s">
        <v>6839</v>
      </c>
    </row>
    <row r="930">
      <c r="A930" s="1" t="s">
        <v>8817</v>
      </c>
      <c r="B930" s="1" t="s">
        <v>8818</v>
      </c>
      <c r="C930" s="1">
        <v>4.0</v>
      </c>
      <c r="D930" s="1">
        <v>75.0</v>
      </c>
      <c r="E930" s="1">
        <v>1.54</v>
      </c>
      <c r="F930" s="1">
        <v>0.0271</v>
      </c>
      <c r="G930" s="1" t="s">
        <v>8819</v>
      </c>
    </row>
    <row r="931">
      <c r="A931" s="1" t="s">
        <v>8820</v>
      </c>
      <c r="B931" s="1" t="s">
        <v>8821</v>
      </c>
      <c r="C931" s="1">
        <v>4.0</v>
      </c>
      <c r="D931" s="1">
        <v>75.0</v>
      </c>
      <c r="E931" s="1">
        <v>1.54</v>
      </c>
      <c r="F931" s="1">
        <v>0.0271</v>
      </c>
      <c r="G931" s="1" t="s">
        <v>8822</v>
      </c>
    </row>
    <row r="932">
      <c r="A932" s="1" t="s">
        <v>8823</v>
      </c>
      <c r="B932" s="1" t="s">
        <v>8824</v>
      </c>
      <c r="C932" s="1">
        <v>4.0</v>
      </c>
      <c r="D932" s="1">
        <v>75.0</v>
      </c>
      <c r="E932" s="1">
        <v>1.54</v>
      </c>
      <c r="F932" s="1">
        <v>0.0271</v>
      </c>
      <c r="G932" s="1" t="s">
        <v>8712</v>
      </c>
    </row>
    <row r="933">
      <c r="A933" s="1" t="s">
        <v>8825</v>
      </c>
      <c r="B933" s="1" t="s">
        <v>8826</v>
      </c>
      <c r="C933" s="1">
        <v>3.0</v>
      </c>
      <c r="D933" s="1">
        <v>21.0</v>
      </c>
      <c r="E933" s="1">
        <v>1.97</v>
      </c>
      <c r="F933" s="1">
        <v>0.028</v>
      </c>
      <c r="G933" s="1" t="s">
        <v>7942</v>
      </c>
    </row>
    <row r="934">
      <c r="A934" s="1" t="s">
        <v>8827</v>
      </c>
      <c r="B934" s="1" t="s">
        <v>8828</v>
      </c>
      <c r="C934" s="1">
        <v>3.0</v>
      </c>
      <c r="D934" s="1">
        <v>21.0</v>
      </c>
      <c r="E934" s="1">
        <v>1.97</v>
      </c>
      <c r="F934" s="1">
        <v>0.028</v>
      </c>
      <c r="G934" s="1" t="s">
        <v>7711</v>
      </c>
    </row>
    <row r="935">
      <c r="A935" s="1" t="s">
        <v>8829</v>
      </c>
      <c r="B935" s="1" t="s">
        <v>8830</v>
      </c>
      <c r="C935" s="1">
        <v>3.0</v>
      </c>
      <c r="D935" s="1">
        <v>21.0</v>
      </c>
      <c r="E935" s="1">
        <v>1.97</v>
      </c>
      <c r="F935" s="1">
        <v>0.028</v>
      </c>
      <c r="G935" s="1" t="s">
        <v>7227</v>
      </c>
    </row>
    <row r="936">
      <c r="A936" s="1" t="s">
        <v>8831</v>
      </c>
      <c r="B936" s="1" t="s">
        <v>8832</v>
      </c>
      <c r="C936" s="1">
        <v>3.0</v>
      </c>
      <c r="D936" s="1">
        <v>21.0</v>
      </c>
      <c r="E936" s="1">
        <v>1.97</v>
      </c>
      <c r="F936" s="1">
        <v>0.028</v>
      </c>
      <c r="G936" s="1" t="s">
        <v>8833</v>
      </c>
    </row>
    <row r="937">
      <c r="A937" s="1" t="s">
        <v>8834</v>
      </c>
      <c r="B937" s="1" t="s">
        <v>8835</v>
      </c>
      <c r="C937" s="1">
        <v>3.0</v>
      </c>
      <c r="D937" s="1">
        <v>21.0</v>
      </c>
      <c r="E937" s="1">
        <v>1.97</v>
      </c>
      <c r="F937" s="1">
        <v>0.028</v>
      </c>
      <c r="G937" s="1" t="s">
        <v>7204</v>
      </c>
    </row>
    <row r="938">
      <c r="A938" s="1" t="s">
        <v>8836</v>
      </c>
      <c r="B938" s="1" t="s">
        <v>8837</v>
      </c>
      <c r="C938" s="1">
        <v>3.0</v>
      </c>
      <c r="D938" s="1">
        <v>21.0</v>
      </c>
      <c r="E938" s="1">
        <v>1.97</v>
      </c>
      <c r="F938" s="1">
        <v>0.028</v>
      </c>
      <c r="G938" s="1" t="s">
        <v>8598</v>
      </c>
    </row>
    <row r="939">
      <c r="A939" s="1" t="s">
        <v>8838</v>
      </c>
      <c r="B939" s="1" t="s">
        <v>8839</v>
      </c>
      <c r="C939" s="1">
        <v>3.0</v>
      </c>
      <c r="D939" s="1">
        <v>21.0</v>
      </c>
      <c r="E939" s="1">
        <v>1.97</v>
      </c>
      <c r="F939" s="1">
        <v>0.028</v>
      </c>
      <c r="G939" s="1" t="s">
        <v>7209</v>
      </c>
    </row>
    <row r="940">
      <c r="A940" s="1" t="s">
        <v>8840</v>
      </c>
      <c r="B940" s="1" t="s">
        <v>8841</v>
      </c>
      <c r="C940" s="1">
        <v>3.0</v>
      </c>
      <c r="D940" s="1">
        <v>21.0</v>
      </c>
      <c r="E940" s="1">
        <v>1.97</v>
      </c>
      <c r="F940" s="1">
        <v>0.028</v>
      </c>
      <c r="G940" s="1" t="s">
        <v>8842</v>
      </c>
    </row>
    <row r="941">
      <c r="A941" s="1" t="s">
        <v>8843</v>
      </c>
      <c r="B941" s="1" t="s">
        <v>8844</v>
      </c>
      <c r="C941" s="1">
        <v>4.0</v>
      </c>
      <c r="D941" s="1">
        <v>76.0</v>
      </c>
      <c r="E941" s="1">
        <v>1.54</v>
      </c>
      <c r="F941" s="1">
        <v>0.028</v>
      </c>
      <c r="G941" s="1" t="s">
        <v>6763</v>
      </c>
    </row>
    <row r="942">
      <c r="A942" s="1" t="s">
        <v>8845</v>
      </c>
      <c r="B942" s="1" t="s">
        <v>8846</v>
      </c>
      <c r="C942" s="1">
        <v>3.0</v>
      </c>
      <c r="D942" s="1">
        <v>21.0</v>
      </c>
      <c r="E942" s="1">
        <v>1.97</v>
      </c>
      <c r="F942" s="1">
        <v>0.028</v>
      </c>
      <c r="G942" s="1" t="s">
        <v>6786</v>
      </c>
    </row>
    <row r="943">
      <c r="A943" s="1" t="s">
        <v>8847</v>
      </c>
      <c r="B943" s="1" t="s">
        <v>8848</v>
      </c>
      <c r="C943" s="1">
        <v>3.0</v>
      </c>
      <c r="D943" s="1">
        <v>21.0</v>
      </c>
      <c r="E943" s="1">
        <v>1.97</v>
      </c>
      <c r="F943" s="1">
        <v>0.028</v>
      </c>
      <c r="G943" s="1" t="s">
        <v>7908</v>
      </c>
    </row>
    <row r="944">
      <c r="A944" s="1" t="s">
        <v>8849</v>
      </c>
      <c r="B944" s="1" t="s">
        <v>8850</v>
      </c>
      <c r="C944" s="1">
        <v>3.0</v>
      </c>
      <c r="D944" s="1">
        <v>21.0</v>
      </c>
      <c r="E944" s="1">
        <v>1.97</v>
      </c>
      <c r="F944" s="1">
        <v>0.028</v>
      </c>
      <c r="G944" s="1" t="s">
        <v>8851</v>
      </c>
    </row>
    <row r="945">
      <c r="A945" s="1" t="s">
        <v>8852</v>
      </c>
      <c r="B945" s="1" t="s">
        <v>8853</v>
      </c>
      <c r="C945" s="1">
        <v>3.0</v>
      </c>
      <c r="D945" s="1">
        <v>21.0</v>
      </c>
      <c r="E945" s="1">
        <v>1.97</v>
      </c>
      <c r="F945" s="1">
        <v>0.028</v>
      </c>
      <c r="G945" s="1" t="s">
        <v>6980</v>
      </c>
    </row>
    <row r="946">
      <c r="A946" s="1" t="s">
        <v>8854</v>
      </c>
      <c r="B946" s="1" t="s">
        <v>8855</v>
      </c>
      <c r="C946" s="1">
        <v>3.0</v>
      </c>
      <c r="D946" s="1">
        <v>21.0</v>
      </c>
      <c r="E946" s="1">
        <v>1.97</v>
      </c>
      <c r="F946" s="1">
        <v>0.028</v>
      </c>
      <c r="G946" s="1" t="s">
        <v>6786</v>
      </c>
    </row>
    <row r="947">
      <c r="A947" s="1" t="s">
        <v>8856</v>
      </c>
      <c r="B947" s="1" t="s">
        <v>8857</v>
      </c>
      <c r="C947" s="1">
        <v>3.0</v>
      </c>
      <c r="D947" s="1">
        <v>21.0</v>
      </c>
      <c r="E947" s="1">
        <v>1.97</v>
      </c>
      <c r="F947" s="1">
        <v>0.028</v>
      </c>
      <c r="G947" s="1" t="s">
        <v>8858</v>
      </c>
    </row>
    <row r="948">
      <c r="A948" s="1" t="s">
        <v>8859</v>
      </c>
      <c r="B948" s="1" t="s">
        <v>8860</v>
      </c>
      <c r="C948" s="1">
        <v>3.0</v>
      </c>
      <c r="D948" s="1">
        <v>21.0</v>
      </c>
      <c r="E948" s="1">
        <v>1.97</v>
      </c>
      <c r="F948" s="1">
        <v>0.028</v>
      </c>
      <c r="G948" s="1" t="s">
        <v>7849</v>
      </c>
    </row>
    <row r="949">
      <c r="A949" s="1" t="s">
        <v>8861</v>
      </c>
      <c r="B949" s="1" t="s">
        <v>8862</v>
      </c>
      <c r="C949" s="1">
        <v>3.0</v>
      </c>
      <c r="D949" s="1">
        <v>21.0</v>
      </c>
      <c r="E949" s="1">
        <v>1.97</v>
      </c>
      <c r="F949" s="1">
        <v>0.028</v>
      </c>
      <c r="G949" s="1" t="s">
        <v>8863</v>
      </c>
    </row>
    <row r="950">
      <c r="A950" s="1" t="s">
        <v>8864</v>
      </c>
      <c r="B950" s="1" t="s">
        <v>8865</v>
      </c>
      <c r="C950" s="1">
        <v>3.0</v>
      </c>
      <c r="D950" s="1">
        <v>21.0</v>
      </c>
      <c r="E950" s="1">
        <v>1.97</v>
      </c>
      <c r="F950" s="1">
        <v>0.028</v>
      </c>
      <c r="G950" s="1" t="s">
        <v>6967</v>
      </c>
    </row>
    <row r="951">
      <c r="A951" s="1" t="s">
        <v>8866</v>
      </c>
      <c r="B951" s="1" t="s">
        <v>8867</v>
      </c>
      <c r="C951" s="1">
        <v>3.0</v>
      </c>
      <c r="D951" s="1">
        <v>21.0</v>
      </c>
      <c r="E951" s="1">
        <v>1.97</v>
      </c>
      <c r="F951" s="1">
        <v>0.028</v>
      </c>
      <c r="G951" s="1" t="s">
        <v>6942</v>
      </c>
    </row>
    <row r="952">
      <c r="A952" s="1" t="s">
        <v>8868</v>
      </c>
      <c r="B952" s="1" t="s">
        <v>8869</v>
      </c>
      <c r="C952" s="1">
        <v>3.0</v>
      </c>
      <c r="D952" s="1">
        <v>21.0</v>
      </c>
      <c r="E952" s="1">
        <v>1.97</v>
      </c>
      <c r="F952" s="1">
        <v>0.028</v>
      </c>
      <c r="G952" s="1" t="s">
        <v>6786</v>
      </c>
    </row>
    <row r="953">
      <c r="A953" s="1" t="s">
        <v>8870</v>
      </c>
      <c r="B953" s="1" t="s">
        <v>8871</v>
      </c>
      <c r="C953" s="1">
        <v>3.0</v>
      </c>
      <c r="D953" s="1">
        <v>21.0</v>
      </c>
      <c r="E953" s="1">
        <v>1.97</v>
      </c>
      <c r="F953" s="1">
        <v>0.028</v>
      </c>
      <c r="G953" s="1" t="s">
        <v>8211</v>
      </c>
    </row>
    <row r="954">
      <c r="A954" s="1" t="s">
        <v>8872</v>
      </c>
      <c r="B954" s="1" t="s">
        <v>8873</v>
      </c>
      <c r="C954" s="1">
        <v>3.0</v>
      </c>
      <c r="D954" s="1">
        <v>21.0</v>
      </c>
      <c r="E954" s="1">
        <v>1.97</v>
      </c>
      <c r="F954" s="1">
        <v>0.028</v>
      </c>
      <c r="G954" s="1" t="s">
        <v>6789</v>
      </c>
    </row>
    <row r="955">
      <c r="A955" s="1" t="s">
        <v>8874</v>
      </c>
      <c r="B955" s="1" t="s">
        <v>8875</v>
      </c>
      <c r="C955" s="1">
        <v>3.0</v>
      </c>
      <c r="D955" s="1">
        <v>21.0</v>
      </c>
      <c r="E955" s="1">
        <v>1.97</v>
      </c>
      <c r="F955" s="1">
        <v>0.028</v>
      </c>
      <c r="G955" s="1" t="s">
        <v>6967</v>
      </c>
    </row>
    <row r="956">
      <c r="A956" s="1" t="s">
        <v>8876</v>
      </c>
      <c r="B956" s="1" t="s">
        <v>8877</v>
      </c>
      <c r="C956" s="1">
        <v>3.0</v>
      </c>
      <c r="D956" s="1">
        <v>21.0</v>
      </c>
      <c r="E956" s="1">
        <v>1.97</v>
      </c>
      <c r="F956" s="1">
        <v>0.028</v>
      </c>
      <c r="G956" s="1" t="s">
        <v>6786</v>
      </c>
    </row>
    <row r="957">
      <c r="A957" s="1" t="s">
        <v>8878</v>
      </c>
      <c r="B957" s="1" t="s">
        <v>8879</v>
      </c>
      <c r="C957" s="1">
        <v>3.0</v>
      </c>
      <c r="D957" s="1">
        <v>21.0</v>
      </c>
      <c r="E957" s="1">
        <v>1.97</v>
      </c>
      <c r="F957" s="1">
        <v>0.028</v>
      </c>
      <c r="G957" s="1" t="s">
        <v>7260</v>
      </c>
    </row>
    <row r="958">
      <c r="A958" s="1" t="s">
        <v>8880</v>
      </c>
      <c r="B958" s="1" t="s">
        <v>8881</v>
      </c>
      <c r="C958" s="1">
        <v>3.0</v>
      </c>
      <c r="D958" s="1">
        <v>21.0</v>
      </c>
      <c r="E958" s="1">
        <v>1.97</v>
      </c>
      <c r="F958" s="1">
        <v>0.028</v>
      </c>
      <c r="G958" s="1" t="s">
        <v>6786</v>
      </c>
    </row>
    <row r="959">
      <c r="A959" s="1" t="s">
        <v>8882</v>
      </c>
      <c r="B959" s="1" t="s">
        <v>8883</v>
      </c>
      <c r="C959" s="1">
        <v>3.0</v>
      </c>
      <c r="D959" s="1">
        <v>21.0</v>
      </c>
      <c r="E959" s="1">
        <v>1.97</v>
      </c>
      <c r="F959" s="1">
        <v>0.028</v>
      </c>
      <c r="G959" s="1" t="s">
        <v>8342</v>
      </c>
    </row>
    <row r="960">
      <c r="A960" s="1" t="s">
        <v>8884</v>
      </c>
      <c r="B960" s="1" t="s">
        <v>8885</v>
      </c>
      <c r="C960" s="1">
        <v>3.0</v>
      </c>
      <c r="D960" s="1">
        <v>21.0</v>
      </c>
      <c r="E960" s="1">
        <v>1.97</v>
      </c>
      <c r="F960" s="1">
        <v>0.028</v>
      </c>
      <c r="G960" s="1" t="s">
        <v>8886</v>
      </c>
    </row>
    <row r="961">
      <c r="A961" s="1" t="s">
        <v>8887</v>
      </c>
      <c r="B961" s="1" t="s">
        <v>8888</v>
      </c>
      <c r="C961" s="1">
        <v>3.0</v>
      </c>
      <c r="D961" s="1">
        <v>21.0</v>
      </c>
      <c r="E961" s="1">
        <v>1.97</v>
      </c>
      <c r="F961" s="1">
        <v>0.028</v>
      </c>
      <c r="G961" s="1" t="s">
        <v>7072</v>
      </c>
    </row>
    <row r="962">
      <c r="A962" s="1" t="s">
        <v>8889</v>
      </c>
      <c r="B962" s="1" t="s">
        <v>8890</v>
      </c>
      <c r="C962" s="1">
        <v>3.0</v>
      </c>
      <c r="D962" s="1">
        <v>21.0</v>
      </c>
      <c r="E962" s="1">
        <v>1.97</v>
      </c>
      <c r="F962" s="1">
        <v>0.028</v>
      </c>
      <c r="G962" s="1" t="s">
        <v>8433</v>
      </c>
    </row>
    <row r="963">
      <c r="A963" s="1" t="s">
        <v>8891</v>
      </c>
      <c r="B963" s="1" t="s">
        <v>8892</v>
      </c>
      <c r="C963" s="1">
        <v>3.0</v>
      </c>
      <c r="D963" s="1">
        <v>21.0</v>
      </c>
      <c r="E963" s="1">
        <v>1.97</v>
      </c>
      <c r="F963" s="1">
        <v>0.028</v>
      </c>
      <c r="G963" s="1" t="s">
        <v>8893</v>
      </c>
    </row>
    <row r="964">
      <c r="A964" s="1" t="s">
        <v>8894</v>
      </c>
      <c r="B964" s="1" t="s">
        <v>8895</v>
      </c>
      <c r="C964" s="1">
        <v>3.0</v>
      </c>
      <c r="D964" s="1">
        <v>21.0</v>
      </c>
      <c r="E964" s="1">
        <v>1.97</v>
      </c>
      <c r="F964" s="1">
        <v>0.028</v>
      </c>
      <c r="G964" s="1" t="s">
        <v>7706</v>
      </c>
    </row>
    <row r="965">
      <c r="A965" s="1" t="s">
        <v>8896</v>
      </c>
      <c r="B965" s="1" t="s">
        <v>8897</v>
      </c>
      <c r="C965" s="1">
        <v>3.0</v>
      </c>
      <c r="D965" s="1">
        <v>21.0</v>
      </c>
      <c r="E965" s="1">
        <v>1.97</v>
      </c>
      <c r="F965" s="1">
        <v>0.028</v>
      </c>
      <c r="G965" s="1" t="s">
        <v>7722</v>
      </c>
    </row>
    <row r="966">
      <c r="A966" s="1" t="s">
        <v>8898</v>
      </c>
      <c r="B966" s="1" t="s">
        <v>8899</v>
      </c>
      <c r="C966" s="1">
        <v>3.0</v>
      </c>
      <c r="D966" s="1">
        <v>21.0</v>
      </c>
      <c r="E966" s="1">
        <v>1.97</v>
      </c>
      <c r="F966" s="1">
        <v>0.028</v>
      </c>
      <c r="G966" s="1" t="s">
        <v>6980</v>
      </c>
    </row>
    <row r="967">
      <c r="A967" s="1" t="s">
        <v>8900</v>
      </c>
      <c r="B967" s="1" t="s">
        <v>8901</v>
      </c>
      <c r="C967" s="1">
        <v>3.0</v>
      </c>
      <c r="D967" s="1">
        <v>21.0</v>
      </c>
      <c r="E967" s="1">
        <v>1.97</v>
      </c>
      <c r="F967" s="1">
        <v>0.028</v>
      </c>
      <c r="G967" s="1" t="s">
        <v>8009</v>
      </c>
    </row>
    <row r="968">
      <c r="A968" s="1" t="s">
        <v>8902</v>
      </c>
      <c r="B968" s="1" t="s">
        <v>8903</v>
      </c>
      <c r="C968" s="1">
        <v>3.0</v>
      </c>
      <c r="D968" s="1">
        <v>21.0</v>
      </c>
      <c r="E968" s="1">
        <v>1.97</v>
      </c>
      <c r="F968" s="1">
        <v>0.028</v>
      </c>
      <c r="G968" s="1" t="s">
        <v>7480</v>
      </c>
    </row>
    <row r="969">
      <c r="A969" s="1" t="s">
        <v>8904</v>
      </c>
      <c r="B969" s="1" t="s">
        <v>8905</v>
      </c>
      <c r="C969" s="1">
        <v>3.0</v>
      </c>
      <c r="D969" s="1">
        <v>21.0</v>
      </c>
      <c r="E969" s="1">
        <v>1.97</v>
      </c>
      <c r="F969" s="1">
        <v>0.028</v>
      </c>
      <c r="G969" s="1" t="s">
        <v>6980</v>
      </c>
    </row>
    <row r="970">
      <c r="A970" s="1" t="s">
        <v>8906</v>
      </c>
      <c r="B970" s="1" t="s">
        <v>8907</v>
      </c>
      <c r="C970" s="1">
        <v>4.0</v>
      </c>
      <c r="D970" s="1">
        <v>76.0</v>
      </c>
      <c r="E970" s="1">
        <v>1.54</v>
      </c>
      <c r="F970" s="1">
        <v>0.028</v>
      </c>
      <c r="G970" s="1" t="s">
        <v>7780</v>
      </c>
    </row>
    <row r="971">
      <c r="A971" s="1" t="s">
        <v>8908</v>
      </c>
      <c r="B971" s="1" t="s">
        <v>8909</v>
      </c>
      <c r="C971" s="1">
        <v>3.0</v>
      </c>
      <c r="D971" s="1">
        <v>21.0</v>
      </c>
      <c r="E971" s="1">
        <v>1.97</v>
      </c>
      <c r="F971" s="1">
        <v>0.028</v>
      </c>
      <c r="G971" s="1" t="s">
        <v>6967</v>
      </c>
    </row>
    <row r="972">
      <c r="A972" s="1" t="s">
        <v>8910</v>
      </c>
      <c r="B972" s="1" t="s">
        <v>8911</v>
      </c>
      <c r="C972" s="1">
        <v>3.0</v>
      </c>
      <c r="D972" s="1">
        <v>21.0</v>
      </c>
      <c r="E972" s="1">
        <v>1.97</v>
      </c>
      <c r="F972" s="1">
        <v>0.028</v>
      </c>
      <c r="G972" s="1" t="s">
        <v>7227</v>
      </c>
    </row>
    <row r="973">
      <c r="A973" s="1" t="s">
        <v>8912</v>
      </c>
      <c r="B973" s="1" t="s">
        <v>8913</v>
      </c>
      <c r="C973" s="1">
        <v>3.0</v>
      </c>
      <c r="D973" s="1">
        <v>21.0</v>
      </c>
      <c r="E973" s="1">
        <v>1.97</v>
      </c>
      <c r="F973" s="1">
        <v>0.028</v>
      </c>
      <c r="G973" s="1" t="s">
        <v>8127</v>
      </c>
    </row>
    <row r="974">
      <c r="A974" s="1" t="s">
        <v>8914</v>
      </c>
      <c r="B974" s="1" t="s">
        <v>8915</v>
      </c>
      <c r="C974" s="1">
        <v>3.0</v>
      </c>
      <c r="D974" s="1">
        <v>21.0</v>
      </c>
      <c r="E974" s="1">
        <v>1.97</v>
      </c>
      <c r="F974" s="1">
        <v>0.028</v>
      </c>
      <c r="G974" s="1" t="s">
        <v>6786</v>
      </c>
    </row>
    <row r="975">
      <c r="A975" s="1" t="s">
        <v>8916</v>
      </c>
      <c r="B975" s="1" t="s">
        <v>8917</v>
      </c>
      <c r="C975" s="1">
        <v>3.0</v>
      </c>
      <c r="D975" s="1">
        <v>21.0</v>
      </c>
      <c r="E975" s="1">
        <v>1.97</v>
      </c>
      <c r="F975" s="1">
        <v>0.028</v>
      </c>
      <c r="G975" s="1" t="s">
        <v>6786</v>
      </c>
    </row>
    <row r="976">
      <c r="A976" s="1" t="s">
        <v>8918</v>
      </c>
      <c r="B976" s="1" t="s">
        <v>8919</v>
      </c>
      <c r="C976" s="1">
        <v>3.0</v>
      </c>
      <c r="D976" s="1">
        <v>21.0</v>
      </c>
      <c r="E976" s="1">
        <v>1.97</v>
      </c>
      <c r="F976" s="1">
        <v>0.028</v>
      </c>
      <c r="G976" s="1" t="s">
        <v>8920</v>
      </c>
    </row>
    <row r="977">
      <c r="A977" s="1" t="s">
        <v>8921</v>
      </c>
      <c r="B977" s="1" t="s">
        <v>8922</v>
      </c>
      <c r="C977" s="1">
        <v>3.0</v>
      </c>
      <c r="D977" s="1">
        <v>21.0</v>
      </c>
      <c r="E977" s="1">
        <v>1.97</v>
      </c>
      <c r="F977" s="1">
        <v>0.028</v>
      </c>
      <c r="G977" s="1" t="s">
        <v>6786</v>
      </c>
    </row>
    <row r="978">
      <c r="A978" s="1" t="s">
        <v>8923</v>
      </c>
      <c r="B978" s="1" t="s">
        <v>8924</v>
      </c>
      <c r="C978" s="1">
        <v>3.0</v>
      </c>
      <c r="D978" s="1">
        <v>21.0</v>
      </c>
      <c r="E978" s="1">
        <v>1.97</v>
      </c>
      <c r="F978" s="1">
        <v>0.028</v>
      </c>
      <c r="G978" s="1" t="s">
        <v>7722</v>
      </c>
    </row>
    <row r="979">
      <c r="A979" s="1" t="s">
        <v>8925</v>
      </c>
      <c r="B979" s="1" t="s">
        <v>8926</v>
      </c>
      <c r="C979" s="1">
        <v>3.0</v>
      </c>
      <c r="D979" s="1">
        <v>21.0</v>
      </c>
      <c r="E979" s="1">
        <v>1.97</v>
      </c>
      <c r="F979" s="1">
        <v>0.028</v>
      </c>
      <c r="G979" s="1" t="s">
        <v>6786</v>
      </c>
    </row>
    <row r="980">
      <c r="A980" s="1" t="s">
        <v>8927</v>
      </c>
      <c r="B980" s="1" t="s">
        <v>8928</v>
      </c>
      <c r="C980" s="1">
        <v>3.0</v>
      </c>
      <c r="D980" s="1">
        <v>21.0</v>
      </c>
      <c r="E980" s="1">
        <v>1.97</v>
      </c>
      <c r="F980" s="1">
        <v>0.028</v>
      </c>
      <c r="G980" s="1" t="s">
        <v>8929</v>
      </c>
    </row>
    <row r="981">
      <c r="A981" s="1" t="s">
        <v>8930</v>
      </c>
      <c r="B981" s="1" t="s">
        <v>8931</v>
      </c>
      <c r="C981" s="1">
        <v>3.0</v>
      </c>
      <c r="D981" s="1">
        <v>21.0</v>
      </c>
      <c r="E981" s="1">
        <v>1.97</v>
      </c>
      <c r="F981" s="1">
        <v>0.028</v>
      </c>
      <c r="G981" s="1" t="s">
        <v>6786</v>
      </c>
    </row>
    <row r="982">
      <c r="A982" s="1" t="s">
        <v>8932</v>
      </c>
      <c r="B982" s="1" t="s">
        <v>8933</v>
      </c>
      <c r="C982" s="1">
        <v>3.0</v>
      </c>
      <c r="D982" s="1">
        <v>21.0</v>
      </c>
      <c r="E982" s="1">
        <v>1.97</v>
      </c>
      <c r="F982" s="1">
        <v>0.028</v>
      </c>
      <c r="G982" s="1" t="s">
        <v>8934</v>
      </c>
    </row>
    <row r="983">
      <c r="A983" s="1" t="s">
        <v>8935</v>
      </c>
      <c r="B983" s="1" t="s">
        <v>8936</v>
      </c>
      <c r="C983" s="1">
        <v>3.0</v>
      </c>
      <c r="D983" s="1">
        <v>21.0</v>
      </c>
      <c r="E983" s="1">
        <v>1.97</v>
      </c>
      <c r="F983" s="1">
        <v>0.028</v>
      </c>
      <c r="G983" s="1" t="s">
        <v>7908</v>
      </c>
    </row>
    <row r="984">
      <c r="A984" s="1" t="s">
        <v>8937</v>
      </c>
      <c r="B984" s="1" t="s">
        <v>8938</v>
      </c>
      <c r="C984" s="1">
        <v>3.0</v>
      </c>
      <c r="D984" s="1">
        <v>21.0</v>
      </c>
      <c r="E984" s="1">
        <v>1.97</v>
      </c>
      <c r="F984" s="1">
        <v>0.028</v>
      </c>
      <c r="G984" s="1" t="s">
        <v>6980</v>
      </c>
    </row>
    <row r="985">
      <c r="A985" s="1" t="s">
        <v>8939</v>
      </c>
      <c r="B985" s="1" t="s">
        <v>8940</v>
      </c>
      <c r="C985" s="1">
        <v>3.0</v>
      </c>
      <c r="D985" s="1">
        <v>21.0</v>
      </c>
      <c r="E985" s="1">
        <v>1.97</v>
      </c>
      <c r="F985" s="1">
        <v>0.028</v>
      </c>
      <c r="G985" s="1" t="s">
        <v>6980</v>
      </c>
    </row>
    <row r="986">
      <c r="A986" s="1" t="s">
        <v>8941</v>
      </c>
      <c r="B986" s="1" t="s">
        <v>8942</v>
      </c>
      <c r="C986" s="1">
        <v>3.0</v>
      </c>
      <c r="D986" s="1">
        <v>21.0</v>
      </c>
      <c r="E986" s="1">
        <v>1.97</v>
      </c>
      <c r="F986" s="1">
        <v>0.028</v>
      </c>
      <c r="G986" s="1" t="s">
        <v>8595</v>
      </c>
    </row>
    <row r="987">
      <c r="A987" s="1" t="s">
        <v>8943</v>
      </c>
      <c r="B987" s="1" t="s">
        <v>8944</v>
      </c>
      <c r="C987" s="1">
        <v>3.0</v>
      </c>
      <c r="D987" s="1">
        <v>21.0</v>
      </c>
      <c r="E987" s="1">
        <v>1.97</v>
      </c>
      <c r="F987" s="1">
        <v>0.028</v>
      </c>
      <c r="G987" s="1" t="s">
        <v>7654</v>
      </c>
    </row>
    <row r="988">
      <c r="A988" s="1" t="s">
        <v>8945</v>
      </c>
      <c r="B988" s="1" t="s">
        <v>8946</v>
      </c>
      <c r="C988" s="1">
        <v>4.0</v>
      </c>
      <c r="D988" s="1">
        <v>77.0</v>
      </c>
      <c r="E988" s="1">
        <v>1.53</v>
      </c>
      <c r="F988" s="1">
        <v>0.0282</v>
      </c>
      <c r="G988" s="1" t="s">
        <v>6652</v>
      </c>
    </row>
    <row r="989">
      <c r="A989" s="1" t="s">
        <v>8947</v>
      </c>
      <c r="B989" s="1" t="s">
        <v>8948</v>
      </c>
      <c r="C989" s="1">
        <v>4.0</v>
      </c>
      <c r="D989" s="1">
        <v>77.0</v>
      </c>
      <c r="E989" s="1">
        <v>1.53</v>
      </c>
      <c r="F989" s="1">
        <v>0.0282</v>
      </c>
      <c r="G989" s="1" t="s">
        <v>8949</v>
      </c>
    </row>
    <row r="990">
      <c r="A990" s="1" t="s">
        <v>8950</v>
      </c>
      <c r="B990" s="1" t="s">
        <v>8951</v>
      </c>
      <c r="C990" s="1">
        <v>4.0</v>
      </c>
      <c r="D990" s="1">
        <v>77.0</v>
      </c>
      <c r="E990" s="1">
        <v>1.53</v>
      </c>
      <c r="F990" s="1">
        <v>0.0282</v>
      </c>
      <c r="G990" s="1" t="s">
        <v>7296</v>
      </c>
    </row>
    <row r="991">
      <c r="A991" s="1" t="s">
        <v>8952</v>
      </c>
      <c r="B991" s="1" t="s">
        <v>8953</v>
      </c>
      <c r="C991" s="1">
        <v>4.0</v>
      </c>
      <c r="D991" s="1">
        <v>78.0</v>
      </c>
      <c r="E991" s="1">
        <v>1.52</v>
      </c>
      <c r="F991" s="1">
        <v>0.0295</v>
      </c>
      <c r="G991" s="1" t="s">
        <v>8954</v>
      </c>
    </row>
    <row r="992">
      <c r="A992" s="1" t="s">
        <v>8955</v>
      </c>
      <c r="B992" s="1" t="s">
        <v>8956</v>
      </c>
      <c r="C992" s="1">
        <v>3.0</v>
      </c>
      <c r="D992" s="1">
        <v>22.0</v>
      </c>
      <c r="E992" s="1">
        <v>1.95</v>
      </c>
      <c r="F992" s="1">
        <v>0.0299</v>
      </c>
      <c r="G992" s="1" t="s">
        <v>7722</v>
      </c>
    </row>
    <row r="993">
      <c r="A993" s="1" t="s">
        <v>8957</v>
      </c>
      <c r="B993" s="1" t="s">
        <v>8958</v>
      </c>
      <c r="C993" s="1">
        <v>4.0</v>
      </c>
      <c r="D993" s="1">
        <v>79.0</v>
      </c>
      <c r="E993" s="1">
        <v>1.52</v>
      </c>
      <c r="F993" s="1">
        <v>0.0299</v>
      </c>
      <c r="G993" s="1" t="s">
        <v>8959</v>
      </c>
    </row>
    <row r="994">
      <c r="A994" s="1" t="s">
        <v>8960</v>
      </c>
      <c r="B994" s="1" t="s">
        <v>8961</v>
      </c>
      <c r="C994" s="1">
        <v>3.0</v>
      </c>
      <c r="D994" s="1">
        <v>22.0</v>
      </c>
      <c r="E994" s="1">
        <v>1.95</v>
      </c>
      <c r="F994" s="1">
        <v>0.0299</v>
      </c>
      <c r="G994" s="1" t="s">
        <v>8544</v>
      </c>
    </row>
    <row r="995">
      <c r="A995" s="1" t="s">
        <v>8962</v>
      </c>
      <c r="B995" s="1" t="s">
        <v>8963</v>
      </c>
      <c r="C995" s="1">
        <v>3.0</v>
      </c>
      <c r="D995" s="1">
        <v>22.0</v>
      </c>
      <c r="E995" s="1">
        <v>1.95</v>
      </c>
      <c r="F995" s="1">
        <v>0.0299</v>
      </c>
      <c r="G995" s="1" t="s">
        <v>6786</v>
      </c>
    </row>
    <row r="996">
      <c r="A996" s="1" t="s">
        <v>8964</v>
      </c>
      <c r="B996" s="1" t="s">
        <v>8965</v>
      </c>
      <c r="C996" s="1">
        <v>3.0</v>
      </c>
      <c r="D996" s="1">
        <v>22.0</v>
      </c>
      <c r="E996" s="1">
        <v>1.95</v>
      </c>
      <c r="F996" s="1">
        <v>0.0299</v>
      </c>
      <c r="G996" s="1" t="s">
        <v>6786</v>
      </c>
    </row>
    <row r="997">
      <c r="A997" s="1" t="s">
        <v>8966</v>
      </c>
      <c r="B997" s="1" t="s">
        <v>8967</v>
      </c>
      <c r="C997" s="1">
        <v>3.0</v>
      </c>
      <c r="D997" s="1">
        <v>22.0</v>
      </c>
      <c r="E997" s="1">
        <v>1.95</v>
      </c>
      <c r="F997" s="1">
        <v>0.0299</v>
      </c>
      <c r="G997" s="1" t="s">
        <v>8420</v>
      </c>
    </row>
    <row r="998">
      <c r="A998" s="1" t="s">
        <v>8968</v>
      </c>
      <c r="B998" s="1" t="s">
        <v>8969</v>
      </c>
      <c r="C998" s="1">
        <v>3.0</v>
      </c>
      <c r="D998" s="1">
        <v>22.0</v>
      </c>
      <c r="E998" s="1">
        <v>1.95</v>
      </c>
      <c r="F998" s="1">
        <v>0.0299</v>
      </c>
      <c r="G998" s="1" t="s">
        <v>6786</v>
      </c>
    </row>
    <row r="999">
      <c r="A999" s="1" t="s">
        <v>8970</v>
      </c>
      <c r="B999" s="1" t="s">
        <v>8971</v>
      </c>
      <c r="C999" s="1">
        <v>3.0</v>
      </c>
      <c r="D999" s="1">
        <v>22.0</v>
      </c>
      <c r="E999" s="1">
        <v>1.95</v>
      </c>
      <c r="F999" s="1">
        <v>0.0299</v>
      </c>
      <c r="G999" s="1" t="s">
        <v>8972</v>
      </c>
    </row>
    <row r="1000">
      <c r="A1000" s="1" t="s">
        <v>8973</v>
      </c>
      <c r="B1000" s="1" t="s">
        <v>8974</v>
      </c>
      <c r="C1000" s="1">
        <v>3.0</v>
      </c>
      <c r="D1000" s="1">
        <v>22.0</v>
      </c>
      <c r="E1000" s="1">
        <v>1.95</v>
      </c>
      <c r="F1000" s="1">
        <v>0.0299</v>
      </c>
      <c r="G1000" s="1" t="s">
        <v>7820</v>
      </c>
    </row>
    <row r="1001">
      <c r="A1001" s="1" t="s">
        <v>8975</v>
      </c>
      <c r="B1001" s="1" t="s">
        <v>8976</v>
      </c>
      <c r="C1001" s="1">
        <v>3.0</v>
      </c>
      <c r="D1001" s="1">
        <v>22.0</v>
      </c>
      <c r="E1001" s="1">
        <v>1.95</v>
      </c>
      <c r="F1001" s="1">
        <v>0.0299</v>
      </c>
      <c r="G1001" s="1" t="s">
        <v>8124</v>
      </c>
    </row>
    <row r="1002">
      <c r="A1002" s="1" t="s">
        <v>8977</v>
      </c>
      <c r="B1002" s="1" t="s">
        <v>8978</v>
      </c>
      <c r="C1002" s="1">
        <v>3.0</v>
      </c>
      <c r="D1002" s="1">
        <v>22.0</v>
      </c>
      <c r="E1002" s="1">
        <v>1.95</v>
      </c>
      <c r="F1002" s="1">
        <v>0.0299</v>
      </c>
      <c r="G1002" s="1" t="s">
        <v>7773</v>
      </c>
    </row>
    <row r="1003">
      <c r="A1003" s="1" t="s">
        <v>8979</v>
      </c>
      <c r="B1003" s="1" t="s">
        <v>8980</v>
      </c>
      <c r="C1003" s="1">
        <v>3.0</v>
      </c>
      <c r="D1003" s="1">
        <v>22.0</v>
      </c>
      <c r="E1003" s="1">
        <v>1.95</v>
      </c>
      <c r="F1003" s="1">
        <v>0.0299</v>
      </c>
      <c r="G1003" s="1" t="s">
        <v>6967</v>
      </c>
    </row>
    <row r="1004">
      <c r="A1004" s="1" t="s">
        <v>8981</v>
      </c>
      <c r="B1004" s="1" t="s">
        <v>8982</v>
      </c>
      <c r="C1004" s="1">
        <v>3.0</v>
      </c>
      <c r="D1004" s="1">
        <v>22.0</v>
      </c>
      <c r="E1004" s="1">
        <v>1.95</v>
      </c>
      <c r="F1004" s="1">
        <v>0.0299</v>
      </c>
      <c r="G1004" s="1" t="s">
        <v>6789</v>
      </c>
    </row>
    <row r="1005">
      <c r="A1005" s="1" t="s">
        <v>8983</v>
      </c>
      <c r="B1005" s="1" t="s">
        <v>8984</v>
      </c>
      <c r="C1005" s="1">
        <v>3.0</v>
      </c>
      <c r="D1005" s="1">
        <v>22.0</v>
      </c>
      <c r="E1005" s="1">
        <v>1.95</v>
      </c>
      <c r="F1005" s="1">
        <v>0.0299</v>
      </c>
      <c r="G1005" s="1" t="s">
        <v>6786</v>
      </c>
    </row>
    <row r="1006">
      <c r="A1006" s="1" t="s">
        <v>8985</v>
      </c>
      <c r="B1006" s="1" t="s">
        <v>8986</v>
      </c>
      <c r="C1006" s="1">
        <v>3.0</v>
      </c>
      <c r="D1006" s="1">
        <v>22.0</v>
      </c>
      <c r="E1006" s="1">
        <v>1.95</v>
      </c>
      <c r="F1006" s="1">
        <v>0.0299</v>
      </c>
      <c r="G1006" s="1" t="s">
        <v>6895</v>
      </c>
    </row>
    <row r="1007">
      <c r="A1007" s="1" t="s">
        <v>8987</v>
      </c>
      <c r="B1007" s="1" t="s">
        <v>8988</v>
      </c>
      <c r="C1007" s="1">
        <v>3.0</v>
      </c>
      <c r="D1007" s="1">
        <v>22.0</v>
      </c>
      <c r="E1007" s="1">
        <v>1.95</v>
      </c>
      <c r="F1007" s="1">
        <v>0.0299</v>
      </c>
      <c r="G1007" s="1" t="s">
        <v>7375</v>
      </c>
    </row>
    <row r="1008">
      <c r="A1008" s="1" t="s">
        <v>8989</v>
      </c>
      <c r="B1008" s="1" t="s">
        <v>8990</v>
      </c>
      <c r="C1008" s="1">
        <v>3.0</v>
      </c>
      <c r="D1008" s="1">
        <v>22.0</v>
      </c>
      <c r="E1008" s="1">
        <v>1.95</v>
      </c>
      <c r="F1008" s="1">
        <v>0.0299</v>
      </c>
      <c r="G1008" s="1" t="s">
        <v>7072</v>
      </c>
    </row>
    <row r="1009">
      <c r="A1009" s="1" t="s">
        <v>8991</v>
      </c>
      <c r="B1009" s="1" t="s">
        <v>8992</v>
      </c>
      <c r="C1009" s="1">
        <v>3.0</v>
      </c>
      <c r="D1009" s="1">
        <v>22.0</v>
      </c>
      <c r="E1009" s="1">
        <v>1.95</v>
      </c>
      <c r="F1009" s="1">
        <v>0.0299</v>
      </c>
      <c r="G1009" s="1" t="s">
        <v>7654</v>
      </c>
    </row>
    <row r="1010">
      <c r="A1010" s="1" t="s">
        <v>8993</v>
      </c>
      <c r="B1010" s="1" t="s">
        <v>8994</v>
      </c>
      <c r="C1010" s="1">
        <v>3.0</v>
      </c>
      <c r="D1010" s="1">
        <v>22.0</v>
      </c>
      <c r="E1010" s="1">
        <v>1.95</v>
      </c>
      <c r="F1010" s="1">
        <v>0.0299</v>
      </c>
      <c r="G1010" s="1" t="s">
        <v>8529</v>
      </c>
    </row>
    <row r="1011">
      <c r="A1011" s="1" t="s">
        <v>8995</v>
      </c>
      <c r="B1011" s="1" t="s">
        <v>8996</v>
      </c>
      <c r="C1011" s="1">
        <v>3.0</v>
      </c>
      <c r="D1011" s="1">
        <v>22.0</v>
      </c>
      <c r="E1011" s="1">
        <v>1.95</v>
      </c>
      <c r="F1011" s="1">
        <v>0.0299</v>
      </c>
      <c r="G1011" s="1" t="s">
        <v>8997</v>
      </c>
    </row>
    <row r="1012">
      <c r="A1012" s="1" t="s">
        <v>8998</v>
      </c>
      <c r="B1012" s="1" t="s">
        <v>8999</v>
      </c>
      <c r="C1012" s="1">
        <v>3.0</v>
      </c>
      <c r="D1012" s="1">
        <v>22.0</v>
      </c>
      <c r="E1012" s="1">
        <v>1.95</v>
      </c>
      <c r="F1012" s="1">
        <v>0.0299</v>
      </c>
      <c r="G1012" s="1" t="s">
        <v>9000</v>
      </c>
    </row>
    <row r="1013">
      <c r="A1013" s="1" t="s">
        <v>9001</v>
      </c>
      <c r="B1013" s="1" t="s">
        <v>9002</v>
      </c>
      <c r="C1013" s="1">
        <v>3.0</v>
      </c>
      <c r="D1013" s="1">
        <v>22.0</v>
      </c>
      <c r="E1013" s="1">
        <v>1.95</v>
      </c>
      <c r="F1013" s="1">
        <v>0.0299</v>
      </c>
      <c r="G1013" s="1" t="s">
        <v>8479</v>
      </c>
    </row>
    <row r="1014">
      <c r="A1014" s="1" t="s">
        <v>9003</v>
      </c>
      <c r="B1014" s="1" t="s">
        <v>9004</v>
      </c>
      <c r="C1014" s="1">
        <v>3.0</v>
      </c>
      <c r="D1014" s="1">
        <v>22.0</v>
      </c>
      <c r="E1014" s="1">
        <v>1.95</v>
      </c>
      <c r="F1014" s="1">
        <v>0.0299</v>
      </c>
      <c r="G1014" s="1" t="s">
        <v>9005</v>
      </c>
    </row>
    <row r="1015">
      <c r="A1015" s="1" t="s">
        <v>9006</v>
      </c>
      <c r="B1015" s="1" t="s">
        <v>9007</v>
      </c>
      <c r="C1015" s="1">
        <v>3.0</v>
      </c>
      <c r="D1015" s="1">
        <v>22.0</v>
      </c>
      <c r="E1015" s="1">
        <v>1.95</v>
      </c>
      <c r="F1015" s="1">
        <v>0.0299</v>
      </c>
      <c r="G1015" s="1" t="s">
        <v>7722</v>
      </c>
    </row>
    <row r="1016">
      <c r="A1016" s="1" t="s">
        <v>9008</v>
      </c>
      <c r="B1016" s="1" t="s">
        <v>9009</v>
      </c>
      <c r="C1016" s="1">
        <v>3.0</v>
      </c>
      <c r="D1016" s="1">
        <v>22.0</v>
      </c>
      <c r="E1016" s="1">
        <v>1.95</v>
      </c>
      <c r="F1016" s="1">
        <v>0.0299</v>
      </c>
      <c r="G1016" s="1" t="s">
        <v>8253</v>
      </c>
    </row>
    <row r="1017">
      <c r="A1017" s="1" t="s">
        <v>9010</v>
      </c>
      <c r="B1017" s="1" t="s">
        <v>9011</v>
      </c>
      <c r="C1017" s="1">
        <v>3.0</v>
      </c>
      <c r="D1017" s="1">
        <v>22.0</v>
      </c>
      <c r="E1017" s="1">
        <v>1.95</v>
      </c>
      <c r="F1017" s="1">
        <v>0.0299</v>
      </c>
      <c r="G1017" s="1" t="s">
        <v>9012</v>
      </c>
    </row>
    <row r="1018">
      <c r="A1018" s="1" t="s">
        <v>9013</v>
      </c>
      <c r="B1018" s="1" t="s">
        <v>9014</v>
      </c>
      <c r="C1018" s="1">
        <v>3.0</v>
      </c>
      <c r="D1018" s="1">
        <v>22.0</v>
      </c>
      <c r="E1018" s="1">
        <v>1.95</v>
      </c>
      <c r="F1018" s="1">
        <v>0.0299</v>
      </c>
      <c r="G1018" s="1" t="s">
        <v>6980</v>
      </c>
    </row>
    <row r="1019">
      <c r="A1019" s="1" t="s">
        <v>9015</v>
      </c>
      <c r="B1019" s="1" t="s">
        <v>9016</v>
      </c>
      <c r="C1019" s="1">
        <v>3.0</v>
      </c>
      <c r="D1019" s="1">
        <v>22.0</v>
      </c>
      <c r="E1019" s="1">
        <v>1.95</v>
      </c>
      <c r="F1019" s="1">
        <v>0.0299</v>
      </c>
      <c r="G1019" s="1" t="s">
        <v>6786</v>
      </c>
    </row>
    <row r="1020">
      <c r="A1020" s="1" t="s">
        <v>9017</v>
      </c>
      <c r="B1020" s="1" t="s">
        <v>9018</v>
      </c>
      <c r="C1020" s="1">
        <v>3.0</v>
      </c>
      <c r="D1020" s="1">
        <v>22.0</v>
      </c>
      <c r="E1020" s="1">
        <v>1.95</v>
      </c>
      <c r="F1020" s="1">
        <v>0.0299</v>
      </c>
      <c r="G1020" s="1" t="s">
        <v>9019</v>
      </c>
    </row>
    <row r="1021">
      <c r="A1021" s="1" t="s">
        <v>9020</v>
      </c>
      <c r="B1021" s="1" t="s">
        <v>9021</v>
      </c>
      <c r="C1021" s="1">
        <v>3.0</v>
      </c>
      <c r="D1021" s="1">
        <v>22.0</v>
      </c>
      <c r="E1021" s="1">
        <v>1.95</v>
      </c>
      <c r="F1021" s="1">
        <v>0.0299</v>
      </c>
      <c r="G1021" s="1" t="s">
        <v>9022</v>
      </c>
    </row>
    <row r="1022">
      <c r="A1022" s="1" t="s">
        <v>9023</v>
      </c>
      <c r="B1022" s="1" t="s">
        <v>9024</v>
      </c>
      <c r="C1022" s="1">
        <v>3.0</v>
      </c>
      <c r="D1022" s="1">
        <v>22.0</v>
      </c>
      <c r="E1022" s="1">
        <v>1.95</v>
      </c>
      <c r="F1022" s="1">
        <v>0.0299</v>
      </c>
      <c r="G1022" s="1" t="s">
        <v>8785</v>
      </c>
    </row>
    <row r="1023">
      <c r="A1023" s="1" t="s">
        <v>9025</v>
      </c>
      <c r="B1023" s="1" t="s">
        <v>9026</v>
      </c>
      <c r="C1023" s="1">
        <v>3.0</v>
      </c>
      <c r="D1023" s="1">
        <v>22.0</v>
      </c>
      <c r="E1023" s="1">
        <v>1.95</v>
      </c>
      <c r="F1023" s="1">
        <v>0.0299</v>
      </c>
      <c r="G1023" s="1" t="s">
        <v>8598</v>
      </c>
    </row>
    <row r="1024">
      <c r="A1024" s="1" t="s">
        <v>9027</v>
      </c>
      <c r="B1024" s="1" t="s">
        <v>9028</v>
      </c>
      <c r="C1024" s="1">
        <v>3.0</v>
      </c>
      <c r="D1024" s="1">
        <v>22.0</v>
      </c>
      <c r="E1024" s="1">
        <v>1.95</v>
      </c>
      <c r="F1024" s="1">
        <v>0.0299</v>
      </c>
      <c r="G1024" s="1" t="s">
        <v>8127</v>
      </c>
    </row>
    <row r="1025">
      <c r="A1025" s="1" t="s">
        <v>9029</v>
      </c>
      <c r="B1025" s="1" t="s">
        <v>9030</v>
      </c>
      <c r="C1025" s="1">
        <v>3.0</v>
      </c>
      <c r="D1025" s="1">
        <v>22.0</v>
      </c>
      <c r="E1025" s="1">
        <v>1.95</v>
      </c>
      <c r="F1025" s="1">
        <v>0.0299</v>
      </c>
      <c r="G1025" s="1" t="s">
        <v>7908</v>
      </c>
    </row>
    <row r="1026">
      <c r="A1026" s="1" t="s">
        <v>9031</v>
      </c>
      <c r="B1026" s="1" t="s">
        <v>9032</v>
      </c>
      <c r="C1026" s="1">
        <v>3.0</v>
      </c>
      <c r="D1026" s="1">
        <v>22.0</v>
      </c>
      <c r="E1026" s="1">
        <v>1.95</v>
      </c>
      <c r="F1026" s="1">
        <v>0.0299</v>
      </c>
      <c r="G1026" s="1" t="s">
        <v>7849</v>
      </c>
    </row>
    <row r="1027">
      <c r="A1027" s="1" t="s">
        <v>9033</v>
      </c>
      <c r="B1027" s="1" t="s">
        <v>9034</v>
      </c>
      <c r="C1027" s="1">
        <v>3.0</v>
      </c>
      <c r="D1027" s="1">
        <v>22.0</v>
      </c>
      <c r="E1027" s="1">
        <v>1.95</v>
      </c>
      <c r="F1027" s="1">
        <v>0.0299</v>
      </c>
      <c r="G1027" s="1" t="s">
        <v>9035</v>
      </c>
    </row>
    <row r="1028">
      <c r="A1028" s="1" t="s">
        <v>9036</v>
      </c>
      <c r="B1028" s="1" t="s">
        <v>9037</v>
      </c>
      <c r="C1028" s="1">
        <v>3.0</v>
      </c>
      <c r="D1028" s="1">
        <v>22.0</v>
      </c>
      <c r="E1028" s="1">
        <v>1.95</v>
      </c>
      <c r="F1028" s="1">
        <v>0.0299</v>
      </c>
      <c r="G1028" s="1" t="s">
        <v>7951</v>
      </c>
    </row>
    <row r="1029">
      <c r="A1029" s="1" t="s">
        <v>9038</v>
      </c>
      <c r="B1029" s="1" t="s">
        <v>9039</v>
      </c>
      <c r="C1029" s="1">
        <v>5.0</v>
      </c>
      <c r="D1029" s="1">
        <v>179.0</v>
      </c>
      <c r="E1029" s="1">
        <v>1.26</v>
      </c>
      <c r="F1029" s="1">
        <v>0.0322</v>
      </c>
      <c r="G1029" s="1" t="s">
        <v>9040</v>
      </c>
    </row>
    <row r="1030">
      <c r="A1030" s="1" t="s">
        <v>9041</v>
      </c>
      <c r="B1030" s="1" t="s">
        <v>9042</v>
      </c>
      <c r="C1030" s="1">
        <v>3.0</v>
      </c>
      <c r="D1030" s="1">
        <v>23.0</v>
      </c>
      <c r="E1030" s="1">
        <v>1.93</v>
      </c>
      <c r="F1030" s="1">
        <v>0.0325</v>
      </c>
      <c r="G1030" s="1" t="s">
        <v>6789</v>
      </c>
    </row>
    <row r="1031">
      <c r="A1031" s="1" t="s">
        <v>9043</v>
      </c>
      <c r="B1031" s="1" t="s">
        <v>9044</v>
      </c>
      <c r="C1031" s="1">
        <v>3.0</v>
      </c>
      <c r="D1031" s="1">
        <v>23.0</v>
      </c>
      <c r="E1031" s="1">
        <v>1.93</v>
      </c>
      <c r="F1031" s="1">
        <v>0.0325</v>
      </c>
      <c r="G1031" s="1" t="s">
        <v>8166</v>
      </c>
    </row>
    <row r="1032">
      <c r="A1032" s="1" t="s">
        <v>9045</v>
      </c>
      <c r="B1032" s="1" t="s">
        <v>9046</v>
      </c>
      <c r="C1032" s="1">
        <v>3.0</v>
      </c>
      <c r="D1032" s="1">
        <v>23.0</v>
      </c>
      <c r="E1032" s="1">
        <v>1.93</v>
      </c>
      <c r="F1032" s="1">
        <v>0.0325</v>
      </c>
      <c r="G1032" s="1" t="s">
        <v>6786</v>
      </c>
    </row>
    <row r="1033">
      <c r="A1033" s="1" t="s">
        <v>9047</v>
      </c>
      <c r="B1033" s="1" t="s">
        <v>9048</v>
      </c>
      <c r="C1033" s="1">
        <v>3.0</v>
      </c>
      <c r="D1033" s="1">
        <v>23.0</v>
      </c>
      <c r="E1033" s="1">
        <v>1.93</v>
      </c>
      <c r="F1033" s="1">
        <v>0.0325</v>
      </c>
      <c r="G1033" s="1" t="s">
        <v>6789</v>
      </c>
    </row>
    <row r="1034">
      <c r="A1034" s="1" t="s">
        <v>9049</v>
      </c>
      <c r="B1034" s="1" t="s">
        <v>9050</v>
      </c>
      <c r="C1034" s="1">
        <v>3.0</v>
      </c>
      <c r="D1034" s="1">
        <v>23.0</v>
      </c>
      <c r="E1034" s="1">
        <v>1.93</v>
      </c>
      <c r="F1034" s="1">
        <v>0.0325</v>
      </c>
      <c r="G1034" s="1" t="s">
        <v>8253</v>
      </c>
    </row>
    <row r="1035">
      <c r="A1035" s="1" t="s">
        <v>9051</v>
      </c>
      <c r="B1035" s="1" t="s">
        <v>9052</v>
      </c>
      <c r="C1035" s="1">
        <v>4.0</v>
      </c>
      <c r="D1035" s="1">
        <v>81.0</v>
      </c>
      <c r="E1035" s="1">
        <v>1.51</v>
      </c>
      <c r="F1035" s="1">
        <v>0.0325</v>
      </c>
      <c r="G1035" s="1" t="s">
        <v>6794</v>
      </c>
    </row>
    <row r="1036">
      <c r="A1036" s="1" t="s">
        <v>9053</v>
      </c>
      <c r="B1036" s="1" t="s">
        <v>9054</v>
      </c>
      <c r="C1036" s="1">
        <v>3.0</v>
      </c>
      <c r="D1036" s="1">
        <v>23.0</v>
      </c>
      <c r="E1036" s="1">
        <v>1.93</v>
      </c>
      <c r="F1036" s="1">
        <v>0.0325</v>
      </c>
      <c r="G1036" s="1" t="s">
        <v>6967</v>
      </c>
    </row>
    <row r="1037">
      <c r="A1037" s="1" t="s">
        <v>9055</v>
      </c>
      <c r="B1037" s="1" t="s">
        <v>9056</v>
      </c>
      <c r="C1037" s="1">
        <v>3.0</v>
      </c>
      <c r="D1037" s="1">
        <v>23.0</v>
      </c>
      <c r="E1037" s="1">
        <v>1.93</v>
      </c>
      <c r="F1037" s="1">
        <v>0.0325</v>
      </c>
      <c r="G1037" s="1" t="s">
        <v>8339</v>
      </c>
    </row>
    <row r="1038">
      <c r="A1038" s="1" t="s">
        <v>9057</v>
      </c>
      <c r="B1038" s="1" t="s">
        <v>9058</v>
      </c>
      <c r="C1038" s="1">
        <v>3.0</v>
      </c>
      <c r="D1038" s="1">
        <v>23.0</v>
      </c>
      <c r="E1038" s="1">
        <v>1.93</v>
      </c>
      <c r="F1038" s="1">
        <v>0.0325</v>
      </c>
      <c r="G1038" s="1" t="s">
        <v>6855</v>
      </c>
    </row>
    <row r="1039">
      <c r="A1039" s="1" t="s">
        <v>9059</v>
      </c>
      <c r="B1039" s="1" t="s">
        <v>9060</v>
      </c>
      <c r="C1039" s="1">
        <v>3.0</v>
      </c>
      <c r="D1039" s="1">
        <v>23.0</v>
      </c>
      <c r="E1039" s="1">
        <v>1.93</v>
      </c>
      <c r="F1039" s="1">
        <v>0.0325</v>
      </c>
      <c r="G1039" s="1" t="s">
        <v>6967</v>
      </c>
    </row>
    <row r="1040">
      <c r="A1040" s="1" t="s">
        <v>9061</v>
      </c>
      <c r="B1040" s="1" t="s">
        <v>9062</v>
      </c>
      <c r="C1040" s="1">
        <v>3.0</v>
      </c>
      <c r="D1040" s="1">
        <v>23.0</v>
      </c>
      <c r="E1040" s="1">
        <v>1.93</v>
      </c>
      <c r="F1040" s="1">
        <v>0.0325</v>
      </c>
      <c r="G1040" s="1" t="s">
        <v>9063</v>
      </c>
    </row>
    <row r="1041">
      <c r="A1041" s="1" t="s">
        <v>9064</v>
      </c>
      <c r="B1041" s="1" t="s">
        <v>9065</v>
      </c>
      <c r="C1041" s="1">
        <v>3.0</v>
      </c>
      <c r="D1041" s="1">
        <v>23.0</v>
      </c>
      <c r="E1041" s="1">
        <v>1.93</v>
      </c>
      <c r="F1041" s="1">
        <v>0.0325</v>
      </c>
      <c r="G1041" s="1" t="s">
        <v>7722</v>
      </c>
    </row>
    <row r="1042">
      <c r="A1042" s="1" t="s">
        <v>9066</v>
      </c>
      <c r="B1042" s="1" t="s">
        <v>9067</v>
      </c>
      <c r="C1042" s="1">
        <v>4.0</v>
      </c>
      <c r="D1042" s="1">
        <v>81.0</v>
      </c>
      <c r="E1042" s="1">
        <v>1.51</v>
      </c>
      <c r="F1042" s="1">
        <v>0.0325</v>
      </c>
      <c r="G1042" s="1" t="s">
        <v>7296</v>
      </c>
    </row>
    <row r="1043">
      <c r="A1043" s="1" t="s">
        <v>9068</v>
      </c>
      <c r="B1043" s="1" t="s">
        <v>9069</v>
      </c>
      <c r="C1043" s="1">
        <v>3.0</v>
      </c>
      <c r="D1043" s="1">
        <v>23.0</v>
      </c>
      <c r="E1043" s="1">
        <v>1.93</v>
      </c>
      <c r="F1043" s="1">
        <v>0.0325</v>
      </c>
      <c r="G1043" s="1" t="s">
        <v>6786</v>
      </c>
    </row>
    <row r="1044">
      <c r="A1044" s="1" t="s">
        <v>9070</v>
      </c>
      <c r="B1044" s="1" t="s">
        <v>9071</v>
      </c>
      <c r="C1044" s="1">
        <v>3.0</v>
      </c>
      <c r="D1044" s="1">
        <v>23.0</v>
      </c>
      <c r="E1044" s="1">
        <v>1.93</v>
      </c>
      <c r="F1044" s="1">
        <v>0.0325</v>
      </c>
      <c r="G1044" s="1" t="s">
        <v>6786</v>
      </c>
    </row>
    <row r="1045">
      <c r="A1045" s="1" t="s">
        <v>9072</v>
      </c>
      <c r="B1045" s="1" t="s">
        <v>9073</v>
      </c>
      <c r="C1045" s="1">
        <v>3.0</v>
      </c>
      <c r="D1045" s="1">
        <v>23.0</v>
      </c>
      <c r="E1045" s="1">
        <v>1.93</v>
      </c>
      <c r="F1045" s="1">
        <v>0.0325</v>
      </c>
      <c r="G1045" s="1" t="s">
        <v>7706</v>
      </c>
    </row>
    <row r="1046">
      <c r="A1046" s="1" t="s">
        <v>9074</v>
      </c>
      <c r="B1046" s="1" t="s">
        <v>9075</v>
      </c>
      <c r="C1046" s="1">
        <v>4.0</v>
      </c>
      <c r="D1046" s="1">
        <v>81.0</v>
      </c>
      <c r="E1046" s="1">
        <v>1.51</v>
      </c>
      <c r="F1046" s="1">
        <v>0.0325</v>
      </c>
      <c r="G1046" s="1" t="s">
        <v>6733</v>
      </c>
    </row>
    <row r="1047">
      <c r="A1047" s="1" t="s">
        <v>9076</v>
      </c>
      <c r="B1047" s="1" t="s">
        <v>9077</v>
      </c>
      <c r="C1047" s="1">
        <v>3.0</v>
      </c>
      <c r="D1047" s="1">
        <v>23.0</v>
      </c>
      <c r="E1047" s="1">
        <v>1.93</v>
      </c>
      <c r="F1047" s="1">
        <v>0.0325</v>
      </c>
      <c r="G1047" s="1" t="s">
        <v>6786</v>
      </c>
    </row>
    <row r="1048">
      <c r="A1048" s="1" t="s">
        <v>9078</v>
      </c>
      <c r="B1048" s="1" t="s">
        <v>9079</v>
      </c>
      <c r="C1048" s="1">
        <v>3.0</v>
      </c>
      <c r="D1048" s="1">
        <v>23.0</v>
      </c>
      <c r="E1048" s="1">
        <v>1.93</v>
      </c>
      <c r="F1048" s="1">
        <v>0.0325</v>
      </c>
      <c r="G1048" s="1" t="s">
        <v>8433</v>
      </c>
    </row>
    <row r="1049">
      <c r="A1049" s="1" t="s">
        <v>9080</v>
      </c>
      <c r="B1049" s="1" t="s">
        <v>9081</v>
      </c>
      <c r="C1049" s="1">
        <v>3.0</v>
      </c>
      <c r="D1049" s="1">
        <v>23.0</v>
      </c>
      <c r="E1049" s="1">
        <v>1.93</v>
      </c>
      <c r="F1049" s="1">
        <v>0.0325</v>
      </c>
      <c r="G1049" s="1" t="s">
        <v>7473</v>
      </c>
    </row>
    <row r="1050">
      <c r="A1050" s="1" t="s">
        <v>9082</v>
      </c>
      <c r="B1050" s="1" t="s">
        <v>9083</v>
      </c>
      <c r="C1050" s="1">
        <v>3.0</v>
      </c>
      <c r="D1050" s="1">
        <v>23.0</v>
      </c>
      <c r="E1050" s="1">
        <v>1.93</v>
      </c>
      <c r="F1050" s="1">
        <v>0.0325</v>
      </c>
      <c r="G1050" s="1" t="s">
        <v>6980</v>
      </c>
    </row>
    <row r="1051">
      <c r="A1051" s="1" t="s">
        <v>9084</v>
      </c>
      <c r="B1051" s="1" t="s">
        <v>9085</v>
      </c>
      <c r="C1051" s="1">
        <v>3.0</v>
      </c>
      <c r="D1051" s="1">
        <v>23.0</v>
      </c>
      <c r="E1051" s="1">
        <v>1.93</v>
      </c>
      <c r="F1051" s="1">
        <v>0.0325</v>
      </c>
      <c r="G1051" s="1" t="s">
        <v>7871</v>
      </c>
    </row>
    <row r="1052">
      <c r="A1052" s="1" t="s">
        <v>9086</v>
      </c>
      <c r="B1052" s="1" t="s">
        <v>9087</v>
      </c>
      <c r="C1052" s="1">
        <v>3.0</v>
      </c>
      <c r="D1052" s="1">
        <v>23.0</v>
      </c>
      <c r="E1052" s="1">
        <v>1.93</v>
      </c>
      <c r="F1052" s="1">
        <v>0.0325</v>
      </c>
      <c r="G1052" s="1" t="s">
        <v>7480</v>
      </c>
    </row>
    <row r="1053">
      <c r="A1053" s="1" t="s">
        <v>9088</v>
      </c>
      <c r="B1053" s="1" t="s">
        <v>9089</v>
      </c>
      <c r="C1053" s="1">
        <v>4.0</v>
      </c>
      <c r="D1053" s="1">
        <v>81.0</v>
      </c>
      <c r="E1053" s="1">
        <v>1.51</v>
      </c>
      <c r="F1053" s="1">
        <v>0.0325</v>
      </c>
      <c r="G1053" s="1" t="s">
        <v>8614</v>
      </c>
    </row>
    <row r="1054">
      <c r="A1054" s="1" t="s">
        <v>9090</v>
      </c>
      <c r="B1054" s="1" t="s">
        <v>9091</v>
      </c>
      <c r="C1054" s="1">
        <v>3.0</v>
      </c>
      <c r="D1054" s="1">
        <v>23.0</v>
      </c>
      <c r="E1054" s="1">
        <v>1.93</v>
      </c>
      <c r="F1054" s="1">
        <v>0.0325</v>
      </c>
      <c r="G1054" s="1" t="s">
        <v>7486</v>
      </c>
    </row>
    <row r="1055">
      <c r="A1055" s="1" t="s">
        <v>9092</v>
      </c>
      <c r="B1055" s="1" t="s">
        <v>9093</v>
      </c>
      <c r="C1055" s="1">
        <v>3.0</v>
      </c>
      <c r="D1055" s="1">
        <v>23.0</v>
      </c>
      <c r="E1055" s="1">
        <v>1.93</v>
      </c>
      <c r="F1055" s="1">
        <v>0.0325</v>
      </c>
      <c r="G1055" s="1" t="s">
        <v>9094</v>
      </c>
    </row>
    <row r="1056">
      <c r="A1056" s="1" t="s">
        <v>9095</v>
      </c>
      <c r="B1056" s="1" t="s">
        <v>9096</v>
      </c>
      <c r="C1056" s="1">
        <v>3.0</v>
      </c>
      <c r="D1056" s="1">
        <v>23.0</v>
      </c>
      <c r="E1056" s="1">
        <v>1.93</v>
      </c>
      <c r="F1056" s="1">
        <v>0.0325</v>
      </c>
      <c r="G1056" s="1" t="s">
        <v>6980</v>
      </c>
    </row>
    <row r="1057">
      <c r="A1057" s="1" t="s">
        <v>9097</v>
      </c>
      <c r="B1057" s="1" t="s">
        <v>9098</v>
      </c>
      <c r="C1057" s="1">
        <v>3.0</v>
      </c>
      <c r="D1057" s="1">
        <v>23.0</v>
      </c>
      <c r="E1057" s="1">
        <v>1.93</v>
      </c>
      <c r="F1057" s="1">
        <v>0.0325</v>
      </c>
      <c r="G1057" s="1" t="s">
        <v>7473</v>
      </c>
    </row>
    <row r="1058">
      <c r="A1058" s="1" t="s">
        <v>9099</v>
      </c>
      <c r="B1058" s="1" t="s">
        <v>9100</v>
      </c>
      <c r="C1058" s="1">
        <v>3.0</v>
      </c>
      <c r="D1058" s="1">
        <v>23.0</v>
      </c>
      <c r="E1058" s="1">
        <v>1.93</v>
      </c>
      <c r="F1058" s="1">
        <v>0.0325</v>
      </c>
      <c r="G1058" s="1" t="s">
        <v>6967</v>
      </c>
    </row>
    <row r="1059">
      <c r="A1059" s="1" t="s">
        <v>9101</v>
      </c>
      <c r="B1059" s="1" t="s">
        <v>9102</v>
      </c>
      <c r="C1059" s="1">
        <v>3.0</v>
      </c>
      <c r="D1059" s="1">
        <v>23.0</v>
      </c>
      <c r="E1059" s="1">
        <v>1.93</v>
      </c>
      <c r="F1059" s="1">
        <v>0.0325</v>
      </c>
      <c r="G1059" s="1" t="s">
        <v>7204</v>
      </c>
    </row>
    <row r="1060">
      <c r="A1060" s="1" t="s">
        <v>9103</v>
      </c>
      <c r="B1060" s="1" t="s">
        <v>9104</v>
      </c>
      <c r="C1060" s="1">
        <v>3.0</v>
      </c>
      <c r="D1060" s="1">
        <v>23.0</v>
      </c>
      <c r="E1060" s="1">
        <v>1.93</v>
      </c>
      <c r="F1060" s="1">
        <v>0.0325</v>
      </c>
      <c r="G1060" s="1" t="s">
        <v>8670</v>
      </c>
    </row>
    <row r="1061">
      <c r="A1061" s="1" t="s">
        <v>9105</v>
      </c>
      <c r="B1061" s="1" t="s">
        <v>9106</v>
      </c>
      <c r="C1061" s="1">
        <v>3.0</v>
      </c>
      <c r="D1061" s="1">
        <v>23.0</v>
      </c>
      <c r="E1061" s="1">
        <v>1.93</v>
      </c>
      <c r="F1061" s="1">
        <v>0.0325</v>
      </c>
      <c r="G1061" s="1" t="s">
        <v>6980</v>
      </c>
    </row>
    <row r="1062">
      <c r="A1062" s="1" t="s">
        <v>9107</v>
      </c>
      <c r="B1062" s="1" t="s">
        <v>9108</v>
      </c>
      <c r="C1062" s="1">
        <v>3.0</v>
      </c>
      <c r="D1062" s="1">
        <v>23.0</v>
      </c>
      <c r="E1062" s="1">
        <v>1.93</v>
      </c>
      <c r="F1062" s="1">
        <v>0.0325</v>
      </c>
      <c r="G1062" s="1" t="s">
        <v>7908</v>
      </c>
    </row>
    <row r="1063">
      <c r="A1063" s="1" t="s">
        <v>9109</v>
      </c>
      <c r="B1063" s="1" t="s">
        <v>9110</v>
      </c>
      <c r="C1063" s="1">
        <v>3.0</v>
      </c>
      <c r="D1063" s="1">
        <v>23.0</v>
      </c>
      <c r="E1063" s="1">
        <v>1.93</v>
      </c>
      <c r="F1063" s="1">
        <v>0.0325</v>
      </c>
      <c r="G1063" s="1" t="s">
        <v>6980</v>
      </c>
    </row>
    <row r="1064">
      <c r="A1064" s="1" t="s">
        <v>9111</v>
      </c>
      <c r="B1064" s="1" t="s">
        <v>9112</v>
      </c>
      <c r="C1064" s="1">
        <v>3.0</v>
      </c>
      <c r="D1064" s="1">
        <v>23.0</v>
      </c>
      <c r="E1064" s="1">
        <v>1.93</v>
      </c>
      <c r="F1064" s="1">
        <v>0.0325</v>
      </c>
      <c r="G1064" s="1" t="s">
        <v>6980</v>
      </c>
    </row>
    <row r="1065">
      <c r="A1065" s="1" t="s">
        <v>9113</v>
      </c>
      <c r="B1065" s="1" t="s">
        <v>9114</v>
      </c>
      <c r="C1065" s="1">
        <v>3.0</v>
      </c>
      <c r="D1065" s="1">
        <v>23.0</v>
      </c>
      <c r="E1065" s="1">
        <v>1.93</v>
      </c>
      <c r="F1065" s="1">
        <v>0.0325</v>
      </c>
      <c r="G1065" s="1" t="s">
        <v>6967</v>
      </c>
    </row>
    <row r="1066">
      <c r="A1066" s="1" t="s">
        <v>9115</v>
      </c>
      <c r="B1066" s="1" t="s">
        <v>9116</v>
      </c>
      <c r="C1066" s="1">
        <v>4.0</v>
      </c>
      <c r="D1066" s="1">
        <v>81.0</v>
      </c>
      <c r="E1066" s="1">
        <v>1.51</v>
      </c>
      <c r="F1066" s="1">
        <v>0.0325</v>
      </c>
      <c r="G1066" s="1" t="s">
        <v>7004</v>
      </c>
    </row>
    <row r="1067">
      <c r="A1067" s="1" t="s">
        <v>9117</v>
      </c>
      <c r="B1067" s="1" t="s">
        <v>9118</v>
      </c>
      <c r="C1067" s="1">
        <v>3.0</v>
      </c>
      <c r="D1067" s="1">
        <v>23.0</v>
      </c>
      <c r="E1067" s="1">
        <v>1.93</v>
      </c>
      <c r="F1067" s="1">
        <v>0.0325</v>
      </c>
      <c r="G1067" s="1" t="s">
        <v>6980</v>
      </c>
    </row>
    <row r="1068">
      <c r="A1068" s="1" t="s">
        <v>9119</v>
      </c>
      <c r="B1068" s="1" t="s">
        <v>9120</v>
      </c>
      <c r="C1068" s="1">
        <v>3.0</v>
      </c>
      <c r="D1068" s="1">
        <v>23.0</v>
      </c>
      <c r="E1068" s="1">
        <v>1.93</v>
      </c>
      <c r="F1068" s="1">
        <v>0.0325</v>
      </c>
      <c r="G1068" s="1" t="s">
        <v>7473</v>
      </c>
    </row>
    <row r="1069">
      <c r="A1069" s="1" t="s">
        <v>9121</v>
      </c>
      <c r="B1069" s="1" t="s">
        <v>9122</v>
      </c>
      <c r="C1069" s="1">
        <v>4.0</v>
      </c>
      <c r="D1069" s="1">
        <v>81.0</v>
      </c>
      <c r="E1069" s="1">
        <v>1.51</v>
      </c>
      <c r="F1069" s="1">
        <v>0.0325</v>
      </c>
      <c r="G1069" s="1" t="s">
        <v>9123</v>
      </c>
    </row>
    <row r="1070">
      <c r="A1070" s="1" t="s">
        <v>9124</v>
      </c>
      <c r="B1070" s="1" t="s">
        <v>9125</v>
      </c>
      <c r="C1070" s="1">
        <v>3.0</v>
      </c>
      <c r="D1070" s="1">
        <v>23.0</v>
      </c>
      <c r="E1070" s="1">
        <v>1.93</v>
      </c>
      <c r="F1070" s="1">
        <v>0.0325</v>
      </c>
      <c r="G1070" s="1" t="s">
        <v>8127</v>
      </c>
    </row>
    <row r="1071">
      <c r="A1071" s="1" t="s">
        <v>9126</v>
      </c>
      <c r="B1071" s="1" t="s">
        <v>9127</v>
      </c>
      <c r="C1071" s="1">
        <v>4.0</v>
      </c>
      <c r="D1071" s="1">
        <v>82.0</v>
      </c>
      <c r="E1071" s="1">
        <v>1.5</v>
      </c>
      <c r="F1071" s="1">
        <v>0.033</v>
      </c>
      <c r="G1071" s="1" t="s">
        <v>6694</v>
      </c>
    </row>
    <row r="1072">
      <c r="A1072" s="1" t="s">
        <v>9128</v>
      </c>
      <c r="B1072" s="1" t="s">
        <v>9129</v>
      </c>
      <c r="C1072" s="1">
        <v>4.0</v>
      </c>
      <c r="D1072" s="1">
        <v>82.0</v>
      </c>
      <c r="E1072" s="1">
        <v>1.5</v>
      </c>
      <c r="F1072" s="1">
        <v>0.033</v>
      </c>
      <c r="G1072" s="1" t="s">
        <v>9130</v>
      </c>
    </row>
    <row r="1073">
      <c r="A1073" s="1" t="s">
        <v>9131</v>
      </c>
      <c r="B1073" s="1" t="s">
        <v>9132</v>
      </c>
      <c r="C1073" s="1">
        <v>4.0</v>
      </c>
      <c r="D1073" s="1">
        <v>83.0</v>
      </c>
      <c r="E1073" s="1">
        <v>1.5</v>
      </c>
      <c r="F1073" s="1">
        <v>0.0345</v>
      </c>
      <c r="G1073" s="1" t="s">
        <v>9133</v>
      </c>
    </row>
    <row r="1074">
      <c r="A1074" s="1" t="s">
        <v>9134</v>
      </c>
      <c r="B1074" s="1" t="s">
        <v>9135</v>
      </c>
      <c r="C1074" s="1">
        <v>3.0</v>
      </c>
      <c r="D1074" s="1">
        <v>24.0</v>
      </c>
      <c r="E1074" s="1">
        <v>1.91</v>
      </c>
      <c r="F1074" s="1">
        <v>0.035</v>
      </c>
      <c r="G1074" s="1" t="s">
        <v>9136</v>
      </c>
    </row>
    <row r="1075">
      <c r="A1075" s="1" t="s">
        <v>9137</v>
      </c>
      <c r="B1075" s="1" t="s">
        <v>9138</v>
      </c>
      <c r="C1075" s="1">
        <v>3.0</v>
      </c>
      <c r="D1075" s="1">
        <v>24.0</v>
      </c>
      <c r="E1075" s="1">
        <v>1.91</v>
      </c>
      <c r="F1075" s="1">
        <v>0.035</v>
      </c>
      <c r="G1075" s="1" t="s">
        <v>6786</v>
      </c>
    </row>
    <row r="1076">
      <c r="A1076" s="1" t="s">
        <v>9139</v>
      </c>
      <c r="B1076" s="1" t="s">
        <v>9140</v>
      </c>
      <c r="C1076" s="1">
        <v>3.0</v>
      </c>
      <c r="D1076" s="1">
        <v>24.0</v>
      </c>
      <c r="E1076" s="1">
        <v>1.91</v>
      </c>
      <c r="F1076" s="1">
        <v>0.035</v>
      </c>
      <c r="G1076" s="1" t="s">
        <v>7654</v>
      </c>
    </row>
    <row r="1077">
      <c r="A1077" s="1" t="s">
        <v>9141</v>
      </c>
      <c r="B1077" s="1" t="s">
        <v>9142</v>
      </c>
      <c r="C1077" s="1">
        <v>3.0</v>
      </c>
      <c r="D1077" s="1">
        <v>24.0</v>
      </c>
      <c r="E1077" s="1">
        <v>1.91</v>
      </c>
      <c r="F1077" s="1">
        <v>0.035</v>
      </c>
      <c r="G1077" s="1" t="s">
        <v>7849</v>
      </c>
    </row>
    <row r="1078">
      <c r="A1078" s="1" t="s">
        <v>9143</v>
      </c>
      <c r="B1078" s="1" t="s">
        <v>9144</v>
      </c>
      <c r="C1078" s="1">
        <v>3.0</v>
      </c>
      <c r="D1078" s="1">
        <v>24.0</v>
      </c>
      <c r="E1078" s="1">
        <v>1.91</v>
      </c>
      <c r="F1078" s="1">
        <v>0.035</v>
      </c>
      <c r="G1078" s="1" t="s">
        <v>6967</v>
      </c>
    </row>
    <row r="1079">
      <c r="A1079" s="1" t="s">
        <v>9145</v>
      </c>
      <c r="B1079" s="1" t="s">
        <v>9146</v>
      </c>
      <c r="C1079" s="1">
        <v>3.0</v>
      </c>
      <c r="D1079" s="1">
        <v>24.0</v>
      </c>
      <c r="E1079" s="1">
        <v>1.91</v>
      </c>
      <c r="F1079" s="1">
        <v>0.035</v>
      </c>
      <c r="G1079" s="1" t="s">
        <v>6786</v>
      </c>
    </row>
    <row r="1080">
      <c r="A1080" s="1" t="s">
        <v>9147</v>
      </c>
      <c r="B1080" s="1" t="s">
        <v>9148</v>
      </c>
      <c r="C1080" s="1">
        <v>4.0</v>
      </c>
      <c r="D1080" s="1">
        <v>84.0</v>
      </c>
      <c r="E1080" s="1">
        <v>1.49</v>
      </c>
      <c r="F1080" s="1">
        <v>0.035</v>
      </c>
      <c r="G1080" s="1" t="s">
        <v>6676</v>
      </c>
    </row>
    <row r="1081">
      <c r="A1081" s="1" t="s">
        <v>9149</v>
      </c>
      <c r="B1081" s="1" t="s">
        <v>9150</v>
      </c>
      <c r="C1081" s="1">
        <v>4.0</v>
      </c>
      <c r="D1081" s="1">
        <v>84.0</v>
      </c>
      <c r="E1081" s="1">
        <v>1.49</v>
      </c>
      <c r="F1081" s="1">
        <v>0.035</v>
      </c>
      <c r="G1081" s="1" t="s">
        <v>7780</v>
      </c>
    </row>
    <row r="1082">
      <c r="A1082" s="1" t="s">
        <v>9151</v>
      </c>
      <c r="B1082" s="1" t="s">
        <v>9152</v>
      </c>
      <c r="C1082" s="1">
        <v>3.0</v>
      </c>
      <c r="D1082" s="1">
        <v>24.0</v>
      </c>
      <c r="E1082" s="1">
        <v>1.91</v>
      </c>
      <c r="F1082" s="1">
        <v>0.035</v>
      </c>
      <c r="G1082" s="1" t="s">
        <v>9153</v>
      </c>
    </row>
    <row r="1083">
      <c r="A1083" s="1" t="s">
        <v>9154</v>
      </c>
      <c r="B1083" s="1" t="s">
        <v>9155</v>
      </c>
      <c r="C1083" s="1">
        <v>3.0</v>
      </c>
      <c r="D1083" s="1">
        <v>24.0</v>
      </c>
      <c r="E1083" s="1">
        <v>1.91</v>
      </c>
      <c r="F1083" s="1">
        <v>0.035</v>
      </c>
      <c r="G1083" s="1" t="s">
        <v>7393</v>
      </c>
    </row>
    <row r="1084">
      <c r="A1084" s="1" t="s">
        <v>9156</v>
      </c>
      <c r="B1084" s="1" t="s">
        <v>9157</v>
      </c>
      <c r="C1084" s="1">
        <v>3.0</v>
      </c>
      <c r="D1084" s="1">
        <v>24.0</v>
      </c>
      <c r="E1084" s="1">
        <v>1.91</v>
      </c>
      <c r="F1084" s="1">
        <v>0.035</v>
      </c>
      <c r="G1084" s="1" t="s">
        <v>7871</v>
      </c>
    </row>
    <row r="1085">
      <c r="A1085" s="1" t="s">
        <v>9158</v>
      </c>
      <c r="B1085" s="1" t="s">
        <v>9159</v>
      </c>
      <c r="C1085" s="1">
        <v>4.0</v>
      </c>
      <c r="D1085" s="1">
        <v>84.0</v>
      </c>
      <c r="E1085" s="1">
        <v>1.49</v>
      </c>
      <c r="F1085" s="1">
        <v>0.035</v>
      </c>
      <c r="G1085" s="1" t="s">
        <v>6733</v>
      </c>
    </row>
    <row r="1086">
      <c r="A1086" s="1" t="s">
        <v>9160</v>
      </c>
      <c r="B1086" s="1" t="s">
        <v>9161</v>
      </c>
      <c r="C1086" s="1">
        <v>3.0</v>
      </c>
      <c r="D1086" s="1">
        <v>24.0</v>
      </c>
      <c r="E1086" s="1">
        <v>1.91</v>
      </c>
      <c r="F1086" s="1">
        <v>0.035</v>
      </c>
      <c r="G1086" s="1" t="s">
        <v>7626</v>
      </c>
    </row>
    <row r="1087">
      <c r="A1087" s="1" t="s">
        <v>9162</v>
      </c>
      <c r="B1087" s="1" t="s">
        <v>9163</v>
      </c>
      <c r="C1087" s="1">
        <v>3.0</v>
      </c>
      <c r="D1087" s="1">
        <v>24.0</v>
      </c>
      <c r="E1087" s="1">
        <v>1.91</v>
      </c>
      <c r="F1087" s="1">
        <v>0.035</v>
      </c>
      <c r="G1087" s="1" t="s">
        <v>9164</v>
      </c>
    </row>
    <row r="1088">
      <c r="A1088" s="1" t="s">
        <v>9165</v>
      </c>
      <c r="B1088" s="1" t="s">
        <v>9166</v>
      </c>
      <c r="C1088" s="1">
        <v>3.0</v>
      </c>
      <c r="D1088" s="1">
        <v>24.0</v>
      </c>
      <c r="E1088" s="1">
        <v>1.91</v>
      </c>
      <c r="F1088" s="1">
        <v>0.035</v>
      </c>
      <c r="G1088" s="1" t="s">
        <v>9167</v>
      </c>
    </row>
    <row r="1089">
      <c r="A1089" s="1" t="s">
        <v>9168</v>
      </c>
      <c r="B1089" s="1" t="s">
        <v>9169</v>
      </c>
      <c r="C1089" s="1">
        <v>3.0</v>
      </c>
      <c r="D1089" s="1">
        <v>24.0</v>
      </c>
      <c r="E1089" s="1">
        <v>1.91</v>
      </c>
      <c r="F1089" s="1">
        <v>0.035</v>
      </c>
      <c r="G1089" s="1" t="s">
        <v>6967</v>
      </c>
    </row>
    <row r="1090">
      <c r="A1090" s="1" t="s">
        <v>9170</v>
      </c>
      <c r="B1090" s="1" t="s">
        <v>9171</v>
      </c>
      <c r="C1090" s="1">
        <v>3.0</v>
      </c>
      <c r="D1090" s="1">
        <v>24.0</v>
      </c>
      <c r="E1090" s="1">
        <v>1.91</v>
      </c>
      <c r="F1090" s="1">
        <v>0.035</v>
      </c>
      <c r="G1090" s="1" t="s">
        <v>6980</v>
      </c>
    </row>
    <row r="1091">
      <c r="A1091" s="1" t="s">
        <v>9172</v>
      </c>
      <c r="B1091" s="1" t="s">
        <v>9173</v>
      </c>
      <c r="C1091" s="1">
        <v>3.0</v>
      </c>
      <c r="D1091" s="1">
        <v>24.0</v>
      </c>
      <c r="E1091" s="1">
        <v>1.91</v>
      </c>
      <c r="F1091" s="1">
        <v>0.035</v>
      </c>
      <c r="G1091" s="1" t="s">
        <v>7908</v>
      </c>
    </row>
    <row r="1092">
      <c r="A1092" s="1" t="s">
        <v>9174</v>
      </c>
      <c r="B1092" s="1" t="s">
        <v>9175</v>
      </c>
      <c r="C1092" s="1">
        <v>3.0</v>
      </c>
      <c r="D1092" s="1">
        <v>24.0</v>
      </c>
      <c r="E1092" s="1">
        <v>1.91</v>
      </c>
      <c r="F1092" s="1">
        <v>0.035</v>
      </c>
      <c r="G1092" s="1" t="s">
        <v>9176</v>
      </c>
    </row>
    <row r="1093">
      <c r="A1093" s="1" t="s">
        <v>9177</v>
      </c>
      <c r="B1093" s="1" t="s">
        <v>9178</v>
      </c>
      <c r="C1093" s="1">
        <v>3.0</v>
      </c>
      <c r="D1093" s="1">
        <v>24.0</v>
      </c>
      <c r="E1093" s="1">
        <v>1.91</v>
      </c>
      <c r="F1093" s="1">
        <v>0.035</v>
      </c>
      <c r="G1093" s="1" t="s">
        <v>7890</v>
      </c>
    </row>
    <row r="1094">
      <c r="A1094" s="1" t="s">
        <v>9179</v>
      </c>
      <c r="B1094" s="1" t="s">
        <v>9180</v>
      </c>
      <c r="C1094" s="1">
        <v>3.0</v>
      </c>
      <c r="D1094" s="1">
        <v>24.0</v>
      </c>
      <c r="E1094" s="1">
        <v>1.91</v>
      </c>
      <c r="F1094" s="1">
        <v>0.035</v>
      </c>
      <c r="G1094" s="1" t="s">
        <v>9181</v>
      </c>
    </row>
    <row r="1095">
      <c r="A1095" s="1" t="s">
        <v>9182</v>
      </c>
      <c r="B1095" s="1" t="s">
        <v>9183</v>
      </c>
      <c r="C1095" s="1">
        <v>3.0</v>
      </c>
      <c r="D1095" s="1">
        <v>24.0</v>
      </c>
      <c r="E1095" s="1">
        <v>1.91</v>
      </c>
      <c r="F1095" s="1">
        <v>0.035</v>
      </c>
      <c r="G1095" s="1" t="s">
        <v>6786</v>
      </c>
    </row>
    <row r="1096">
      <c r="A1096" s="1" t="s">
        <v>9184</v>
      </c>
      <c r="B1096" s="1" t="s">
        <v>9185</v>
      </c>
      <c r="C1096" s="1">
        <v>3.0</v>
      </c>
      <c r="D1096" s="1">
        <v>24.0</v>
      </c>
      <c r="E1096" s="1">
        <v>1.91</v>
      </c>
      <c r="F1096" s="1">
        <v>0.035</v>
      </c>
      <c r="G1096" s="1" t="s">
        <v>7473</v>
      </c>
    </row>
    <row r="1097">
      <c r="A1097" s="1" t="s">
        <v>9186</v>
      </c>
      <c r="B1097" s="1" t="s">
        <v>9187</v>
      </c>
      <c r="C1097" s="1">
        <v>3.0</v>
      </c>
      <c r="D1097" s="1">
        <v>24.0</v>
      </c>
      <c r="E1097" s="1">
        <v>1.91</v>
      </c>
      <c r="F1097" s="1">
        <v>0.035</v>
      </c>
      <c r="G1097" s="1" t="s">
        <v>7227</v>
      </c>
    </row>
    <row r="1098">
      <c r="A1098" s="1" t="s">
        <v>9188</v>
      </c>
      <c r="B1098" s="1" t="s">
        <v>9189</v>
      </c>
      <c r="C1098" s="1">
        <v>3.0</v>
      </c>
      <c r="D1098" s="1">
        <v>24.0</v>
      </c>
      <c r="E1098" s="1">
        <v>1.91</v>
      </c>
      <c r="F1098" s="1">
        <v>0.035</v>
      </c>
      <c r="G1098" s="1" t="s">
        <v>8036</v>
      </c>
    </row>
    <row r="1099">
      <c r="A1099" s="1" t="s">
        <v>9190</v>
      </c>
      <c r="B1099" s="1" t="s">
        <v>9191</v>
      </c>
      <c r="C1099" s="1">
        <v>3.0</v>
      </c>
      <c r="D1099" s="1">
        <v>24.0</v>
      </c>
      <c r="E1099" s="1">
        <v>1.91</v>
      </c>
      <c r="F1099" s="1">
        <v>0.035</v>
      </c>
      <c r="G1099" s="1" t="s">
        <v>6980</v>
      </c>
    </row>
    <row r="1100">
      <c r="A1100" s="1" t="s">
        <v>9192</v>
      </c>
      <c r="B1100" s="1" t="s">
        <v>9193</v>
      </c>
      <c r="C1100" s="1">
        <v>3.0</v>
      </c>
      <c r="D1100" s="1">
        <v>24.0</v>
      </c>
      <c r="E1100" s="1">
        <v>1.91</v>
      </c>
      <c r="F1100" s="1">
        <v>0.035</v>
      </c>
      <c r="G1100" s="1" t="s">
        <v>7654</v>
      </c>
    </row>
    <row r="1101">
      <c r="A1101" s="1" t="s">
        <v>9194</v>
      </c>
      <c r="B1101" s="1" t="s">
        <v>9195</v>
      </c>
      <c r="C1101" s="1">
        <v>3.0</v>
      </c>
      <c r="D1101" s="1">
        <v>24.0</v>
      </c>
      <c r="E1101" s="1">
        <v>1.91</v>
      </c>
      <c r="F1101" s="1">
        <v>0.035</v>
      </c>
      <c r="G1101" s="1" t="s">
        <v>6786</v>
      </c>
    </row>
    <row r="1102">
      <c r="A1102" s="1" t="s">
        <v>9196</v>
      </c>
      <c r="B1102" s="1" t="s">
        <v>9197</v>
      </c>
      <c r="C1102" s="1">
        <v>3.0</v>
      </c>
      <c r="D1102" s="1">
        <v>24.0</v>
      </c>
      <c r="E1102" s="1">
        <v>1.91</v>
      </c>
      <c r="F1102" s="1">
        <v>0.035</v>
      </c>
      <c r="G1102" s="1" t="s">
        <v>6967</v>
      </c>
    </row>
    <row r="1103">
      <c r="A1103" s="1" t="s">
        <v>9198</v>
      </c>
      <c r="B1103" s="1" t="s">
        <v>9199</v>
      </c>
      <c r="C1103" s="1">
        <v>3.0</v>
      </c>
      <c r="D1103" s="1">
        <v>24.0</v>
      </c>
      <c r="E1103" s="1">
        <v>1.91</v>
      </c>
      <c r="F1103" s="1">
        <v>0.035</v>
      </c>
      <c r="G1103" s="1" t="s">
        <v>7287</v>
      </c>
    </row>
    <row r="1104">
      <c r="A1104" s="1" t="s">
        <v>9200</v>
      </c>
      <c r="B1104" s="1" t="s">
        <v>9201</v>
      </c>
      <c r="C1104" s="1">
        <v>3.0</v>
      </c>
      <c r="D1104" s="1">
        <v>24.0</v>
      </c>
      <c r="E1104" s="1">
        <v>1.91</v>
      </c>
      <c r="F1104" s="1">
        <v>0.035</v>
      </c>
      <c r="G1104" s="1" t="s">
        <v>9202</v>
      </c>
    </row>
    <row r="1105">
      <c r="A1105" s="1" t="s">
        <v>9203</v>
      </c>
      <c r="B1105" s="1" t="s">
        <v>9204</v>
      </c>
      <c r="C1105" s="1">
        <v>3.0</v>
      </c>
      <c r="D1105" s="1">
        <v>24.0</v>
      </c>
      <c r="E1105" s="1">
        <v>1.91</v>
      </c>
      <c r="F1105" s="1">
        <v>0.035</v>
      </c>
      <c r="G1105" s="1" t="s">
        <v>6980</v>
      </c>
    </row>
    <row r="1106">
      <c r="A1106" s="1" t="s">
        <v>9205</v>
      </c>
      <c r="B1106" s="1" t="s">
        <v>9206</v>
      </c>
      <c r="C1106" s="1">
        <v>3.0</v>
      </c>
      <c r="D1106" s="1">
        <v>24.0</v>
      </c>
      <c r="E1106" s="1">
        <v>1.91</v>
      </c>
      <c r="F1106" s="1">
        <v>0.035</v>
      </c>
      <c r="G1106" s="1" t="s">
        <v>6786</v>
      </c>
    </row>
    <row r="1107">
      <c r="A1107" s="1" t="s">
        <v>9207</v>
      </c>
      <c r="B1107" s="1" t="s">
        <v>9208</v>
      </c>
      <c r="C1107" s="1">
        <v>3.0</v>
      </c>
      <c r="D1107" s="1">
        <v>24.0</v>
      </c>
      <c r="E1107" s="1">
        <v>1.91</v>
      </c>
      <c r="F1107" s="1">
        <v>0.035</v>
      </c>
      <c r="G1107" s="1" t="s">
        <v>8127</v>
      </c>
    </row>
    <row r="1108">
      <c r="A1108" s="1" t="s">
        <v>9209</v>
      </c>
      <c r="B1108" s="1" t="s">
        <v>9210</v>
      </c>
      <c r="C1108" s="1">
        <v>4.0</v>
      </c>
      <c r="D1108" s="1">
        <v>85.0</v>
      </c>
      <c r="E1108" s="1">
        <v>1.49</v>
      </c>
      <c r="F1108" s="1">
        <v>0.0365</v>
      </c>
      <c r="G1108" s="1" t="s">
        <v>9211</v>
      </c>
    </row>
    <row r="1109">
      <c r="A1109" s="1" t="s">
        <v>9212</v>
      </c>
      <c r="B1109" s="1" t="s">
        <v>9213</v>
      </c>
      <c r="C1109" s="1">
        <v>4.0</v>
      </c>
      <c r="D1109" s="1">
        <v>86.0</v>
      </c>
      <c r="E1109" s="1">
        <v>1.48</v>
      </c>
      <c r="F1109" s="1">
        <v>0.0379</v>
      </c>
      <c r="G1109" s="1" t="s">
        <v>9214</v>
      </c>
    </row>
    <row r="1110">
      <c r="A1110" s="1" t="s">
        <v>9215</v>
      </c>
      <c r="B1110" s="1" t="s">
        <v>9216</v>
      </c>
      <c r="C1110" s="1">
        <v>3.0</v>
      </c>
      <c r="D1110" s="1">
        <v>25.0</v>
      </c>
      <c r="E1110" s="1">
        <v>1.89</v>
      </c>
      <c r="F1110" s="1">
        <v>0.0379</v>
      </c>
      <c r="G1110" s="1" t="s">
        <v>8997</v>
      </c>
    </row>
    <row r="1111">
      <c r="A1111" s="1" t="s">
        <v>9217</v>
      </c>
      <c r="B1111" s="1" t="s">
        <v>9218</v>
      </c>
      <c r="C1111" s="1">
        <v>3.0</v>
      </c>
      <c r="D1111" s="1">
        <v>25.0</v>
      </c>
      <c r="E1111" s="1">
        <v>1.89</v>
      </c>
      <c r="F1111" s="1">
        <v>0.0379</v>
      </c>
      <c r="G1111" s="1" t="s">
        <v>7654</v>
      </c>
    </row>
    <row r="1112">
      <c r="A1112" s="1" t="s">
        <v>9219</v>
      </c>
      <c r="B1112" s="1" t="s">
        <v>9220</v>
      </c>
      <c r="C1112" s="1">
        <v>3.0</v>
      </c>
      <c r="D1112" s="1">
        <v>25.0</v>
      </c>
      <c r="E1112" s="1">
        <v>1.89</v>
      </c>
      <c r="F1112" s="1">
        <v>0.0379</v>
      </c>
      <c r="G1112" s="1" t="s">
        <v>8021</v>
      </c>
    </row>
    <row r="1113">
      <c r="A1113" s="1" t="s">
        <v>9221</v>
      </c>
      <c r="B1113" s="1" t="s">
        <v>9222</v>
      </c>
      <c r="C1113" s="1">
        <v>3.0</v>
      </c>
      <c r="D1113" s="1">
        <v>25.0</v>
      </c>
      <c r="E1113" s="1">
        <v>1.89</v>
      </c>
      <c r="F1113" s="1">
        <v>0.0379</v>
      </c>
      <c r="G1113" s="1" t="s">
        <v>7349</v>
      </c>
    </row>
    <row r="1114">
      <c r="A1114" s="1" t="s">
        <v>9223</v>
      </c>
      <c r="B1114" s="1" t="s">
        <v>9224</v>
      </c>
      <c r="C1114" s="1">
        <v>3.0</v>
      </c>
      <c r="D1114" s="1">
        <v>25.0</v>
      </c>
      <c r="E1114" s="1">
        <v>1.89</v>
      </c>
      <c r="F1114" s="1">
        <v>0.0379</v>
      </c>
      <c r="G1114" s="1" t="s">
        <v>6786</v>
      </c>
    </row>
    <row r="1115">
      <c r="A1115" s="1" t="s">
        <v>9225</v>
      </c>
      <c r="B1115" s="1" t="s">
        <v>9226</v>
      </c>
      <c r="C1115" s="1">
        <v>3.0</v>
      </c>
      <c r="D1115" s="1">
        <v>25.0</v>
      </c>
      <c r="E1115" s="1">
        <v>1.89</v>
      </c>
      <c r="F1115" s="1">
        <v>0.0379</v>
      </c>
      <c r="G1115" s="1" t="s">
        <v>6839</v>
      </c>
    </row>
    <row r="1116">
      <c r="A1116" s="1" t="s">
        <v>9227</v>
      </c>
      <c r="B1116" s="1" t="s">
        <v>9228</v>
      </c>
      <c r="C1116" s="1">
        <v>3.0</v>
      </c>
      <c r="D1116" s="1">
        <v>25.0</v>
      </c>
      <c r="E1116" s="1">
        <v>1.89</v>
      </c>
      <c r="F1116" s="1">
        <v>0.0379</v>
      </c>
      <c r="G1116" s="1" t="s">
        <v>6967</v>
      </c>
    </row>
    <row r="1117">
      <c r="A1117" s="1" t="s">
        <v>9229</v>
      </c>
      <c r="B1117" s="1" t="s">
        <v>9230</v>
      </c>
      <c r="C1117" s="1">
        <v>3.0</v>
      </c>
      <c r="D1117" s="1">
        <v>25.0</v>
      </c>
      <c r="E1117" s="1">
        <v>1.89</v>
      </c>
      <c r="F1117" s="1">
        <v>0.0379</v>
      </c>
      <c r="G1117" s="1" t="s">
        <v>7942</v>
      </c>
    </row>
    <row r="1118">
      <c r="A1118" s="1" t="s">
        <v>9231</v>
      </c>
      <c r="B1118" s="1" t="s">
        <v>9232</v>
      </c>
      <c r="C1118" s="1">
        <v>3.0</v>
      </c>
      <c r="D1118" s="1">
        <v>25.0</v>
      </c>
      <c r="E1118" s="1">
        <v>1.89</v>
      </c>
      <c r="F1118" s="1">
        <v>0.0379</v>
      </c>
      <c r="G1118" s="1" t="s">
        <v>6980</v>
      </c>
    </row>
    <row r="1119">
      <c r="A1119" s="1" t="s">
        <v>9233</v>
      </c>
      <c r="B1119" s="1" t="s">
        <v>9234</v>
      </c>
      <c r="C1119" s="1">
        <v>3.0</v>
      </c>
      <c r="D1119" s="1">
        <v>25.0</v>
      </c>
      <c r="E1119" s="1">
        <v>1.89</v>
      </c>
      <c r="F1119" s="1">
        <v>0.0379</v>
      </c>
      <c r="G1119" s="1" t="s">
        <v>9235</v>
      </c>
    </row>
    <row r="1120">
      <c r="A1120" s="1" t="s">
        <v>9236</v>
      </c>
      <c r="B1120" s="1" t="s">
        <v>9237</v>
      </c>
      <c r="C1120" s="1">
        <v>3.0</v>
      </c>
      <c r="D1120" s="1">
        <v>25.0</v>
      </c>
      <c r="E1120" s="1">
        <v>1.89</v>
      </c>
      <c r="F1120" s="1">
        <v>0.0379</v>
      </c>
      <c r="G1120" s="1" t="s">
        <v>6786</v>
      </c>
    </row>
    <row r="1121">
      <c r="A1121" s="1" t="s">
        <v>9238</v>
      </c>
      <c r="B1121" s="1" t="s">
        <v>9239</v>
      </c>
      <c r="C1121" s="1">
        <v>3.0</v>
      </c>
      <c r="D1121" s="1">
        <v>25.0</v>
      </c>
      <c r="E1121" s="1">
        <v>1.89</v>
      </c>
      <c r="F1121" s="1">
        <v>0.0379</v>
      </c>
      <c r="G1121" s="1" t="s">
        <v>9240</v>
      </c>
    </row>
    <row r="1122">
      <c r="A1122" s="1" t="s">
        <v>9241</v>
      </c>
      <c r="B1122" s="1" t="s">
        <v>9242</v>
      </c>
      <c r="C1122" s="1">
        <v>3.0</v>
      </c>
      <c r="D1122" s="1">
        <v>25.0</v>
      </c>
      <c r="E1122" s="1">
        <v>1.89</v>
      </c>
      <c r="F1122" s="1">
        <v>0.0379</v>
      </c>
      <c r="G1122" s="1" t="s">
        <v>9243</v>
      </c>
    </row>
    <row r="1123">
      <c r="A1123" s="1" t="s">
        <v>9244</v>
      </c>
      <c r="B1123" s="1" t="s">
        <v>9245</v>
      </c>
      <c r="C1123" s="1">
        <v>3.0</v>
      </c>
      <c r="D1123" s="1">
        <v>25.0</v>
      </c>
      <c r="E1123" s="1">
        <v>1.89</v>
      </c>
      <c r="F1123" s="1">
        <v>0.0379</v>
      </c>
      <c r="G1123" s="1" t="s">
        <v>9246</v>
      </c>
    </row>
    <row r="1124">
      <c r="A1124" s="1" t="s">
        <v>9247</v>
      </c>
      <c r="B1124" s="1" t="s">
        <v>9248</v>
      </c>
      <c r="C1124" s="1">
        <v>3.0</v>
      </c>
      <c r="D1124" s="1">
        <v>25.0</v>
      </c>
      <c r="E1124" s="1">
        <v>1.89</v>
      </c>
      <c r="F1124" s="1">
        <v>0.0379</v>
      </c>
      <c r="G1124" s="1" t="s">
        <v>9249</v>
      </c>
    </row>
    <row r="1125">
      <c r="A1125" s="1" t="s">
        <v>9250</v>
      </c>
      <c r="B1125" s="1" t="s">
        <v>9251</v>
      </c>
      <c r="C1125" s="1">
        <v>3.0</v>
      </c>
      <c r="D1125" s="1">
        <v>25.0</v>
      </c>
      <c r="E1125" s="1">
        <v>1.89</v>
      </c>
      <c r="F1125" s="1">
        <v>0.0379</v>
      </c>
      <c r="G1125" s="1" t="s">
        <v>9252</v>
      </c>
    </row>
    <row r="1126">
      <c r="A1126" s="1" t="s">
        <v>9253</v>
      </c>
      <c r="B1126" s="1" t="s">
        <v>9254</v>
      </c>
      <c r="C1126" s="1">
        <v>3.0</v>
      </c>
      <c r="D1126" s="1">
        <v>25.0</v>
      </c>
      <c r="E1126" s="1">
        <v>1.89</v>
      </c>
      <c r="F1126" s="1">
        <v>0.0379</v>
      </c>
      <c r="G1126" s="1" t="s">
        <v>8405</v>
      </c>
    </row>
    <row r="1127">
      <c r="A1127" s="1" t="s">
        <v>9255</v>
      </c>
      <c r="B1127" s="1" t="s">
        <v>9256</v>
      </c>
      <c r="C1127" s="1">
        <v>3.0</v>
      </c>
      <c r="D1127" s="1">
        <v>25.0</v>
      </c>
      <c r="E1127" s="1">
        <v>1.89</v>
      </c>
      <c r="F1127" s="1">
        <v>0.0379</v>
      </c>
      <c r="G1127" s="1" t="s">
        <v>9257</v>
      </c>
    </row>
    <row r="1128">
      <c r="A1128" s="1" t="s">
        <v>9258</v>
      </c>
      <c r="B1128" s="1" t="s">
        <v>9259</v>
      </c>
      <c r="C1128" s="1">
        <v>3.0</v>
      </c>
      <c r="D1128" s="1">
        <v>25.0</v>
      </c>
      <c r="E1128" s="1">
        <v>1.89</v>
      </c>
      <c r="F1128" s="1">
        <v>0.0379</v>
      </c>
      <c r="G1128" s="1" t="s">
        <v>9260</v>
      </c>
    </row>
    <row r="1129">
      <c r="A1129" s="1" t="s">
        <v>9261</v>
      </c>
      <c r="B1129" s="1" t="s">
        <v>9262</v>
      </c>
      <c r="C1129" s="1">
        <v>3.0</v>
      </c>
      <c r="D1129" s="1">
        <v>25.0</v>
      </c>
      <c r="E1129" s="1">
        <v>1.89</v>
      </c>
      <c r="F1129" s="1">
        <v>0.0379</v>
      </c>
      <c r="G1129" s="1" t="s">
        <v>9263</v>
      </c>
    </row>
    <row r="1130">
      <c r="A1130" s="1" t="s">
        <v>9264</v>
      </c>
      <c r="B1130" s="1" t="s">
        <v>9265</v>
      </c>
      <c r="C1130" s="1">
        <v>3.0</v>
      </c>
      <c r="D1130" s="1">
        <v>25.0</v>
      </c>
      <c r="E1130" s="1">
        <v>1.89</v>
      </c>
      <c r="F1130" s="1">
        <v>0.0379</v>
      </c>
      <c r="G1130" s="1" t="s">
        <v>7593</v>
      </c>
    </row>
    <row r="1131">
      <c r="A1131" s="1" t="s">
        <v>9266</v>
      </c>
      <c r="B1131" s="1" t="s">
        <v>9267</v>
      </c>
      <c r="C1131" s="1">
        <v>3.0</v>
      </c>
      <c r="D1131" s="1">
        <v>25.0</v>
      </c>
      <c r="E1131" s="1">
        <v>1.89</v>
      </c>
      <c r="F1131" s="1">
        <v>0.0379</v>
      </c>
      <c r="G1131" s="1" t="s">
        <v>8685</v>
      </c>
    </row>
    <row r="1132">
      <c r="A1132" s="1" t="s">
        <v>9268</v>
      </c>
      <c r="B1132" s="1" t="s">
        <v>9269</v>
      </c>
      <c r="C1132" s="1">
        <v>3.0</v>
      </c>
      <c r="D1132" s="1">
        <v>25.0</v>
      </c>
      <c r="E1132" s="1">
        <v>1.89</v>
      </c>
      <c r="F1132" s="1">
        <v>0.0379</v>
      </c>
      <c r="G1132" s="1" t="s">
        <v>7643</v>
      </c>
    </row>
    <row r="1133">
      <c r="A1133" s="1" t="s">
        <v>9270</v>
      </c>
      <c r="B1133" s="1" t="s">
        <v>9271</v>
      </c>
      <c r="C1133" s="1">
        <v>3.0</v>
      </c>
      <c r="D1133" s="1">
        <v>25.0</v>
      </c>
      <c r="E1133" s="1">
        <v>1.89</v>
      </c>
      <c r="F1133" s="1">
        <v>0.0379</v>
      </c>
      <c r="G1133" s="1" t="s">
        <v>7933</v>
      </c>
    </row>
    <row r="1134">
      <c r="A1134" s="1" t="s">
        <v>9272</v>
      </c>
      <c r="B1134" s="1" t="s">
        <v>9273</v>
      </c>
      <c r="C1134" s="1">
        <v>4.0</v>
      </c>
      <c r="D1134" s="1">
        <v>86.0</v>
      </c>
      <c r="E1134" s="1">
        <v>1.48</v>
      </c>
      <c r="F1134" s="1">
        <v>0.0379</v>
      </c>
      <c r="G1134" s="1" t="s">
        <v>6766</v>
      </c>
    </row>
    <row r="1135">
      <c r="A1135" s="1" t="s">
        <v>9274</v>
      </c>
      <c r="B1135" s="1" t="s">
        <v>9275</v>
      </c>
      <c r="C1135" s="1">
        <v>3.0</v>
      </c>
      <c r="D1135" s="1">
        <v>25.0</v>
      </c>
      <c r="E1135" s="1">
        <v>1.89</v>
      </c>
      <c r="F1135" s="1">
        <v>0.0379</v>
      </c>
      <c r="G1135" s="1" t="s">
        <v>7633</v>
      </c>
    </row>
    <row r="1136">
      <c r="A1136" s="1" t="s">
        <v>9276</v>
      </c>
      <c r="B1136" s="1" t="s">
        <v>9277</v>
      </c>
      <c r="C1136" s="1">
        <v>3.0</v>
      </c>
      <c r="D1136" s="1">
        <v>25.0</v>
      </c>
      <c r="E1136" s="1">
        <v>1.89</v>
      </c>
      <c r="F1136" s="1">
        <v>0.0379</v>
      </c>
      <c r="G1136" s="1" t="s">
        <v>9278</v>
      </c>
    </row>
    <row r="1137">
      <c r="A1137" s="1" t="s">
        <v>9279</v>
      </c>
      <c r="B1137" s="1" t="s">
        <v>9280</v>
      </c>
      <c r="C1137" s="1">
        <v>3.0</v>
      </c>
      <c r="D1137" s="1">
        <v>25.0</v>
      </c>
      <c r="E1137" s="1">
        <v>1.89</v>
      </c>
      <c r="F1137" s="1">
        <v>0.0379</v>
      </c>
      <c r="G1137" s="1" t="s">
        <v>9281</v>
      </c>
    </row>
    <row r="1138">
      <c r="A1138" s="1" t="s">
        <v>9282</v>
      </c>
      <c r="B1138" s="1" t="s">
        <v>9283</v>
      </c>
      <c r="C1138" s="1">
        <v>3.0</v>
      </c>
      <c r="D1138" s="1">
        <v>25.0</v>
      </c>
      <c r="E1138" s="1">
        <v>1.89</v>
      </c>
      <c r="F1138" s="1">
        <v>0.0379</v>
      </c>
      <c r="G1138" s="1" t="s">
        <v>8021</v>
      </c>
    </row>
    <row r="1139">
      <c r="A1139" s="1" t="s">
        <v>9284</v>
      </c>
      <c r="B1139" s="1" t="s">
        <v>9285</v>
      </c>
      <c r="C1139" s="1">
        <v>3.0</v>
      </c>
      <c r="D1139" s="1">
        <v>25.0</v>
      </c>
      <c r="E1139" s="1">
        <v>1.89</v>
      </c>
      <c r="F1139" s="1">
        <v>0.0379</v>
      </c>
      <c r="G1139" s="1" t="s">
        <v>6839</v>
      </c>
    </row>
    <row r="1140">
      <c r="A1140" s="1" t="s">
        <v>9286</v>
      </c>
      <c r="B1140" s="1" t="s">
        <v>9287</v>
      </c>
      <c r="C1140" s="1">
        <v>3.0</v>
      </c>
      <c r="D1140" s="1">
        <v>25.0</v>
      </c>
      <c r="E1140" s="1">
        <v>1.89</v>
      </c>
      <c r="F1140" s="1">
        <v>0.0379</v>
      </c>
      <c r="G1140" s="1" t="s">
        <v>9176</v>
      </c>
    </row>
    <row r="1141">
      <c r="A1141" s="1" t="s">
        <v>9288</v>
      </c>
      <c r="B1141" s="1" t="s">
        <v>9289</v>
      </c>
      <c r="C1141" s="1">
        <v>3.0</v>
      </c>
      <c r="D1141" s="1">
        <v>25.0</v>
      </c>
      <c r="E1141" s="1">
        <v>1.89</v>
      </c>
      <c r="F1141" s="1">
        <v>0.0379</v>
      </c>
      <c r="G1141" s="1" t="s">
        <v>9290</v>
      </c>
    </row>
    <row r="1142">
      <c r="A1142" s="1" t="s">
        <v>9291</v>
      </c>
      <c r="B1142" s="1" t="s">
        <v>9292</v>
      </c>
      <c r="C1142" s="1">
        <v>3.0</v>
      </c>
      <c r="D1142" s="1">
        <v>25.0</v>
      </c>
      <c r="E1142" s="1">
        <v>1.89</v>
      </c>
      <c r="F1142" s="1">
        <v>0.0379</v>
      </c>
      <c r="G1142" s="1" t="s">
        <v>8342</v>
      </c>
    </row>
    <row r="1143">
      <c r="A1143" s="1" t="s">
        <v>9293</v>
      </c>
      <c r="B1143" s="1" t="s">
        <v>9294</v>
      </c>
      <c r="C1143" s="1">
        <v>3.0</v>
      </c>
      <c r="D1143" s="1">
        <v>25.0</v>
      </c>
      <c r="E1143" s="1">
        <v>1.89</v>
      </c>
      <c r="F1143" s="1">
        <v>0.0379</v>
      </c>
      <c r="G1143" s="1" t="s">
        <v>9295</v>
      </c>
    </row>
    <row r="1144">
      <c r="A1144" s="1" t="s">
        <v>9296</v>
      </c>
      <c r="B1144" s="1" t="s">
        <v>9297</v>
      </c>
      <c r="C1144" s="1">
        <v>3.0</v>
      </c>
      <c r="D1144" s="1">
        <v>25.0</v>
      </c>
      <c r="E1144" s="1">
        <v>1.89</v>
      </c>
      <c r="F1144" s="1">
        <v>0.0379</v>
      </c>
      <c r="G1144" s="1" t="s">
        <v>6980</v>
      </c>
    </row>
    <row r="1145">
      <c r="A1145" s="1" t="s">
        <v>9298</v>
      </c>
      <c r="B1145" s="1" t="s">
        <v>9299</v>
      </c>
      <c r="C1145" s="1">
        <v>3.0</v>
      </c>
      <c r="D1145" s="1">
        <v>25.0</v>
      </c>
      <c r="E1145" s="1">
        <v>1.89</v>
      </c>
      <c r="F1145" s="1">
        <v>0.0379</v>
      </c>
      <c r="G1145" s="1" t="s">
        <v>6980</v>
      </c>
    </row>
    <row r="1146">
      <c r="A1146" s="1" t="s">
        <v>9300</v>
      </c>
      <c r="B1146" s="1" t="s">
        <v>9301</v>
      </c>
      <c r="C1146" s="1">
        <v>3.0</v>
      </c>
      <c r="D1146" s="1">
        <v>25.0</v>
      </c>
      <c r="E1146" s="1">
        <v>1.89</v>
      </c>
      <c r="F1146" s="1">
        <v>0.0379</v>
      </c>
      <c r="G1146" s="1" t="s">
        <v>7654</v>
      </c>
    </row>
    <row r="1147">
      <c r="A1147" s="1" t="s">
        <v>9302</v>
      </c>
      <c r="B1147" s="1" t="s">
        <v>9303</v>
      </c>
      <c r="C1147" s="1">
        <v>3.0</v>
      </c>
      <c r="D1147" s="1">
        <v>25.0</v>
      </c>
      <c r="E1147" s="1">
        <v>1.89</v>
      </c>
      <c r="F1147" s="1">
        <v>0.0379</v>
      </c>
      <c r="G1147" s="1" t="s">
        <v>9304</v>
      </c>
    </row>
    <row r="1148">
      <c r="A1148" s="1" t="s">
        <v>9305</v>
      </c>
      <c r="B1148" s="1" t="s">
        <v>9306</v>
      </c>
      <c r="C1148" s="1">
        <v>3.0</v>
      </c>
      <c r="D1148" s="1">
        <v>25.0</v>
      </c>
      <c r="E1148" s="1">
        <v>1.89</v>
      </c>
      <c r="F1148" s="1">
        <v>0.0379</v>
      </c>
      <c r="G1148" s="1" t="s">
        <v>6980</v>
      </c>
    </row>
    <row r="1149">
      <c r="A1149" s="1" t="s">
        <v>9307</v>
      </c>
      <c r="B1149" s="1" t="s">
        <v>9308</v>
      </c>
      <c r="C1149" s="1">
        <v>4.0</v>
      </c>
      <c r="D1149" s="1">
        <v>86.0</v>
      </c>
      <c r="E1149" s="1">
        <v>1.48</v>
      </c>
      <c r="F1149" s="1">
        <v>0.0379</v>
      </c>
      <c r="G1149" s="1" t="s">
        <v>9309</v>
      </c>
    </row>
    <row r="1150">
      <c r="A1150" s="1" t="s">
        <v>9310</v>
      </c>
      <c r="B1150" s="1" t="s">
        <v>9311</v>
      </c>
      <c r="C1150" s="1">
        <v>3.0</v>
      </c>
      <c r="D1150" s="1">
        <v>25.0</v>
      </c>
      <c r="E1150" s="1">
        <v>1.89</v>
      </c>
      <c r="F1150" s="1">
        <v>0.0379</v>
      </c>
      <c r="G1150" s="1" t="s">
        <v>7227</v>
      </c>
    </row>
    <row r="1151">
      <c r="A1151" s="1" t="s">
        <v>9312</v>
      </c>
      <c r="B1151" s="1" t="s">
        <v>9313</v>
      </c>
      <c r="C1151" s="1">
        <v>3.0</v>
      </c>
      <c r="D1151" s="1">
        <v>25.0</v>
      </c>
      <c r="E1151" s="1">
        <v>1.89</v>
      </c>
      <c r="F1151" s="1">
        <v>0.0379</v>
      </c>
      <c r="G1151" s="1" t="s">
        <v>9314</v>
      </c>
    </row>
    <row r="1152">
      <c r="A1152" s="1" t="s">
        <v>9315</v>
      </c>
      <c r="B1152" s="1" t="s">
        <v>9316</v>
      </c>
      <c r="C1152" s="1">
        <v>3.0</v>
      </c>
      <c r="D1152" s="1">
        <v>25.0</v>
      </c>
      <c r="E1152" s="1">
        <v>1.89</v>
      </c>
      <c r="F1152" s="1">
        <v>0.0379</v>
      </c>
      <c r="G1152" s="1" t="s">
        <v>6980</v>
      </c>
    </row>
    <row r="1153">
      <c r="A1153" s="1" t="s">
        <v>9317</v>
      </c>
      <c r="B1153" s="1" t="s">
        <v>9318</v>
      </c>
      <c r="C1153" s="1">
        <v>3.0</v>
      </c>
      <c r="D1153" s="1">
        <v>25.0</v>
      </c>
      <c r="E1153" s="1">
        <v>1.89</v>
      </c>
      <c r="F1153" s="1">
        <v>0.0379</v>
      </c>
      <c r="G1153" s="1" t="s">
        <v>7908</v>
      </c>
    </row>
    <row r="1154">
      <c r="A1154" s="1" t="s">
        <v>9319</v>
      </c>
      <c r="B1154" s="1" t="s">
        <v>9320</v>
      </c>
      <c r="C1154" s="1">
        <v>3.0</v>
      </c>
      <c r="D1154" s="1">
        <v>25.0</v>
      </c>
      <c r="E1154" s="1">
        <v>1.89</v>
      </c>
      <c r="F1154" s="1">
        <v>0.0379</v>
      </c>
      <c r="G1154" s="1" t="s">
        <v>7593</v>
      </c>
    </row>
    <row r="1155">
      <c r="A1155" s="1" t="s">
        <v>9321</v>
      </c>
      <c r="B1155" s="1" t="s">
        <v>9322</v>
      </c>
      <c r="C1155" s="1">
        <v>3.0</v>
      </c>
      <c r="D1155" s="1">
        <v>25.0</v>
      </c>
      <c r="E1155" s="1">
        <v>1.89</v>
      </c>
      <c r="F1155" s="1">
        <v>0.0379</v>
      </c>
      <c r="G1155" s="1" t="s">
        <v>6967</v>
      </c>
    </row>
    <row r="1156">
      <c r="A1156" s="1" t="s">
        <v>9323</v>
      </c>
      <c r="B1156" s="1" t="s">
        <v>9324</v>
      </c>
      <c r="C1156" s="1">
        <v>4.0</v>
      </c>
      <c r="D1156" s="1">
        <v>87.0</v>
      </c>
      <c r="E1156" s="1">
        <v>1.48</v>
      </c>
      <c r="F1156" s="1">
        <v>0.0383</v>
      </c>
      <c r="G1156" s="1" t="s">
        <v>6778</v>
      </c>
    </row>
    <row r="1157">
      <c r="A1157" s="1" t="s">
        <v>9325</v>
      </c>
      <c r="B1157" s="1" t="s">
        <v>9326</v>
      </c>
      <c r="C1157" s="1">
        <v>4.0</v>
      </c>
      <c r="D1157" s="1">
        <v>87.0</v>
      </c>
      <c r="E1157" s="1">
        <v>1.48</v>
      </c>
      <c r="F1157" s="1">
        <v>0.0383</v>
      </c>
      <c r="G1157" s="1" t="s">
        <v>7780</v>
      </c>
    </row>
    <row r="1158">
      <c r="A1158" s="1" t="s">
        <v>9327</v>
      </c>
      <c r="B1158" s="1" t="s">
        <v>9328</v>
      </c>
      <c r="C1158" s="1">
        <v>4.0</v>
      </c>
      <c r="D1158" s="1">
        <v>87.0</v>
      </c>
      <c r="E1158" s="1">
        <v>1.48</v>
      </c>
      <c r="F1158" s="1">
        <v>0.0383</v>
      </c>
      <c r="G1158" s="1" t="s">
        <v>6652</v>
      </c>
    </row>
    <row r="1159">
      <c r="A1159" s="1" t="s">
        <v>9329</v>
      </c>
      <c r="B1159" s="1" t="s">
        <v>9330</v>
      </c>
      <c r="C1159" s="1">
        <v>4.0</v>
      </c>
      <c r="D1159" s="1">
        <v>88.0</v>
      </c>
      <c r="E1159" s="1">
        <v>1.47</v>
      </c>
      <c r="F1159" s="1">
        <v>0.0399</v>
      </c>
      <c r="G1159" s="1" t="s">
        <v>9331</v>
      </c>
    </row>
    <row r="1160">
      <c r="A1160" s="1" t="s">
        <v>9332</v>
      </c>
      <c r="B1160" s="1" t="s">
        <v>9333</v>
      </c>
      <c r="C1160" s="1">
        <v>4.0</v>
      </c>
      <c r="D1160" s="1">
        <v>88.0</v>
      </c>
      <c r="E1160" s="1">
        <v>1.47</v>
      </c>
      <c r="F1160" s="1">
        <v>0.0399</v>
      </c>
      <c r="G1160" s="1" t="s">
        <v>8959</v>
      </c>
    </row>
    <row r="1161">
      <c r="A1161" s="1" t="s">
        <v>9334</v>
      </c>
      <c r="B1161" s="1" t="s">
        <v>9335</v>
      </c>
      <c r="C1161" s="1">
        <v>4.0</v>
      </c>
      <c r="D1161" s="1">
        <v>88.0</v>
      </c>
      <c r="E1161" s="1">
        <v>1.47</v>
      </c>
      <c r="F1161" s="1">
        <v>0.0399</v>
      </c>
      <c r="G1161" s="1" t="s">
        <v>9336</v>
      </c>
    </row>
    <row r="1162">
      <c r="A1162" s="1" t="s">
        <v>9337</v>
      </c>
      <c r="B1162" s="1" t="s">
        <v>9338</v>
      </c>
      <c r="C1162" s="1">
        <v>4.0</v>
      </c>
      <c r="D1162" s="1">
        <v>88.0</v>
      </c>
      <c r="E1162" s="1">
        <v>1.47</v>
      </c>
      <c r="F1162" s="1">
        <v>0.0399</v>
      </c>
      <c r="G1162" s="1" t="s">
        <v>9339</v>
      </c>
    </row>
    <row r="1163">
      <c r="A1163" s="1" t="s">
        <v>9340</v>
      </c>
      <c r="B1163" s="1" t="s">
        <v>9341</v>
      </c>
      <c r="C1163" s="1">
        <v>4.0</v>
      </c>
      <c r="D1163" s="1">
        <v>88.0</v>
      </c>
      <c r="E1163" s="1">
        <v>1.47</v>
      </c>
      <c r="F1163" s="1">
        <v>0.0399</v>
      </c>
      <c r="G1163" s="1" t="s">
        <v>9342</v>
      </c>
    </row>
    <row r="1164">
      <c r="A1164" s="1" t="s">
        <v>9343</v>
      </c>
      <c r="B1164" s="1" t="s">
        <v>9344</v>
      </c>
      <c r="C1164" s="1">
        <v>3.0</v>
      </c>
      <c r="D1164" s="1">
        <v>26.0</v>
      </c>
      <c r="E1164" s="1">
        <v>1.88</v>
      </c>
      <c r="F1164" s="1">
        <v>0.0402</v>
      </c>
      <c r="G1164" s="1" t="s">
        <v>7260</v>
      </c>
    </row>
    <row r="1165">
      <c r="A1165" s="1" t="s">
        <v>9345</v>
      </c>
      <c r="B1165" s="1" t="s">
        <v>9346</v>
      </c>
      <c r="C1165" s="1">
        <v>3.0</v>
      </c>
      <c r="D1165" s="1">
        <v>26.0</v>
      </c>
      <c r="E1165" s="1">
        <v>1.88</v>
      </c>
      <c r="F1165" s="1">
        <v>0.0402</v>
      </c>
      <c r="G1165" s="1" t="s">
        <v>7260</v>
      </c>
    </row>
    <row r="1166">
      <c r="A1166" s="1" t="s">
        <v>9347</v>
      </c>
      <c r="B1166" s="1" t="s">
        <v>9348</v>
      </c>
      <c r="C1166" s="1">
        <v>3.0</v>
      </c>
      <c r="D1166" s="1">
        <v>26.0</v>
      </c>
      <c r="E1166" s="1">
        <v>1.88</v>
      </c>
      <c r="F1166" s="1">
        <v>0.0402</v>
      </c>
      <c r="G1166" s="1" t="s">
        <v>7473</v>
      </c>
    </row>
    <row r="1167">
      <c r="A1167" s="1" t="s">
        <v>9349</v>
      </c>
      <c r="B1167" s="1" t="s">
        <v>9350</v>
      </c>
      <c r="C1167" s="1">
        <v>3.0</v>
      </c>
      <c r="D1167" s="1">
        <v>26.0</v>
      </c>
      <c r="E1167" s="1">
        <v>1.88</v>
      </c>
      <c r="F1167" s="1">
        <v>0.0402</v>
      </c>
      <c r="G1167" s="1" t="s">
        <v>7260</v>
      </c>
    </row>
    <row r="1168">
      <c r="A1168" s="1" t="s">
        <v>9351</v>
      </c>
      <c r="B1168" s="1" t="s">
        <v>9352</v>
      </c>
      <c r="C1168" s="1">
        <v>3.0</v>
      </c>
      <c r="D1168" s="1">
        <v>26.0</v>
      </c>
      <c r="E1168" s="1">
        <v>1.88</v>
      </c>
      <c r="F1168" s="1">
        <v>0.0402</v>
      </c>
      <c r="G1168" s="1" t="s">
        <v>8127</v>
      </c>
    </row>
    <row r="1169">
      <c r="A1169" s="1" t="s">
        <v>9353</v>
      </c>
      <c r="B1169" s="1" t="s">
        <v>9354</v>
      </c>
      <c r="C1169" s="1">
        <v>3.0</v>
      </c>
      <c r="D1169" s="1">
        <v>26.0</v>
      </c>
      <c r="E1169" s="1">
        <v>1.88</v>
      </c>
      <c r="F1169" s="1">
        <v>0.0402</v>
      </c>
      <c r="G1169" s="1" t="s">
        <v>9355</v>
      </c>
    </row>
    <row r="1170">
      <c r="A1170" s="1" t="s">
        <v>9356</v>
      </c>
      <c r="B1170" s="1" t="s">
        <v>9357</v>
      </c>
      <c r="C1170" s="1">
        <v>3.0</v>
      </c>
      <c r="D1170" s="1">
        <v>26.0</v>
      </c>
      <c r="E1170" s="1">
        <v>1.88</v>
      </c>
      <c r="F1170" s="1">
        <v>0.0402</v>
      </c>
      <c r="G1170" s="1" t="s">
        <v>9358</v>
      </c>
    </row>
    <row r="1171">
      <c r="A1171" s="1" t="s">
        <v>9359</v>
      </c>
      <c r="B1171" s="1" t="s">
        <v>9360</v>
      </c>
      <c r="C1171" s="1">
        <v>3.0</v>
      </c>
      <c r="D1171" s="1">
        <v>26.0</v>
      </c>
      <c r="E1171" s="1">
        <v>1.88</v>
      </c>
      <c r="F1171" s="1">
        <v>0.0402</v>
      </c>
      <c r="G1171" s="1" t="s">
        <v>7908</v>
      </c>
    </row>
    <row r="1172">
      <c r="A1172" s="1" t="s">
        <v>9361</v>
      </c>
      <c r="B1172" s="1" t="s">
        <v>9362</v>
      </c>
      <c r="C1172" s="1">
        <v>3.0</v>
      </c>
      <c r="D1172" s="1">
        <v>26.0</v>
      </c>
      <c r="E1172" s="1">
        <v>1.88</v>
      </c>
      <c r="F1172" s="1">
        <v>0.0402</v>
      </c>
      <c r="G1172" s="1" t="s">
        <v>7183</v>
      </c>
    </row>
    <row r="1173">
      <c r="A1173" s="1" t="s">
        <v>9363</v>
      </c>
      <c r="B1173" s="1" t="s">
        <v>9364</v>
      </c>
      <c r="C1173" s="1">
        <v>3.0</v>
      </c>
      <c r="D1173" s="1">
        <v>26.0</v>
      </c>
      <c r="E1173" s="1">
        <v>1.88</v>
      </c>
      <c r="F1173" s="1">
        <v>0.0402</v>
      </c>
      <c r="G1173" s="1" t="s">
        <v>8124</v>
      </c>
    </row>
    <row r="1174">
      <c r="A1174" s="1" t="s">
        <v>9365</v>
      </c>
      <c r="B1174" s="1" t="s">
        <v>9366</v>
      </c>
      <c r="C1174" s="1">
        <v>3.0</v>
      </c>
      <c r="D1174" s="1">
        <v>26.0</v>
      </c>
      <c r="E1174" s="1">
        <v>1.88</v>
      </c>
      <c r="F1174" s="1">
        <v>0.0402</v>
      </c>
      <c r="G1174" s="1" t="s">
        <v>6980</v>
      </c>
    </row>
    <row r="1175">
      <c r="A1175" s="1" t="s">
        <v>9367</v>
      </c>
      <c r="B1175" s="1" t="s">
        <v>9368</v>
      </c>
      <c r="C1175" s="1">
        <v>3.0</v>
      </c>
      <c r="D1175" s="1">
        <v>26.0</v>
      </c>
      <c r="E1175" s="1">
        <v>1.88</v>
      </c>
      <c r="F1175" s="1">
        <v>0.0402</v>
      </c>
      <c r="G1175" s="1" t="s">
        <v>8036</v>
      </c>
    </row>
    <row r="1176">
      <c r="A1176" s="1" t="s">
        <v>9369</v>
      </c>
      <c r="B1176" s="1" t="s">
        <v>9370</v>
      </c>
      <c r="C1176" s="1">
        <v>3.0</v>
      </c>
      <c r="D1176" s="1">
        <v>26.0</v>
      </c>
      <c r="E1176" s="1">
        <v>1.88</v>
      </c>
      <c r="F1176" s="1">
        <v>0.0402</v>
      </c>
      <c r="G1176" s="1" t="s">
        <v>7706</v>
      </c>
    </row>
    <row r="1177">
      <c r="A1177" s="1" t="s">
        <v>9371</v>
      </c>
      <c r="B1177" s="1" t="s">
        <v>9372</v>
      </c>
      <c r="C1177" s="1">
        <v>3.0</v>
      </c>
      <c r="D1177" s="1">
        <v>26.0</v>
      </c>
      <c r="E1177" s="1">
        <v>1.88</v>
      </c>
      <c r="F1177" s="1">
        <v>0.0402</v>
      </c>
      <c r="G1177" s="1" t="s">
        <v>6895</v>
      </c>
    </row>
    <row r="1178">
      <c r="A1178" s="1" t="s">
        <v>9373</v>
      </c>
      <c r="B1178" s="1" t="s">
        <v>9374</v>
      </c>
      <c r="C1178" s="1">
        <v>3.0</v>
      </c>
      <c r="D1178" s="1">
        <v>26.0</v>
      </c>
      <c r="E1178" s="1">
        <v>1.88</v>
      </c>
      <c r="F1178" s="1">
        <v>0.0402</v>
      </c>
      <c r="G1178" s="1" t="s">
        <v>9375</v>
      </c>
    </row>
    <row r="1179">
      <c r="A1179" s="1" t="s">
        <v>9376</v>
      </c>
      <c r="B1179" s="1" t="s">
        <v>9377</v>
      </c>
      <c r="C1179" s="1">
        <v>4.0</v>
      </c>
      <c r="D1179" s="1">
        <v>89.0</v>
      </c>
      <c r="E1179" s="1">
        <v>1.47</v>
      </c>
      <c r="F1179" s="1">
        <v>0.0402</v>
      </c>
      <c r="G1179" s="1" t="s">
        <v>9378</v>
      </c>
    </row>
    <row r="1180">
      <c r="A1180" s="1" t="s">
        <v>9379</v>
      </c>
      <c r="B1180" s="1" t="s">
        <v>9380</v>
      </c>
      <c r="C1180" s="1">
        <v>3.0</v>
      </c>
      <c r="D1180" s="1">
        <v>26.0</v>
      </c>
      <c r="E1180" s="1">
        <v>1.88</v>
      </c>
      <c r="F1180" s="1">
        <v>0.0402</v>
      </c>
      <c r="G1180" s="1" t="s">
        <v>7180</v>
      </c>
    </row>
    <row r="1181">
      <c r="A1181" s="1" t="s">
        <v>9381</v>
      </c>
      <c r="B1181" s="1" t="s">
        <v>9382</v>
      </c>
      <c r="C1181" s="1">
        <v>3.0</v>
      </c>
      <c r="D1181" s="1">
        <v>26.0</v>
      </c>
      <c r="E1181" s="1">
        <v>1.88</v>
      </c>
      <c r="F1181" s="1">
        <v>0.0402</v>
      </c>
      <c r="G1181" s="1" t="s">
        <v>7633</v>
      </c>
    </row>
    <row r="1182">
      <c r="A1182" s="1" t="s">
        <v>9383</v>
      </c>
      <c r="B1182" s="1" t="s">
        <v>9384</v>
      </c>
      <c r="C1182" s="1">
        <v>3.0</v>
      </c>
      <c r="D1182" s="1">
        <v>26.0</v>
      </c>
      <c r="E1182" s="1">
        <v>1.88</v>
      </c>
      <c r="F1182" s="1">
        <v>0.0402</v>
      </c>
      <c r="G1182" s="1" t="s">
        <v>7232</v>
      </c>
    </row>
    <row r="1183">
      <c r="A1183" s="1" t="s">
        <v>9385</v>
      </c>
      <c r="B1183" s="1" t="s">
        <v>9386</v>
      </c>
      <c r="C1183" s="1">
        <v>3.0</v>
      </c>
      <c r="D1183" s="1">
        <v>26.0</v>
      </c>
      <c r="E1183" s="1">
        <v>1.88</v>
      </c>
      <c r="F1183" s="1">
        <v>0.0402</v>
      </c>
      <c r="G1183" s="1" t="s">
        <v>6789</v>
      </c>
    </row>
    <row r="1184">
      <c r="A1184" s="1" t="s">
        <v>9387</v>
      </c>
      <c r="B1184" s="1" t="s">
        <v>9388</v>
      </c>
      <c r="C1184" s="1">
        <v>3.0</v>
      </c>
      <c r="D1184" s="1">
        <v>26.0</v>
      </c>
      <c r="E1184" s="1">
        <v>1.88</v>
      </c>
      <c r="F1184" s="1">
        <v>0.0402</v>
      </c>
      <c r="G1184" s="1" t="s">
        <v>9389</v>
      </c>
    </row>
    <row r="1185">
      <c r="A1185" s="1" t="s">
        <v>9390</v>
      </c>
      <c r="B1185" s="1" t="s">
        <v>9391</v>
      </c>
      <c r="C1185" s="1">
        <v>3.0</v>
      </c>
      <c r="D1185" s="1">
        <v>26.0</v>
      </c>
      <c r="E1185" s="1">
        <v>1.88</v>
      </c>
      <c r="F1185" s="1">
        <v>0.0402</v>
      </c>
      <c r="G1185" s="1" t="s">
        <v>8490</v>
      </c>
    </row>
    <row r="1186">
      <c r="A1186" s="1" t="s">
        <v>9392</v>
      </c>
      <c r="B1186" s="1" t="s">
        <v>9393</v>
      </c>
      <c r="C1186" s="1">
        <v>3.0</v>
      </c>
      <c r="D1186" s="1">
        <v>26.0</v>
      </c>
      <c r="E1186" s="1">
        <v>1.88</v>
      </c>
      <c r="F1186" s="1">
        <v>0.0402</v>
      </c>
      <c r="G1186" s="1" t="s">
        <v>9394</v>
      </c>
    </row>
    <row r="1187">
      <c r="A1187" s="1" t="s">
        <v>9395</v>
      </c>
      <c r="B1187" s="1" t="s">
        <v>9396</v>
      </c>
      <c r="C1187" s="1">
        <v>3.0</v>
      </c>
      <c r="D1187" s="1">
        <v>26.0</v>
      </c>
      <c r="E1187" s="1">
        <v>1.88</v>
      </c>
      <c r="F1187" s="1">
        <v>0.0402</v>
      </c>
      <c r="G1187" s="1" t="s">
        <v>9397</v>
      </c>
    </row>
    <row r="1188">
      <c r="A1188" s="1" t="s">
        <v>9398</v>
      </c>
      <c r="B1188" s="1" t="s">
        <v>9399</v>
      </c>
      <c r="C1188" s="1">
        <v>3.0</v>
      </c>
      <c r="D1188" s="1">
        <v>26.0</v>
      </c>
      <c r="E1188" s="1">
        <v>1.88</v>
      </c>
      <c r="F1188" s="1">
        <v>0.0402</v>
      </c>
      <c r="G1188" s="1" t="s">
        <v>6980</v>
      </c>
    </row>
    <row r="1189">
      <c r="A1189" s="1" t="s">
        <v>9400</v>
      </c>
      <c r="B1189" s="1" t="s">
        <v>9401</v>
      </c>
      <c r="C1189" s="1">
        <v>3.0</v>
      </c>
      <c r="D1189" s="1">
        <v>26.0</v>
      </c>
      <c r="E1189" s="1">
        <v>1.88</v>
      </c>
      <c r="F1189" s="1">
        <v>0.0402</v>
      </c>
      <c r="G1189" s="1" t="s">
        <v>6855</v>
      </c>
    </row>
    <row r="1190">
      <c r="A1190" s="1" t="s">
        <v>9402</v>
      </c>
      <c r="B1190" s="1" t="s">
        <v>9403</v>
      </c>
      <c r="C1190" s="1">
        <v>3.0</v>
      </c>
      <c r="D1190" s="1">
        <v>26.0</v>
      </c>
      <c r="E1190" s="1">
        <v>1.88</v>
      </c>
      <c r="F1190" s="1">
        <v>0.0402</v>
      </c>
      <c r="G1190" s="1" t="s">
        <v>7722</v>
      </c>
    </row>
    <row r="1191">
      <c r="A1191" s="1" t="s">
        <v>9404</v>
      </c>
      <c r="B1191" s="1" t="s">
        <v>9405</v>
      </c>
      <c r="C1191" s="1">
        <v>4.0</v>
      </c>
      <c r="D1191" s="1">
        <v>89.0</v>
      </c>
      <c r="E1191" s="1">
        <v>1.47</v>
      </c>
      <c r="F1191" s="1">
        <v>0.0402</v>
      </c>
      <c r="G1191" s="1" t="s">
        <v>6873</v>
      </c>
    </row>
    <row r="1192">
      <c r="A1192" s="1" t="s">
        <v>9406</v>
      </c>
      <c r="B1192" s="1" t="s">
        <v>9407</v>
      </c>
      <c r="C1192" s="1">
        <v>3.0</v>
      </c>
      <c r="D1192" s="1">
        <v>26.0</v>
      </c>
      <c r="E1192" s="1">
        <v>1.88</v>
      </c>
      <c r="F1192" s="1">
        <v>0.0402</v>
      </c>
      <c r="G1192" s="1" t="s">
        <v>6980</v>
      </c>
    </row>
    <row r="1193">
      <c r="A1193" s="1" t="s">
        <v>9408</v>
      </c>
      <c r="B1193" s="1" t="s">
        <v>9409</v>
      </c>
      <c r="C1193" s="1">
        <v>3.0</v>
      </c>
      <c r="D1193" s="1">
        <v>26.0</v>
      </c>
      <c r="E1193" s="1">
        <v>1.88</v>
      </c>
      <c r="F1193" s="1">
        <v>0.0402</v>
      </c>
      <c r="G1193" s="1" t="s">
        <v>7722</v>
      </c>
    </row>
    <row r="1194">
      <c r="A1194" s="1" t="s">
        <v>9410</v>
      </c>
      <c r="B1194" s="1" t="s">
        <v>9411</v>
      </c>
      <c r="C1194" s="1">
        <v>3.0</v>
      </c>
      <c r="D1194" s="1">
        <v>26.0</v>
      </c>
      <c r="E1194" s="1">
        <v>1.88</v>
      </c>
      <c r="F1194" s="1">
        <v>0.0402</v>
      </c>
      <c r="G1194" s="1" t="s">
        <v>7677</v>
      </c>
    </row>
    <row r="1195">
      <c r="A1195" s="1" t="s">
        <v>9412</v>
      </c>
      <c r="B1195" s="1" t="s">
        <v>9413</v>
      </c>
      <c r="C1195" s="1">
        <v>3.0</v>
      </c>
      <c r="D1195" s="1">
        <v>26.0</v>
      </c>
      <c r="E1195" s="1">
        <v>1.88</v>
      </c>
      <c r="F1195" s="1">
        <v>0.0402</v>
      </c>
      <c r="G1195" s="1" t="s">
        <v>7072</v>
      </c>
    </row>
    <row r="1196">
      <c r="A1196" s="1" t="s">
        <v>9414</v>
      </c>
      <c r="B1196" s="1" t="s">
        <v>9415</v>
      </c>
      <c r="C1196" s="1">
        <v>3.0</v>
      </c>
      <c r="D1196" s="1">
        <v>26.0</v>
      </c>
      <c r="E1196" s="1">
        <v>1.88</v>
      </c>
      <c r="F1196" s="1">
        <v>0.0402</v>
      </c>
      <c r="G1196" s="1" t="s">
        <v>9416</v>
      </c>
    </row>
    <row r="1197">
      <c r="A1197" s="1" t="s">
        <v>9417</v>
      </c>
      <c r="B1197" s="1" t="s">
        <v>9418</v>
      </c>
      <c r="C1197" s="1">
        <v>3.0</v>
      </c>
      <c r="D1197" s="1">
        <v>26.0</v>
      </c>
      <c r="E1197" s="1">
        <v>1.88</v>
      </c>
      <c r="F1197" s="1">
        <v>0.0402</v>
      </c>
      <c r="G1197" s="1" t="s">
        <v>7349</v>
      </c>
    </row>
    <row r="1198">
      <c r="A1198" s="1" t="s">
        <v>9419</v>
      </c>
      <c r="B1198" s="1" t="s">
        <v>9420</v>
      </c>
      <c r="C1198" s="1">
        <v>4.0</v>
      </c>
      <c r="D1198" s="1">
        <v>89.0</v>
      </c>
      <c r="E1198" s="1">
        <v>1.47</v>
      </c>
      <c r="F1198" s="1">
        <v>0.0402</v>
      </c>
      <c r="G1198" s="1" t="s">
        <v>9421</v>
      </c>
    </row>
    <row r="1199">
      <c r="A1199" s="1" t="s">
        <v>9422</v>
      </c>
      <c r="B1199" s="1" t="s">
        <v>9423</v>
      </c>
      <c r="C1199" s="1">
        <v>3.0</v>
      </c>
      <c r="D1199" s="1">
        <v>26.0</v>
      </c>
      <c r="E1199" s="1">
        <v>1.88</v>
      </c>
      <c r="F1199" s="1">
        <v>0.0402</v>
      </c>
      <c r="G1199" s="1" t="s">
        <v>7309</v>
      </c>
    </row>
    <row r="1200">
      <c r="A1200" s="1" t="s">
        <v>9424</v>
      </c>
      <c r="B1200" s="1" t="s">
        <v>9425</v>
      </c>
      <c r="C1200" s="1">
        <v>3.0</v>
      </c>
      <c r="D1200" s="1">
        <v>26.0</v>
      </c>
      <c r="E1200" s="1">
        <v>1.88</v>
      </c>
      <c r="F1200" s="1">
        <v>0.0402</v>
      </c>
      <c r="G1200" s="1" t="s">
        <v>9416</v>
      </c>
    </row>
    <row r="1201">
      <c r="A1201" s="1" t="s">
        <v>9426</v>
      </c>
      <c r="B1201" s="1" t="s">
        <v>9427</v>
      </c>
      <c r="C1201" s="1">
        <v>3.0</v>
      </c>
      <c r="D1201" s="1">
        <v>26.0</v>
      </c>
      <c r="E1201" s="1">
        <v>1.88</v>
      </c>
      <c r="F1201" s="1">
        <v>0.0402</v>
      </c>
      <c r="G1201" s="1" t="s">
        <v>6967</v>
      </c>
    </row>
    <row r="1202">
      <c r="A1202" s="1" t="s">
        <v>9428</v>
      </c>
      <c r="B1202" s="1" t="s">
        <v>9429</v>
      </c>
      <c r="C1202" s="1">
        <v>3.0</v>
      </c>
      <c r="D1202" s="1">
        <v>26.0</v>
      </c>
      <c r="E1202" s="1">
        <v>1.88</v>
      </c>
      <c r="F1202" s="1">
        <v>0.0402</v>
      </c>
      <c r="G1202" s="1" t="s">
        <v>6786</v>
      </c>
    </row>
    <row r="1203">
      <c r="A1203" s="1" t="s">
        <v>9430</v>
      </c>
      <c r="B1203" s="1" t="s">
        <v>9431</v>
      </c>
      <c r="C1203" s="1">
        <v>3.0</v>
      </c>
      <c r="D1203" s="1">
        <v>26.0</v>
      </c>
      <c r="E1203" s="1">
        <v>1.88</v>
      </c>
      <c r="F1203" s="1">
        <v>0.0402</v>
      </c>
      <c r="G1203" s="1" t="s">
        <v>7722</v>
      </c>
    </row>
    <row r="1204">
      <c r="A1204" s="1" t="s">
        <v>9432</v>
      </c>
      <c r="B1204" s="1" t="s">
        <v>9433</v>
      </c>
      <c r="C1204" s="1">
        <v>3.0</v>
      </c>
      <c r="D1204" s="1">
        <v>26.0</v>
      </c>
      <c r="E1204" s="1">
        <v>1.88</v>
      </c>
      <c r="F1204" s="1">
        <v>0.0402</v>
      </c>
      <c r="G1204" s="1" t="s">
        <v>6884</v>
      </c>
    </row>
    <row r="1205">
      <c r="A1205" s="1" t="s">
        <v>9434</v>
      </c>
      <c r="B1205" s="1" t="s">
        <v>9435</v>
      </c>
      <c r="C1205" s="1">
        <v>3.0</v>
      </c>
      <c r="D1205" s="1">
        <v>26.0</v>
      </c>
      <c r="E1205" s="1">
        <v>1.88</v>
      </c>
      <c r="F1205" s="1">
        <v>0.0402</v>
      </c>
      <c r="G1205" s="1" t="s">
        <v>6980</v>
      </c>
    </row>
    <row r="1206">
      <c r="A1206" s="1" t="s">
        <v>9436</v>
      </c>
      <c r="B1206" s="1" t="s">
        <v>9437</v>
      </c>
      <c r="C1206" s="1">
        <v>3.0</v>
      </c>
      <c r="D1206" s="1">
        <v>26.0</v>
      </c>
      <c r="E1206" s="1">
        <v>1.88</v>
      </c>
      <c r="F1206" s="1">
        <v>0.0402</v>
      </c>
      <c r="G1206" s="1" t="s">
        <v>7654</v>
      </c>
    </row>
    <row r="1207">
      <c r="A1207" s="1" t="s">
        <v>9438</v>
      </c>
      <c r="B1207" s="1" t="s">
        <v>9439</v>
      </c>
      <c r="C1207" s="1">
        <v>3.0</v>
      </c>
      <c r="D1207" s="1">
        <v>26.0</v>
      </c>
      <c r="E1207" s="1">
        <v>1.88</v>
      </c>
      <c r="F1207" s="1">
        <v>0.0402</v>
      </c>
      <c r="G1207" s="1" t="s">
        <v>6980</v>
      </c>
    </row>
    <row r="1208">
      <c r="A1208" s="1" t="s">
        <v>9440</v>
      </c>
      <c r="B1208" s="1" t="s">
        <v>9441</v>
      </c>
      <c r="C1208" s="1">
        <v>4.0</v>
      </c>
      <c r="D1208" s="1">
        <v>90.0</v>
      </c>
      <c r="E1208" s="1">
        <v>1.46</v>
      </c>
      <c r="F1208" s="1">
        <v>0.0416</v>
      </c>
      <c r="G1208" s="1" t="s">
        <v>9442</v>
      </c>
    </row>
    <row r="1209">
      <c r="A1209" s="1" t="s">
        <v>9443</v>
      </c>
      <c r="B1209" s="1" t="s">
        <v>9444</v>
      </c>
      <c r="C1209" s="1">
        <v>3.0</v>
      </c>
      <c r="D1209" s="1">
        <v>27.0</v>
      </c>
      <c r="E1209" s="1">
        <v>1.86</v>
      </c>
      <c r="F1209" s="1">
        <v>0.043</v>
      </c>
      <c r="G1209" s="1" t="s">
        <v>8342</v>
      </c>
    </row>
    <row r="1210">
      <c r="A1210" s="1" t="s">
        <v>9445</v>
      </c>
      <c r="B1210" s="1" t="s">
        <v>9446</v>
      </c>
      <c r="C1210" s="1">
        <v>3.0</v>
      </c>
      <c r="D1210" s="1">
        <v>27.0</v>
      </c>
      <c r="E1210" s="1">
        <v>1.86</v>
      </c>
      <c r="F1210" s="1">
        <v>0.043</v>
      </c>
      <c r="G1210" s="1" t="s">
        <v>7442</v>
      </c>
    </row>
    <row r="1211">
      <c r="A1211" s="1" t="s">
        <v>9447</v>
      </c>
      <c r="B1211" s="1" t="s">
        <v>9448</v>
      </c>
      <c r="C1211" s="1">
        <v>3.0</v>
      </c>
      <c r="D1211" s="1">
        <v>27.0</v>
      </c>
      <c r="E1211" s="1">
        <v>1.86</v>
      </c>
      <c r="F1211" s="1">
        <v>0.043</v>
      </c>
      <c r="G1211" s="1" t="s">
        <v>8021</v>
      </c>
    </row>
    <row r="1212">
      <c r="A1212" s="1" t="s">
        <v>9449</v>
      </c>
      <c r="B1212" s="1" t="s">
        <v>9450</v>
      </c>
      <c r="C1212" s="1">
        <v>3.0</v>
      </c>
      <c r="D1212" s="1">
        <v>27.0</v>
      </c>
      <c r="E1212" s="1">
        <v>1.86</v>
      </c>
      <c r="F1212" s="1">
        <v>0.043</v>
      </c>
      <c r="G1212" s="1" t="s">
        <v>7722</v>
      </c>
    </row>
    <row r="1213">
      <c r="A1213" s="1" t="s">
        <v>9451</v>
      </c>
      <c r="B1213" s="1" t="s">
        <v>9452</v>
      </c>
      <c r="C1213" s="1">
        <v>3.0</v>
      </c>
      <c r="D1213" s="1">
        <v>27.0</v>
      </c>
      <c r="E1213" s="1">
        <v>1.86</v>
      </c>
      <c r="F1213" s="1">
        <v>0.043</v>
      </c>
      <c r="G1213" s="1" t="s">
        <v>8124</v>
      </c>
    </row>
    <row r="1214">
      <c r="A1214" s="1" t="s">
        <v>9453</v>
      </c>
      <c r="B1214" s="1" t="s">
        <v>9454</v>
      </c>
      <c r="C1214" s="1">
        <v>3.0</v>
      </c>
      <c r="D1214" s="1">
        <v>27.0</v>
      </c>
      <c r="E1214" s="1">
        <v>1.86</v>
      </c>
      <c r="F1214" s="1">
        <v>0.043</v>
      </c>
      <c r="G1214" s="1" t="s">
        <v>7706</v>
      </c>
    </row>
    <row r="1215">
      <c r="A1215" s="1" t="s">
        <v>9455</v>
      </c>
      <c r="B1215" s="1" t="s">
        <v>9456</v>
      </c>
      <c r="C1215" s="1">
        <v>3.0</v>
      </c>
      <c r="D1215" s="1">
        <v>27.0</v>
      </c>
      <c r="E1215" s="1">
        <v>1.86</v>
      </c>
      <c r="F1215" s="1">
        <v>0.043</v>
      </c>
      <c r="G1215" s="1" t="s">
        <v>6786</v>
      </c>
    </row>
    <row r="1216">
      <c r="A1216" s="1" t="s">
        <v>9457</v>
      </c>
      <c r="B1216" s="1" t="s">
        <v>9458</v>
      </c>
      <c r="C1216" s="1">
        <v>4.0</v>
      </c>
      <c r="D1216" s="1">
        <v>91.0</v>
      </c>
      <c r="E1216" s="1">
        <v>1.46</v>
      </c>
      <c r="F1216" s="1">
        <v>0.043</v>
      </c>
      <c r="G1216" s="1" t="s">
        <v>9459</v>
      </c>
    </row>
    <row r="1217">
      <c r="A1217" s="1" t="s">
        <v>9460</v>
      </c>
      <c r="B1217" s="1" t="s">
        <v>9461</v>
      </c>
      <c r="C1217" s="1">
        <v>3.0</v>
      </c>
      <c r="D1217" s="1">
        <v>27.0</v>
      </c>
      <c r="E1217" s="1">
        <v>1.86</v>
      </c>
      <c r="F1217" s="1">
        <v>0.043</v>
      </c>
      <c r="G1217" s="1" t="s">
        <v>8194</v>
      </c>
    </row>
    <row r="1218">
      <c r="A1218" s="1" t="s">
        <v>9462</v>
      </c>
      <c r="B1218" s="1" t="s">
        <v>9463</v>
      </c>
      <c r="C1218" s="1">
        <v>3.0</v>
      </c>
      <c r="D1218" s="1">
        <v>27.0</v>
      </c>
      <c r="E1218" s="1">
        <v>1.86</v>
      </c>
      <c r="F1218" s="1">
        <v>0.043</v>
      </c>
      <c r="G1218" s="1" t="s">
        <v>7249</v>
      </c>
    </row>
    <row r="1219">
      <c r="A1219" s="1" t="s">
        <v>9464</v>
      </c>
      <c r="B1219" s="1" t="s">
        <v>9465</v>
      </c>
      <c r="C1219" s="1">
        <v>3.0</v>
      </c>
      <c r="D1219" s="1">
        <v>27.0</v>
      </c>
      <c r="E1219" s="1">
        <v>1.86</v>
      </c>
      <c r="F1219" s="1">
        <v>0.043</v>
      </c>
      <c r="G1219" s="1" t="s">
        <v>9466</v>
      </c>
    </row>
    <row r="1220">
      <c r="A1220" s="1" t="s">
        <v>9467</v>
      </c>
      <c r="B1220" s="1" t="s">
        <v>9468</v>
      </c>
      <c r="C1220" s="1">
        <v>3.0</v>
      </c>
      <c r="D1220" s="1">
        <v>27.0</v>
      </c>
      <c r="E1220" s="1">
        <v>1.86</v>
      </c>
      <c r="F1220" s="1">
        <v>0.043</v>
      </c>
      <c r="G1220" s="1" t="s">
        <v>7232</v>
      </c>
    </row>
    <row r="1221">
      <c r="A1221" s="1" t="s">
        <v>9469</v>
      </c>
      <c r="B1221" s="1" t="s">
        <v>9470</v>
      </c>
      <c r="C1221" s="1">
        <v>3.0</v>
      </c>
      <c r="D1221" s="1">
        <v>27.0</v>
      </c>
      <c r="E1221" s="1">
        <v>1.86</v>
      </c>
      <c r="F1221" s="1">
        <v>0.043</v>
      </c>
      <c r="G1221" s="1" t="s">
        <v>7486</v>
      </c>
    </row>
    <row r="1222">
      <c r="A1222" s="1" t="s">
        <v>9471</v>
      </c>
      <c r="B1222" s="1" t="s">
        <v>9472</v>
      </c>
      <c r="C1222" s="1">
        <v>4.0</v>
      </c>
      <c r="D1222" s="1">
        <v>91.0</v>
      </c>
      <c r="E1222" s="1">
        <v>1.46</v>
      </c>
      <c r="F1222" s="1">
        <v>0.043</v>
      </c>
      <c r="G1222" s="1" t="s">
        <v>9473</v>
      </c>
    </row>
    <row r="1223">
      <c r="A1223" s="1" t="s">
        <v>9474</v>
      </c>
      <c r="B1223" s="1" t="s">
        <v>9475</v>
      </c>
      <c r="C1223" s="1">
        <v>3.0</v>
      </c>
      <c r="D1223" s="1">
        <v>27.0</v>
      </c>
      <c r="E1223" s="1">
        <v>1.86</v>
      </c>
      <c r="F1223" s="1">
        <v>0.043</v>
      </c>
      <c r="G1223" s="1" t="s">
        <v>8036</v>
      </c>
    </row>
    <row r="1224">
      <c r="A1224" s="1" t="s">
        <v>9476</v>
      </c>
      <c r="B1224" s="1" t="s">
        <v>9477</v>
      </c>
      <c r="C1224" s="1">
        <v>3.0</v>
      </c>
      <c r="D1224" s="1">
        <v>27.0</v>
      </c>
      <c r="E1224" s="1">
        <v>1.86</v>
      </c>
      <c r="F1224" s="1">
        <v>0.043</v>
      </c>
      <c r="G1224" s="1" t="s">
        <v>8529</v>
      </c>
    </row>
    <row r="1225">
      <c r="A1225" s="1" t="s">
        <v>9478</v>
      </c>
      <c r="B1225" s="1" t="s">
        <v>9479</v>
      </c>
      <c r="C1225" s="1">
        <v>3.0</v>
      </c>
      <c r="D1225" s="1">
        <v>27.0</v>
      </c>
      <c r="E1225" s="1">
        <v>1.86</v>
      </c>
      <c r="F1225" s="1">
        <v>0.043</v>
      </c>
      <c r="G1225" s="1" t="s">
        <v>7908</v>
      </c>
    </row>
    <row r="1226">
      <c r="A1226" s="1" t="s">
        <v>9480</v>
      </c>
      <c r="B1226" s="1" t="s">
        <v>9481</v>
      </c>
      <c r="C1226" s="1">
        <v>3.0</v>
      </c>
      <c r="D1226" s="1">
        <v>27.0</v>
      </c>
      <c r="E1226" s="1">
        <v>1.86</v>
      </c>
      <c r="F1226" s="1">
        <v>0.043</v>
      </c>
      <c r="G1226" s="1" t="s">
        <v>8893</v>
      </c>
    </row>
    <row r="1227">
      <c r="A1227" s="1" t="s">
        <v>9482</v>
      </c>
      <c r="B1227" s="1" t="s">
        <v>9483</v>
      </c>
      <c r="C1227" s="1">
        <v>3.0</v>
      </c>
      <c r="D1227" s="1">
        <v>27.0</v>
      </c>
      <c r="E1227" s="1">
        <v>1.86</v>
      </c>
      <c r="F1227" s="1">
        <v>0.043</v>
      </c>
      <c r="G1227" s="1" t="s">
        <v>6980</v>
      </c>
    </row>
    <row r="1228">
      <c r="A1228" s="1" t="s">
        <v>9484</v>
      </c>
      <c r="B1228" s="1" t="s">
        <v>9485</v>
      </c>
      <c r="C1228" s="1">
        <v>3.0</v>
      </c>
      <c r="D1228" s="1">
        <v>27.0</v>
      </c>
      <c r="E1228" s="1">
        <v>1.86</v>
      </c>
      <c r="F1228" s="1">
        <v>0.043</v>
      </c>
      <c r="G1228" s="1" t="s">
        <v>7393</v>
      </c>
    </row>
    <row r="1229">
      <c r="A1229" s="1" t="s">
        <v>9486</v>
      </c>
      <c r="B1229" s="1" t="s">
        <v>9487</v>
      </c>
      <c r="C1229" s="1">
        <v>3.0</v>
      </c>
      <c r="D1229" s="1">
        <v>27.0</v>
      </c>
      <c r="E1229" s="1">
        <v>1.86</v>
      </c>
      <c r="F1229" s="1">
        <v>0.043</v>
      </c>
      <c r="G1229" s="1" t="s">
        <v>8199</v>
      </c>
    </row>
    <row r="1230">
      <c r="A1230" s="1" t="s">
        <v>9488</v>
      </c>
      <c r="B1230" s="1" t="s">
        <v>9489</v>
      </c>
      <c r="C1230" s="1">
        <v>3.0</v>
      </c>
      <c r="D1230" s="1">
        <v>27.0</v>
      </c>
      <c r="E1230" s="1">
        <v>1.86</v>
      </c>
      <c r="F1230" s="1">
        <v>0.043</v>
      </c>
      <c r="G1230" s="1" t="s">
        <v>8342</v>
      </c>
    </row>
    <row r="1231">
      <c r="A1231" s="1" t="s">
        <v>9490</v>
      </c>
      <c r="B1231" s="1" t="s">
        <v>9491</v>
      </c>
      <c r="C1231" s="1">
        <v>3.0</v>
      </c>
      <c r="D1231" s="1">
        <v>27.0</v>
      </c>
      <c r="E1231" s="1">
        <v>1.86</v>
      </c>
      <c r="F1231" s="1">
        <v>0.043</v>
      </c>
      <c r="G1231" s="1" t="s">
        <v>6967</v>
      </c>
    </row>
    <row r="1232">
      <c r="A1232" s="1" t="s">
        <v>9492</v>
      </c>
      <c r="B1232" s="1" t="s">
        <v>9493</v>
      </c>
      <c r="C1232" s="1">
        <v>3.0</v>
      </c>
      <c r="D1232" s="1">
        <v>27.0</v>
      </c>
      <c r="E1232" s="1">
        <v>1.86</v>
      </c>
      <c r="F1232" s="1">
        <v>0.043</v>
      </c>
      <c r="G1232" s="1" t="s">
        <v>9494</v>
      </c>
    </row>
    <row r="1233">
      <c r="A1233" s="1" t="s">
        <v>9495</v>
      </c>
      <c r="B1233" s="1" t="s">
        <v>9496</v>
      </c>
      <c r="C1233" s="1">
        <v>3.0</v>
      </c>
      <c r="D1233" s="1">
        <v>27.0</v>
      </c>
      <c r="E1233" s="1">
        <v>1.86</v>
      </c>
      <c r="F1233" s="1">
        <v>0.043</v>
      </c>
      <c r="G1233" s="1" t="s">
        <v>7654</v>
      </c>
    </row>
    <row r="1234">
      <c r="A1234" s="1" t="s">
        <v>9497</v>
      </c>
      <c r="B1234" s="1" t="s">
        <v>9498</v>
      </c>
      <c r="C1234" s="1">
        <v>3.0</v>
      </c>
      <c r="D1234" s="1">
        <v>27.0</v>
      </c>
      <c r="E1234" s="1">
        <v>1.86</v>
      </c>
      <c r="F1234" s="1">
        <v>0.043</v>
      </c>
      <c r="G1234" s="1" t="s">
        <v>7349</v>
      </c>
    </row>
    <row r="1235">
      <c r="A1235" s="1" t="s">
        <v>9499</v>
      </c>
      <c r="B1235" s="1" t="s">
        <v>9500</v>
      </c>
      <c r="C1235" s="1">
        <v>3.0</v>
      </c>
      <c r="D1235" s="1">
        <v>27.0</v>
      </c>
      <c r="E1235" s="1">
        <v>1.86</v>
      </c>
      <c r="F1235" s="1">
        <v>0.043</v>
      </c>
      <c r="G1235" s="1" t="s">
        <v>9501</v>
      </c>
    </row>
    <row r="1236">
      <c r="A1236" s="1" t="s">
        <v>9502</v>
      </c>
      <c r="B1236" s="1" t="s">
        <v>9503</v>
      </c>
      <c r="C1236" s="1">
        <v>3.0</v>
      </c>
      <c r="D1236" s="1">
        <v>27.0</v>
      </c>
      <c r="E1236" s="1">
        <v>1.86</v>
      </c>
      <c r="F1236" s="1">
        <v>0.043</v>
      </c>
      <c r="G1236" s="1" t="s">
        <v>6895</v>
      </c>
    </row>
    <row r="1237">
      <c r="A1237" s="1" t="s">
        <v>9504</v>
      </c>
      <c r="B1237" s="1" t="s">
        <v>9505</v>
      </c>
      <c r="C1237" s="1">
        <v>3.0</v>
      </c>
      <c r="D1237" s="1">
        <v>27.0</v>
      </c>
      <c r="E1237" s="1">
        <v>1.86</v>
      </c>
      <c r="F1237" s="1">
        <v>0.043</v>
      </c>
      <c r="G1237" s="1" t="s">
        <v>8199</v>
      </c>
    </row>
    <row r="1238">
      <c r="A1238" s="1" t="s">
        <v>9506</v>
      </c>
      <c r="B1238" s="1" t="s">
        <v>9507</v>
      </c>
      <c r="C1238" s="1">
        <v>3.0</v>
      </c>
      <c r="D1238" s="1">
        <v>27.0</v>
      </c>
      <c r="E1238" s="1">
        <v>1.86</v>
      </c>
      <c r="F1238" s="1">
        <v>0.043</v>
      </c>
      <c r="G1238" s="1" t="s">
        <v>9508</v>
      </c>
    </row>
    <row r="1239">
      <c r="A1239" s="1" t="s">
        <v>9509</v>
      </c>
      <c r="B1239" s="1" t="s">
        <v>9510</v>
      </c>
      <c r="C1239" s="1">
        <v>3.0</v>
      </c>
      <c r="D1239" s="1">
        <v>27.0</v>
      </c>
      <c r="E1239" s="1">
        <v>1.86</v>
      </c>
      <c r="F1239" s="1">
        <v>0.043</v>
      </c>
      <c r="G1239" s="1" t="s">
        <v>9295</v>
      </c>
    </row>
    <row r="1240">
      <c r="A1240" s="1" t="s">
        <v>9511</v>
      </c>
      <c r="B1240" s="1" t="s">
        <v>9512</v>
      </c>
      <c r="C1240" s="1">
        <v>3.0</v>
      </c>
      <c r="D1240" s="1">
        <v>27.0</v>
      </c>
      <c r="E1240" s="1">
        <v>1.86</v>
      </c>
      <c r="F1240" s="1">
        <v>0.043</v>
      </c>
      <c r="G1240" s="1" t="s">
        <v>9358</v>
      </c>
    </row>
    <row r="1241">
      <c r="A1241" s="1" t="s">
        <v>9513</v>
      </c>
      <c r="B1241" s="1" t="s">
        <v>9514</v>
      </c>
      <c r="C1241" s="1">
        <v>3.0</v>
      </c>
      <c r="D1241" s="1">
        <v>27.0</v>
      </c>
      <c r="E1241" s="1">
        <v>1.86</v>
      </c>
      <c r="F1241" s="1">
        <v>0.043</v>
      </c>
      <c r="G1241" s="1" t="s">
        <v>8598</v>
      </c>
    </row>
    <row r="1242">
      <c r="A1242" s="1" t="s">
        <v>9515</v>
      </c>
      <c r="B1242" s="1" t="s">
        <v>9516</v>
      </c>
      <c r="C1242" s="1">
        <v>3.0</v>
      </c>
      <c r="D1242" s="1">
        <v>27.0</v>
      </c>
      <c r="E1242" s="1">
        <v>1.86</v>
      </c>
      <c r="F1242" s="1">
        <v>0.043</v>
      </c>
      <c r="G1242" s="1" t="s">
        <v>7227</v>
      </c>
    </row>
    <row r="1243">
      <c r="A1243" s="1" t="s">
        <v>9517</v>
      </c>
      <c r="B1243" s="1" t="s">
        <v>9518</v>
      </c>
      <c r="C1243" s="1">
        <v>3.0</v>
      </c>
      <c r="D1243" s="1">
        <v>27.0</v>
      </c>
      <c r="E1243" s="1">
        <v>1.86</v>
      </c>
      <c r="F1243" s="1">
        <v>0.043</v>
      </c>
      <c r="G1243" s="1" t="s">
        <v>8529</v>
      </c>
    </row>
    <row r="1244">
      <c r="A1244" s="1" t="s">
        <v>9519</v>
      </c>
      <c r="B1244" s="1" t="s">
        <v>9520</v>
      </c>
      <c r="C1244" s="1">
        <v>3.0</v>
      </c>
      <c r="D1244" s="1">
        <v>27.0</v>
      </c>
      <c r="E1244" s="1">
        <v>1.86</v>
      </c>
      <c r="F1244" s="1">
        <v>0.043</v>
      </c>
      <c r="G1244" s="1" t="s">
        <v>8934</v>
      </c>
    </row>
    <row r="1245">
      <c r="A1245" s="1" t="s">
        <v>9521</v>
      </c>
      <c r="B1245" s="1" t="s">
        <v>9522</v>
      </c>
      <c r="C1245" s="1">
        <v>3.0</v>
      </c>
      <c r="D1245" s="1">
        <v>27.0</v>
      </c>
      <c r="E1245" s="1">
        <v>1.86</v>
      </c>
      <c r="F1245" s="1">
        <v>0.043</v>
      </c>
      <c r="G1245" s="1" t="s">
        <v>7332</v>
      </c>
    </row>
    <row r="1246">
      <c r="A1246" s="1" t="s">
        <v>9523</v>
      </c>
      <c r="B1246" s="1" t="s">
        <v>9524</v>
      </c>
      <c r="C1246" s="1">
        <v>3.0</v>
      </c>
      <c r="D1246" s="1">
        <v>27.0</v>
      </c>
      <c r="E1246" s="1">
        <v>1.86</v>
      </c>
      <c r="F1246" s="1">
        <v>0.043</v>
      </c>
      <c r="G1246" s="1" t="s">
        <v>7480</v>
      </c>
    </row>
    <row r="1247">
      <c r="A1247" s="1" t="s">
        <v>9525</v>
      </c>
      <c r="B1247" s="1" t="s">
        <v>9526</v>
      </c>
      <c r="C1247" s="1">
        <v>3.0</v>
      </c>
      <c r="D1247" s="1">
        <v>27.0</v>
      </c>
      <c r="E1247" s="1">
        <v>1.86</v>
      </c>
      <c r="F1247" s="1">
        <v>0.043</v>
      </c>
      <c r="G1247" s="1" t="s">
        <v>7332</v>
      </c>
    </row>
    <row r="1248">
      <c r="A1248" s="1" t="s">
        <v>9527</v>
      </c>
      <c r="B1248" s="1" t="s">
        <v>9528</v>
      </c>
      <c r="C1248" s="1">
        <v>3.0</v>
      </c>
      <c r="D1248" s="1">
        <v>27.0</v>
      </c>
      <c r="E1248" s="1">
        <v>1.86</v>
      </c>
      <c r="F1248" s="1">
        <v>0.043</v>
      </c>
      <c r="G1248" s="1" t="s">
        <v>6980</v>
      </c>
    </row>
    <row r="1249">
      <c r="A1249" s="1" t="s">
        <v>9529</v>
      </c>
      <c r="B1249" s="1" t="s">
        <v>9530</v>
      </c>
      <c r="C1249" s="1">
        <v>4.0</v>
      </c>
      <c r="D1249" s="1">
        <v>92.0</v>
      </c>
      <c r="E1249" s="1">
        <v>1.45</v>
      </c>
      <c r="F1249" s="1">
        <v>0.0438</v>
      </c>
      <c r="G1249" s="1" t="s">
        <v>9339</v>
      </c>
    </row>
    <row r="1250">
      <c r="A1250" s="1" t="s">
        <v>9531</v>
      </c>
      <c r="B1250" s="1" t="s">
        <v>9532</v>
      </c>
      <c r="C1250" s="1">
        <v>4.0</v>
      </c>
      <c r="D1250" s="1">
        <v>92.0</v>
      </c>
      <c r="E1250" s="1">
        <v>1.45</v>
      </c>
      <c r="F1250" s="1">
        <v>0.0438</v>
      </c>
      <c r="G1250" s="1" t="s">
        <v>8288</v>
      </c>
    </row>
    <row r="1251">
      <c r="A1251" s="1" t="s">
        <v>9533</v>
      </c>
      <c r="B1251" s="1" t="s">
        <v>9534</v>
      </c>
      <c r="C1251" s="1">
        <v>4.0</v>
      </c>
      <c r="D1251" s="1">
        <v>92.0</v>
      </c>
      <c r="E1251" s="1">
        <v>1.45</v>
      </c>
      <c r="F1251" s="1">
        <v>0.0438</v>
      </c>
      <c r="G1251" s="1" t="s">
        <v>8949</v>
      </c>
    </row>
    <row r="1252">
      <c r="A1252" s="1" t="s">
        <v>9535</v>
      </c>
      <c r="B1252" s="1" t="s">
        <v>9536</v>
      </c>
      <c r="C1252" s="1">
        <v>2.0</v>
      </c>
      <c r="D1252" s="1">
        <v>2.0</v>
      </c>
      <c r="E1252" s="1">
        <v>2.81</v>
      </c>
      <c r="F1252" s="1">
        <v>0.0441</v>
      </c>
      <c r="G1252" s="1" t="s">
        <v>9537</v>
      </c>
    </row>
    <row r="1253">
      <c r="A1253" s="1" t="s">
        <v>9538</v>
      </c>
      <c r="B1253" s="1" t="s">
        <v>9539</v>
      </c>
      <c r="C1253" s="1">
        <v>3.0</v>
      </c>
      <c r="D1253" s="1">
        <v>30.0</v>
      </c>
      <c r="E1253" s="1">
        <v>1.81</v>
      </c>
      <c r="F1253" s="1">
        <v>0.0441</v>
      </c>
      <c r="G1253" s="1" t="s">
        <v>8036</v>
      </c>
    </row>
    <row r="1254">
      <c r="A1254" s="1" t="s">
        <v>9540</v>
      </c>
      <c r="B1254" s="1" t="s">
        <v>9541</v>
      </c>
      <c r="C1254" s="1">
        <v>2.0</v>
      </c>
      <c r="D1254" s="1">
        <v>2.0</v>
      </c>
      <c r="E1254" s="1">
        <v>2.81</v>
      </c>
      <c r="F1254" s="1">
        <v>0.0441</v>
      </c>
      <c r="G1254" s="1" t="s">
        <v>9542</v>
      </c>
    </row>
    <row r="1255">
      <c r="A1255" s="1" t="s">
        <v>9543</v>
      </c>
      <c r="B1255" s="1" t="s">
        <v>9544</v>
      </c>
      <c r="C1255" s="1">
        <v>2.0</v>
      </c>
      <c r="D1255" s="1">
        <v>2.0</v>
      </c>
      <c r="E1255" s="1">
        <v>2.81</v>
      </c>
      <c r="F1255" s="1">
        <v>0.0441</v>
      </c>
      <c r="G1255" s="1" t="s">
        <v>9537</v>
      </c>
    </row>
    <row r="1256">
      <c r="A1256" s="1" t="s">
        <v>9545</v>
      </c>
      <c r="B1256" s="1" t="s">
        <v>9546</v>
      </c>
      <c r="C1256" s="1">
        <v>3.0</v>
      </c>
      <c r="D1256" s="1">
        <v>28.0</v>
      </c>
      <c r="E1256" s="1">
        <v>1.84</v>
      </c>
      <c r="F1256" s="1">
        <v>0.0441</v>
      </c>
      <c r="G1256" s="1" t="s">
        <v>9547</v>
      </c>
    </row>
    <row r="1257">
      <c r="A1257" s="1" t="s">
        <v>9548</v>
      </c>
      <c r="B1257" s="1" t="s">
        <v>9549</v>
      </c>
      <c r="C1257" s="1">
        <v>2.0</v>
      </c>
      <c r="D1257" s="1">
        <v>2.0</v>
      </c>
      <c r="E1257" s="1">
        <v>2.81</v>
      </c>
      <c r="F1257" s="1">
        <v>0.0441</v>
      </c>
      <c r="G1257" s="1" t="s">
        <v>9537</v>
      </c>
    </row>
    <row r="1258">
      <c r="A1258" s="1" t="s">
        <v>9550</v>
      </c>
      <c r="B1258" s="1" t="s">
        <v>9551</v>
      </c>
      <c r="C1258" s="1">
        <v>2.0</v>
      </c>
      <c r="D1258" s="1">
        <v>2.0</v>
      </c>
      <c r="E1258" s="1">
        <v>2.81</v>
      </c>
      <c r="F1258" s="1">
        <v>0.0441</v>
      </c>
      <c r="G1258" s="1" t="s">
        <v>9537</v>
      </c>
    </row>
    <row r="1259">
      <c r="A1259" s="1" t="s">
        <v>9552</v>
      </c>
      <c r="B1259" s="1" t="s">
        <v>9553</v>
      </c>
      <c r="C1259" s="1">
        <v>2.0</v>
      </c>
      <c r="D1259" s="1">
        <v>2.0</v>
      </c>
      <c r="E1259" s="1">
        <v>2.81</v>
      </c>
      <c r="F1259" s="1">
        <v>0.0441</v>
      </c>
      <c r="G1259" s="1" t="s">
        <v>9554</v>
      </c>
    </row>
    <row r="1260">
      <c r="A1260" s="1" t="s">
        <v>9555</v>
      </c>
      <c r="B1260" s="1" t="s">
        <v>9556</v>
      </c>
      <c r="C1260" s="1">
        <v>2.0</v>
      </c>
      <c r="D1260" s="1">
        <v>2.0</v>
      </c>
      <c r="E1260" s="1">
        <v>2.81</v>
      </c>
      <c r="F1260" s="1">
        <v>0.0441</v>
      </c>
      <c r="G1260" s="1" t="s">
        <v>9557</v>
      </c>
    </row>
    <row r="1261">
      <c r="A1261" s="1" t="s">
        <v>9558</v>
      </c>
      <c r="B1261" s="1" t="s">
        <v>9559</v>
      </c>
      <c r="C1261" s="1">
        <v>2.0</v>
      </c>
      <c r="D1261" s="1">
        <v>2.0</v>
      </c>
      <c r="E1261" s="1">
        <v>2.81</v>
      </c>
      <c r="F1261" s="1">
        <v>0.0441</v>
      </c>
      <c r="G1261" s="1" t="s">
        <v>9542</v>
      </c>
    </row>
    <row r="1262">
      <c r="A1262" s="1" t="s">
        <v>9560</v>
      </c>
      <c r="B1262" s="1" t="s">
        <v>9561</v>
      </c>
      <c r="C1262" s="1">
        <v>2.0</v>
      </c>
      <c r="D1262" s="1">
        <v>2.0</v>
      </c>
      <c r="E1262" s="1">
        <v>2.81</v>
      </c>
      <c r="F1262" s="1">
        <v>0.0441</v>
      </c>
      <c r="G1262" s="1" t="s">
        <v>9562</v>
      </c>
    </row>
    <row r="1263">
      <c r="A1263" s="1" t="s">
        <v>9563</v>
      </c>
      <c r="B1263" s="1" t="s">
        <v>9564</v>
      </c>
      <c r="C1263" s="1">
        <v>2.0</v>
      </c>
      <c r="D1263" s="1">
        <v>2.0</v>
      </c>
      <c r="E1263" s="1">
        <v>2.81</v>
      </c>
      <c r="F1263" s="1">
        <v>0.0441</v>
      </c>
      <c r="G1263" s="1" t="s">
        <v>9565</v>
      </c>
    </row>
    <row r="1264">
      <c r="A1264" s="1" t="s">
        <v>9566</v>
      </c>
      <c r="B1264" s="1" t="s">
        <v>9567</v>
      </c>
      <c r="C1264" s="1">
        <v>2.0</v>
      </c>
      <c r="D1264" s="1">
        <v>2.0</v>
      </c>
      <c r="E1264" s="1">
        <v>2.81</v>
      </c>
      <c r="F1264" s="1">
        <v>0.0441</v>
      </c>
      <c r="G1264" s="1" t="s">
        <v>9542</v>
      </c>
    </row>
    <row r="1265">
      <c r="A1265" s="1" t="s">
        <v>9568</v>
      </c>
      <c r="B1265" s="1" t="s">
        <v>9569</v>
      </c>
      <c r="C1265" s="1">
        <v>2.0</v>
      </c>
      <c r="D1265" s="1">
        <v>2.0</v>
      </c>
      <c r="E1265" s="1">
        <v>2.81</v>
      </c>
      <c r="F1265" s="1">
        <v>0.0441</v>
      </c>
      <c r="G1265" s="1" t="s">
        <v>9570</v>
      </c>
    </row>
    <row r="1266">
      <c r="A1266" s="1" t="s">
        <v>9571</v>
      </c>
      <c r="B1266" s="1" t="s">
        <v>9572</v>
      </c>
      <c r="C1266" s="1">
        <v>2.0</v>
      </c>
      <c r="D1266" s="1">
        <v>2.0</v>
      </c>
      <c r="E1266" s="1">
        <v>2.81</v>
      </c>
      <c r="F1266" s="1">
        <v>0.0441</v>
      </c>
      <c r="G1266" s="1" t="s">
        <v>9554</v>
      </c>
    </row>
    <row r="1267">
      <c r="A1267" s="1" t="s">
        <v>9573</v>
      </c>
      <c r="B1267" s="1" t="s">
        <v>9574</v>
      </c>
      <c r="C1267" s="1">
        <v>2.0</v>
      </c>
      <c r="D1267" s="1">
        <v>2.0</v>
      </c>
      <c r="E1267" s="1">
        <v>2.81</v>
      </c>
      <c r="F1267" s="1">
        <v>0.0441</v>
      </c>
      <c r="G1267" s="1" t="s">
        <v>9554</v>
      </c>
    </row>
    <row r="1268">
      <c r="A1268" s="1" t="s">
        <v>9575</v>
      </c>
      <c r="B1268" s="1" t="s">
        <v>9576</v>
      </c>
      <c r="C1268" s="1">
        <v>2.0</v>
      </c>
      <c r="D1268" s="1">
        <v>2.0</v>
      </c>
      <c r="E1268" s="1">
        <v>2.81</v>
      </c>
      <c r="F1268" s="1">
        <v>0.0441</v>
      </c>
      <c r="G1268" s="1" t="s">
        <v>9542</v>
      </c>
    </row>
    <row r="1269">
      <c r="A1269" s="1" t="s">
        <v>9577</v>
      </c>
      <c r="B1269" s="1" t="s">
        <v>9578</v>
      </c>
      <c r="C1269" s="1">
        <v>3.0</v>
      </c>
      <c r="D1269" s="1">
        <v>31.0</v>
      </c>
      <c r="E1269" s="1">
        <v>1.8</v>
      </c>
      <c r="F1269" s="1">
        <v>0.0441</v>
      </c>
      <c r="G1269" s="1" t="s">
        <v>9579</v>
      </c>
    </row>
    <row r="1270">
      <c r="A1270" s="1" t="s">
        <v>9580</v>
      </c>
      <c r="B1270" s="1" t="s">
        <v>9581</v>
      </c>
      <c r="C1270" s="1">
        <v>2.0</v>
      </c>
      <c r="D1270" s="1">
        <v>2.0</v>
      </c>
      <c r="E1270" s="1">
        <v>2.81</v>
      </c>
      <c r="F1270" s="1">
        <v>0.0441</v>
      </c>
      <c r="G1270" s="1" t="s">
        <v>9542</v>
      </c>
    </row>
    <row r="1271">
      <c r="A1271" s="1" t="s">
        <v>9582</v>
      </c>
      <c r="B1271" s="1" t="s">
        <v>9583</v>
      </c>
      <c r="C1271" s="1">
        <v>3.0</v>
      </c>
      <c r="D1271" s="1">
        <v>31.0</v>
      </c>
      <c r="E1271" s="1">
        <v>1.8</v>
      </c>
      <c r="F1271" s="1">
        <v>0.0441</v>
      </c>
      <c r="G1271" s="1" t="s">
        <v>6786</v>
      </c>
    </row>
    <row r="1272">
      <c r="A1272" s="1" t="s">
        <v>9584</v>
      </c>
      <c r="B1272" s="1" t="s">
        <v>9585</v>
      </c>
      <c r="C1272" s="1">
        <v>2.0</v>
      </c>
      <c r="D1272" s="1">
        <v>2.0</v>
      </c>
      <c r="E1272" s="1">
        <v>2.81</v>
      </c>
      <c r="F1272" s="1">
        <v>0.0441</v>
      </c>
      <c r="G1272" s="1" t="s">
        <v>9562</v>
      </c>
    </row>
    <row r="1273">
      <c r="A1273" s="1" t="s">
        <v>9586</v>
      </c>
      <c r="B1273" s="1" t="s">
        <v>9587</v>
      </c>
      <c r="C1273" s="1">
        <v>2.0</v>
      </c>
      <c r="D1273" s="1">
        <v>2.0</v>
      </c>
      <c r="E1273" s="1">
        <v>2.81</v>
      </c>
      <c r="F1273" s="1">
        <v>0.0441</v>
      </c>
      <c r="G1273" s="1" t="s">
        <v>9562</v>
      </c>
    </row>
    <row r="1274">
      <c r="A1274" s="1" t="s">
        <v>9588</v>
      </c>
      <c r="B1274" s="1" t="s">
        <v>9589</v>
      </c>
      <c r="C1274" s="1">
        <v>2.0</v>
      </c>
      <c r="D1274" s="1">
        <v>2.0</v>
      </c>
      <c r="E1274" s="1">
        <v>2.81</v>
      </c>
      <c r="F1274" s="1">
        <v>0.0441</v>
      </c>
      <c r="G1274" s="1" t="s">
        <v>9542</v>
      </c>
    </row>
    <row r="1275">
      <c r="A1275" s="1" t="s">
        <v>9590</v>
      </c>
      <c r="B1275" s="1" t="s">
        <v>9591</v>
      </c>
      <c r="C1275" s="1">
        <v>2.0</v>
      </c>
      <c r="D1275" s="1">
        <v>2.0</v>
      </c>
      <c r="E1275" s="1">
        <v>2.81</v>
      </c>
      <c r="F1275" s="1">
        <v>0.0441</v>
      </c>
      <c r="G1275" s="1" t="s">
        <v>9592</v>
      </c>
    </row>
    <row r="1276">
      <c r="A1276" s="1" t="s">
        <v>9593</v>
      </c>
      <c r="B1276" s="1" t="s">
        <v>9594</v>
      </c>
      <c r="C1276" s="1">
        <v>2.0</v>
      </c>
      <c r="D1276" s="1">
        <v>2.0</v>
      </c>
      <c r="E1276" s="1">
        <v>2.81</v>
      </c>
      <c r="F1276" s="1">
        <v>0.0441</v>
      </c>
      <c r="G1276" s="1" t="s">
        <v>9554</v>
      </c>
    </row>
    <row r="1277">
      <c r="A1277" s="1" t="s">
        <v>9595</v>
      </c>
      <c r="B1277" s="1" t="s">
        <v>9596</v>
      </c>
      <c r="C1277" s="1">
        <v>2.0</v>
      </c>
      <c r="D1277" s="1">
        <v>2.0</v>
      </c>
      <c r="E1277" s="1">
        <v>2.81</v>
      </c>
      <c r="F1277" s="1">
        <v>0.0441</v>
      </c>
      <c r="G1277" s="1" t="s">
        <v>9562</v>
      </c>
    </row>
    <row r="1278">
      <c r="A1278" s="1" t="s">
        <v>9597</v>
      </c>
      <c r="B1278" s="1" t="s">
        <v>9598</v>
      </c>
      <c r="C1278" s="1">
        <v>3.0</v>
      </c>
      <c r="D1278" s="1">
        <v>30.0</v>
      </c>
      <c r="E1278" s="1">
        <v>1.81</v>
      </c>
      <c r="F1278" s="1">
        <v>0.0441</v>
      </c>
      <c r="G1278" s="1" t="s">
        <v>6967</v>
      </c>
    </row>
    <row r="1279">
      <c r="A1279" s="1" t="s">
        <v>9599</v>
      </c>
      <c r="B1279" s="1" t="s">
        <v>9600</v>
      </c>
      <c r="C1279" s="1">
        <v>3.0</v>
      </c>
      <c r="D1279" s="1">
        <v>28.0</v>
      </c>
      <c r="E1279" s="1">
        <v>1.84</v>
      </c>
      <c r="F1279" s="1">
        <v>0.0441</v>
      </c>
      <c r="G1279" s="1" t="s">
        <v>7249</v>
      </c>
    </row>
    <row r="1280">
      <c r="A1280" s="1" t="s">
        <v>9601</v>
      </c>
      <c r="B1280" s="1" t="s">
        <v>9602</v>
      </c>
      <c r="C1280" s="1">
        <v>2.0</v>
      </c>
      <c r="D1280" s="1">
        <v>2.0</v>
      </c>
      <c r="E1280" s="1">
        <v>2.81</v>
      </c>
      <c r="F1280" s="1">
        <v>0.0441</v>
      </c>
      <c r="G1280" s="1" t="s">
        <v>9537</v>
      </c>
    </row>
    <row r="1281">
      <c r="A1281" s="1" t="s">
        <v>9603</v>
      </c>
      <c r="B1281" s="1" t="s">
        <v>9604</v>
      </c>
      <c r="C1281" s="1">
        <v>2.0</v>
      </c>
      <c r="D1281" s="1">
        <v>2.0</v>
      </c>
      <c r="E1281" s="1">
        <v>2.81</v>
      </c>
      <c r="F1281" s="1">
        <v>0.0441</v>
      </c>
      <c r="G1281" s="1" t="s">
        <v>9537</v>
      </c>
    </row>
    <row r="1282">
      <c r="A1282" s="1" t="s">
        <v>9605</v>
      </c>
      <c r="B1282" s="1" t="s">
        <v>9606</v>
      </c>
      <c r="C1282" s="1">
        <v>2.0</v>
      </c>
      <c r="D1282" s="1">
        <v>2.0</v>
      </c>
      <c r="E1282" s="1">
        <v>2.81</v>
      </c>
      <c r="F1282" s="1">
        <v>0.0441</v>
      </c>
      <c r="G1282" s="1" t="s">
        <v>9542</v>
      </c>
    </row>
    <row r="1283">
      <c r="A1283" s="1" t="s">
        <v>9607</v>
      </c>
      <c r="B1283" s="1" t="s">
        <v>9608</v>
      </c>
      <c r="C1283" s="1">
        <v>2.0</v>
      </c>
      <c r="D1283" s="1">
        <v>2.0</v>
      </c>
      <c r="E1283" s="1">
        <v>2.81</v>
      </c>
      <c r="F1283" s="1">
        <v>0.0441</v>
      </c>
      <c r="G1283" s="1" t="s">
        <v>9609</v>
      </c>
    </row>
    <row r="1284">
      <c r="A1284" s="1" t="s">
        <v>9610</v>
      </c>
      <c r="B1284" s="1" t="s">
        <v>9611</v>
      </c>
      <c r="C1284" s="1">
        <v>2.0</v>
      </c>
      <c r="D1284" s="1">
        <v>2.0</v>
      </c>
      <c r="E1284" s="1">
        <v>2.81</v>
      </c>
      <c r="F1284" s="1">
        <v>0.0441</v>
      </c>
      <c r="G1284" s="1" t="s">
        <v>9537</v>
      </c>
    </row>
    <row r="1285">
      <c r="A1285" s="1" t="s">
        <v>9612</v>
      </c>
      <c r="B1285" s="1" t="s">
        <v>9613</v>
      </c>
      <c r="C1285" s="1">
        <v>2.0</v>
      </c>
      <c r="D1285" s="1">
        <v>2.0</v>
      </c>
      <c r="E1285" s="1">
        <v>2.81</v>
      </c>
      <c r="F1285" s="1">
        <v>0.0441</v>
      </c>
      <c r="G1285" s="1" t="s">
        <v>9542</v>
      </c>
    </row>
    <row r="1286">
      <c r="A1286" s="1" t="s">
        <v>9614</v>
      </c>
      <c r="B1286" s="1" t="s">
        <v>9615</v>
      </c>
      <c r="C1286" s="1">
        <v>2.0</v>
      </c>
      <c r="D1286" s="1">
        <v>2.0</v>
      </c>
      <c r="E1286" s="1">
        <v>2.81</v>
      </c>
      <c r="F1286" s="1">
        <v>0.0441</v>
      </c>
      <c r="G1286" s="1" t="s">
        <v>9537</v>
      </c>
    </row>
    <row r="1287">
      <c r="A1287" s="1" t="s">
        <v>9616</v>
      </c>
      <c r="B1287" s="1" t="s">
        <v>9617</v>
      </c>
      <c r="C1287" s="1">
        <v>2.0</v>
      </c>
      <c r="D1287" s="1">
        <v>2.0</v>
      </c>
      <c r="E1287" s="1">
        <v>2.81</v>
      </c>
      <c r="F1287" s="1">
        <v>0.0441</v>
      </c>
      <c r="G1287" s="1" t="s">
        <v>9537</v>
      </c>
    </row>
    <row r="1288">
      <c r="A1288" s="1" t="s">
        <v>9618</v>
      </c>
      <c r="B1288" s="1" t="s">
        <v>9619</v>
      </c>
      <c r="C1288" s="1">
        <v>2.0</v>
      </c>
      <c r="D1288" s="1">
        <v>2.0</v>
      </c>
      <c r="E1288" s="1">
        <v>2.81</v>
      </c>
      <c r="F1288" s="1">
        <v>0.0441</v>
      </c>
      <c r="G1288" s="1" t="s">
        <v>9620</v>
      </c>
    </row>
    <row r="1289">
      <c r="A1289" s="1" t="s">
        <v>9621</v>
      </c>
      <c r="B1289" s="1" t="s">
        <v>9622</v>
      </c>
      <c r="C1289" s="1">
        <v>2.0</v>
      </c>
      <c r="D1289" s="1">
        <v>2.0</v>
      </c>
      <c r="E1289" s="1">
        <v>2.81</v>
      </c>
      <c r="F1289" s="1">
        <v>0.0441</v>
      </c>
      <c r="G1289" s="1" t="s">
        <v>9537</v>
      </c>
    </row>
    <row r="1290">
      <c r="A1290" s="1" t="s">
        <v>9623</v>
      </c>
      <c r="B1290" s="1" t="s">
        <v>9624</v>
      </c>
      <c r="C1290" s="1">
        <v>2.0</v>
      </c>
      <c r="D1290" s="1">
        <v>2.0</v>
      </c>
      <c r="E1290" s="1">
        <v>2.81</v>
      </c>
      <c r="F1290" s="1">
        <v>0.0441</v>
      </c>
      <c r="G1290" s="1" t="s">
        <v>9609</v>
      </c>
    </row>
    <row r="1291">
      <c r="A1291" s="1" t="s">
        <v>9625</v>
      </c>
      <c r="B1291" s="1" t="s">
        <v>9626</v>
      </c>
      <c r="C1291" s="1">
        <v>2.0</v>
      </c>
      <c r="D1291" s="1">
        <v>2.0</v>
      </c>
      <c r="E1291" s="1">
        <v>2.81</v>
      </c>
      <c r="F1291" s="1">
        <v>0.0441</v>
      </c>
      <c r="G1291" s="1" t="s">
        <v>9620</v>
      </c>
    </row>
    <row r="1292">
      <c r="A1292" s="1" t="s">
        <v>9627</v>
      </c>
      <c r="B1292" s="1" t="s">
        <v>9628</v>
      </c>
      <c r="C1292" s="1">
        <v>2.0</v>
      </c>
      <c r="D1292" s="1">
        <v>2.0</v>
      </c>
      <c r="E1292" s="1">
        <v>2.81</v>
      </c>
      <c r="F1292" s="1">
        <v>0.0441</v>
      </c>
      <c r="G1292" s="1" t="s">
        <v>9542</v>
      </c>
    </row>
    <row r="1293">
      <c r="A1293" s="1" t="s">
        <v>9629</v>
      </c>
      <c r="B1293" s="1" t="s">
        <v>9630</v>
      </c>
      <c r="C1293" s="1">
        <v>2.0</v>
      </c>
      <c r="D1293" s="1">
        <v>2.0</v>
      </c>
      <c r="E1293" s="1">
        <v>2.81</v>
      </c>
      <c r="F1293" s="1">
        <v>0.0441</v>
      </c>
      <c r="G1293" s="1" t="s">
        <v>9537</v>
      </c>
    </row>
    <row r="1294">
      <c r="A1294" s="1" t="s">
        <v>9631</v>
      </c>
      <c r="B1294" s="1" t="s">
        <v>9632</v>
      </c>
      <c r="C1294" s="1">
        <v>2.0</v>
      </c>
      <c r="D1294" s="1">
        <v>2.0</v>
      </c>
      <c r="E1294" s="1">
        <v>2.81</v>
      </c>
      <c r="F1294" s="1">
        <v>0.0441</v>
      </c>
      <c r="G1294" s="1" t="s">
        <v>9554</v>
      </c>
    </row>
    <row r="1295">
      <c r="A1295" s="1" t="s">
        <v>9633</v>
      </c>
      <c r="B1295" s="1" t="s">
        <v>9634</v>
      </c>
      <c r="C1295" s="1">
        <v>3.0</v>
      </c>
      <c r="D1295" s="1">
        <v>28.0</v>
      </c>
      <c r="E1295" s="1">
        <v>1.84</v>
      </c>
      <c r="F1295" s="1">
        <v>0.0441</v>
      </c>
      <c r="G1295" s="1" t="s">
        <v>7486</v>
      </c>
    </row>
    <row r="1296">
      <c r="A1296" s="1" t="s">
        <v>9635</v>
      </c>
      <c r="B1296" s="1" t="s">
        <v>9636</v>
      </c>
      <c r="C1296" s="1">
        <v>2.0</v>
      </c>
      <c r="D1296" s="1">
        <v>2.0</v>
      </c>
      <c r="E1296" s="1">
        <v>2.81</v>
      </c>
      <c r="F1296" s="1">
        <v>0.0441</v>
      </c>
      <c r="G1296" s="1" t="s">
        <v>9637</v>
      </c>
    </row>
    <row r="1297">
      <c r="A1297" s="1" t="s">
        <v>9638</v>
      </c>
      <c r="B1297" s="1" t="s">
        <v>9639</v>
      </c>
      <c r="C1297" s="1">
        <v>3.0</v>
      </c>
      <c r="D1297" s="1">
        <v>29.0</v>
      </c>
      <c r="E1297" s="1">
        <v>1.83</v>
      </c>
      <c r="F1297" s="1">
        <v>0.0441</v>
      </c>
      <c r="G1297" s="1" t="s">
        <v>9640</v>
      </c>
    </row>
    <row r="1298">
      <c r="A1298" s="1" t="s">
        <v>9641</v>
      </c>
      <c r="B1298" s="1" t="s">
        <v>9642</v>
      </c>
      <c r="C1298" s="1">
        <v>2.0</v>
      </c>
      <c r="D1298" s="1">
        <v>2.0</v>
      </c>
      <c r="E1298" s="1">
        <v>2.81</v>
      </c>
      <c r="F1298" s="1">
        <v>0.0441</v>
      </c>
      <c r="G1298" s="1" t="s">
        <v>9554</v>
      </c>
    </row>
    <row r="1299">
      <c r="A1299" s="1" t="s">
        <v>9643</v>
      </c>
      <c r="B1299" s="1" t="s">
        <v>9644</v>
      </c>
      <c r="C1299" s="1">
        <v>2.0</v>
      </c>
      <c r="D1299" s="1">
        <v>2.0</v>
      </c>
      <c r="E1299" s="1">
        <v>2.81</v>
      </c>
      <c r="F1299" s="1">
        <v>0.0441</v>
      </c>
      <c r="G1299" s="1" t="s">
        <v>9554</v>
      </c>
    </row>
    <row r="1300">
      <c r="A1300" s="1" t="s">
        <v>9645</v>
      </c>
      <c r="B1300" s="1" t="s">
        <v>9646</v>
      </c>
      <c r="C1300" s="1">
        <v>2.0</v>
      </c>
      <c r="D1300" s="1">
        <v>2.0</v>
      </c>
      <c r="E1300" s="1">
        <v>2.81</v>
      </c>
      <c r="F1300" s="1">
        <v>0.0441</v>
      </c>
      <c r="G1300" s="1" t="s">
        <v>9647</v>
      </c>
    </row>
    <row r="1301">
      <c r="A1301" s="1" t="s">
        <v>9648</v>
      </c>
      <c r="B1301" s="1" t="s">
        <v>9649</v>
      </c>
      <c r="C1301" s="1">
        <v>2.0</v>
      </c>
      <c r="D1301" s="1">
        <v>2.0</v>
      </c>
      <c r="E1301" s="1">
        <v>2.81</v>
      </c>
      <c r="F1301" s="1">
        <v>0.0441</v>
      </c>
      <c r="G1301" s="1" t="s">
        <v>9542</v>
      </c>
    </row>
    <row r="1302">
      <c r="A1302" s="1" t="s">
        <v>9650</v>
      </c>
      <c r="B1302" s="1" t="s">
        <v>9651</v>
      </c>
      <c r="C1302" s="1">
        <v>3.0</v>
      </c>
      <c r="D1302" s="1">
        <v>31.0</v>
      </c>
      <c r="E1302" s="1">
        <v>1.8</v>
      </c>
      <c r="F1302" s="1">
        <v>0.0441</v>
      </c>
      <c r="G1302" s="1" t="s">
        <v>9652</v>
      </c>
    </row>
    <row r="1303">
      <c r="A1303" s="1" t="s">
        <v>9653</v>
      </c>
      <c r="B1303" s="1" t="s">
        <v>9654</v>
      </c>
      <c r="C1303" s="1">
        <v>3.0</v>
      </c>
      <c r="D1303" s="1">
        <v>31.0</v>
      </c>
      <c r="E1303" s="1">
        <v>1.8</v>
      </c>
      <c r="F1303" s="1">
        <v>0.0441</v>
      </c>
      <c r="G1303" s="1" t="s">
        <v>9176</v>
      </c>
    </row>
    <row r="1304">
      <c r="A1304" s="1" t="s">
        <v>9655</v>
      </c>
      <c r="B1304" s="1" t="s">
        <v>9656</v>
      </c>
      <c r="C1304" s="1">
        <v>2.0</v>
      </c>
      <c r="D1304" s="1">
        <v>2.0</v>
      </c>
      <c r="E1304" s="1">
        <v>2.81</v>
      </c>
      <c r="F1304" s="1">
        <v>0.0441</v>
      </c>
      <c r="G1304" s="1" t="s">
        <v>9554</v>
      </c>
    </row>
    <row r="1305">
      <c r="A1305" s="1" t="s">
        <v>9657</v>
      </c>
      <c r="B1305" s="1" t="s">
        <v>9658</v>
      </c>
      <c r="C1305" s="1">
        <v>2.0</v>
      </c>
      <c r="D1305" s="1">
        <v>2.0</v>
      </c>
      <c r="E1305" s="1">
        <v>2.81</v>
      </c>
      <c r="F1305" s="1">
        <v>0.0441</v>
      </c>
      <c r="G1305" s="1" t="s">
        <v>9659</v>
      </c>
    </row>
    <row r="1306">
      <c r="A1306" s="1" t="s">
        <v>9660</v>
      </c>
      <c r="B1306" s="1" t="s">
        <v>9661</v>
      </c>
      <c r="C1306" s="1">
        <v>2.0</v>
      </c>
      <c r="D1306" s="1">
        <v>2.0</v>
      </c>
      <c r="E1306" s="1">
        <v>2.81</v>
      </c>
      <c r="F1306" s="1">
        <v>0.0441</v>
      </c>
      <c r="G1306" s="1" t="s">
        <v>9620</v>
      </c>
    </row>
    <row r="1307">
      <c r="A1307" s="1" t="s">
        <v>9662</v>
      </c>
      <c r="B1307" s="1" t="s">
        <v>9663</v>
      </c>
      <c r="C1307" s="1">
        <v>2.0</v>
      </c>
      <c r="D1307" s="1">
        <v>2.0</v>
      </c>
      <c r="E1307" s="1">
        <v>2.81</v>
      </c>
      <c r="F1307" s="1">
        <v>0.0441</v>
      </c>
      <c r="G1307" s="1" t="s">
        <v>9554</v>
      </c>
    </row>
    <row r="1308">
      <c r="A1308" s="1" t="s">
        <v>9664</v>
      </c>
      <c r="B1308" s="1" t="s">
        <v>9665</v>
      </c>
      <c r="C1308" s="1">
        <v>3.0</v>
      </c>
      <c r="D1308" s="1">
        <v>30.0</v>
      </c>
      <c r="E1308" s="1">
        <v>1.81</v>
      </c>
      <c r="F1308" s="1">
        <v>0.0441</v>
      </c>
      <c r="G1308" s="1" t="s">
        <v>8420</v>
      </c>
    </row>
    <row r="1309">
      <c r="A1309" s="1" t="s">
        <v>9666</v>
      </c>
      <c r="B1309" s="1" t="s">
        <v>9667</v>
      </c>
      <c r="C1309" s="1">
        <v>3.0</v>
      </c>
      <c r="D1309" s="1">
        <v>30.0</v>
      </c>
      <c r="E1309" s="1">
        <v>1.81</v>
      </c>
      <c r="F1309" s="1">
        <v>0.0441</v>
      </c>
      <c r="G1309" s="1" t="s">
        <v>9668</v>
      </c>
    </row>
    <row r="1310">
      <c r="A1310" s="1" t="s">
        <v>9669</v>
      </c>
      <c r="B1310" s="1" t="s">
        <v>9670</v>
      </c>
      <c r="C1310" s="1">
        <v>3.0</v>
      </c>
      <c r="D1310" s="1">
        <v>31.0</v>
      </c>
      <c r="E1310" s="1">
        <v>1.8</v>
      </c>
      <c r="F1310" s="1">
        <v>0.0441</v>
      </c>
      <c r="G1310" s="1" t="s">
        <v>6786</v>
      </c>
    </row>
    <row r="1311">
      <c r="A1311" s="1" t="s">
        <v>9671</v>
      </c>
      <c r="B1311" s="1" t="s">
        <v>9672</v>
      </c>
      <c r="C1311" s="1">
        <v>2.0</v>
      </c>
      <c r="D1311" s="1">
        <v>2.0</v>
      </c>
      <c r="E1311" s="1">
        <v>2.81</v>
      </c>
      <c r="F1311" s="1">
        <v>0.0441</v>
      </c>
      <c r="G1311" s="1" t="s">
        <v>9637</v>
      </c>
    </row>
    <row r="1312">
      <c r="A1312" s="1" t="s">
        <v>9673</v>
      </c>
      <c r="B1312" s="1" t="s">
        <v>9674</v>
      </c>
      <c r="C1312" s="1">
        <v>3.0</v>
      </c>
      <c r="D1312" s="1">
        <v>28.0</v>
      </c>
      <c r="E1312" s="1">
        <v>1.84</v>
      </c>
      <c r="F1312" s="1">
        <v>0.0441</v>
      </c>
      <c r="G1312" s="1" t="s">
        <v>6786</v>
      </c>
    </row>
    <row r="1313">
      <c r="A1313" s="1" t="s">
        <v>9675</v>
      </c>
      <c r="B1313" s="1" t="s">
        <v>9676</v>
      </c>
      <c r="C1313" s="1">
        <v>5.0</v>
      </c>
      <c r="D1313" s="1">
        <v>200.0</v>
      </c>
      <c r="E1313" s="1">
        <v>1.21</v>
      </c>
      <c r="F1313" s="1">
        <v>0.0441</v>
      </c>
      <c r="G1313" s="1" t="s">
        <v>9677</v>
      </c>
    </row>
    <row r="1314">
      <c r="A1314" s="1" t="s">
        <v>9678</v>
      </c>
      <c r="B1314" s="1" t="s">
        <v>9679</v>
      </c>
      <c r="C1314" s="1">
        <v>2.0</v>
      </c>
      <c r="D1314" s="1">
        <v>2.0</v>
      </c>
      <c r="E1314" s="1">
        <v>2.81</v>
      </c>
      <c r="F1314" s="1">
        <v>0.0441</v>
      </c>
      <c r="G1314" s="1" t="s">
        <v>9562</v>
      </c>
    </row>
    <row r="1315">
      <c r="A1315" s="1" t="s">
        <v>9680</v>
      </c>
      <c r="B1315" s="1" t="s">
        <v>9681</v>
      </c>
      <c r="C1315" s="1">
        <v>2.0</v>
      </c>
      <c r="D1315" s="1">
        <v>2.0</v>
      </c>
      <c r="E1315" s="1">
        <v>2.81</v>
      </c>
      <c r="F1315" s="1">
        <v>0.0441</v>
      </c>
      <c r="G1315" s="1" t="s">
        <v>9537</v>
      </c>
    </row>
    <row r="1316">
      <c r="A1316" s="1" t="s">
        <v>9682</v>
      </c>
      <c r="B1316" s="1" t="s">
        <v>9683</v>
      </c>
      <c r="C1316" s="1">
        <v>3.0</v>
      </c>
      <c r="D1316" s="1">
        <v>29.0</v>
      </c>
      <c r="E1316" s="1">
        <v>1.83</v>
      </c>
      <c r="F1316" s="1">
        <v>0.0441</v>
      </c>
      <c r="G1316" s="1" t="s">
        <v>6786</v>
      </c>
    </row>
    <row r="1317">
      <c r="A1317" s="1" t="s">
        <v>9684</v>
      </c>
      <c r="B1317" s="1" t="s">
        <v>9685</v>
      </c>
      <c r="C1317" s="1">
        <v>3.0</v>
      </c>
      <c r="D1317" s="1">
        <v>31.0</v>
      </c>
      <c r="E1317" s="1">
        <v>1.8</v>
      </c>
      <c r="F1317" s="1">
        <v>0.0441</v>
      </c>
      <c r="G1317" s="1" t="s">
        <v>9176</v>
      </c>
    </row>
    <row r="1318">
      <c r="A1318" s="1" t="s">
        <v>9686</v>
      </c>
      <c r="B1318" s="1" t="s">
        <v>9687</v>
      </c>
      <c r="C1318" s="1">
        <v>2.0</v>
      </c>
      <c r="D1318" s="1">
        <v>2.0</v>
      </c>
      <c r="E1318" s="1">
        <v>2.81</v>
      </c>
      <c r="F1318" s="1">
        <v>0.0441</v>
      </c>
      <c r="G1318" s="1" t="s">
        <v>9542</v>
      </c>
    </row>
    <row r="1319">
      <c r="A1319" s="1" t="s">
        <v>9688</v>
      </c>
      <c r="B1319" s="1" t="s">
        <v>9689</v>
      </c>
      <c r="C1319" s="1">
        <v>2.0</v>
      </c>
      <c r="D1319" s="1">
        <v>2.0</v>
      </c>
      <c r="E1319" s="1">
        <v>2.81</v>
      </c>
      <c r="F1319" s="1">
        <v>0.0441</v>
      </c>
      <c r="G1319" s="1" t="s">
        <v>9554</v>
      </c>
    </row>
    <row r="1320">
      <c r="A1320" s="1" t="s">
        <v>9690</v>
      </c>
      <c r="B1320" s="1" t="s">
        <v>9691</v>
      </c>
      <c r="C1320" s="1">
        <v>2.0</v>
      </c>
      <c r="D1320" s="1">
        <v>2.0</v>
      </c>
      <c r="E1320" s="1">
        <v>2.81</v>
      </c>
      <c r="F1320" s="1">
        <v>0.0441</v>
      </c>
      <c r="G1320" s="1" t="s">
        <v>9562</v>
      </c>
    </row>
    <row r="1321">
      <c r="A1321" s="1" t="s">
        <v>9692</v>
      </c>
      <c r="B1321" s="1" t="s">
        <v>9693</v>
      </c>
      <c r="C1321" s="1">
        <v>2.0</v>
      </c>
      <c r="D1321" s="1">
        <v>2.0</v>
      </c>
      <c r="E1321" s="1">
        <v>2.81</v>
      </c>
      <c r="F1321" s="1">
        <v>0.0441</v>
      </c>
      <c r="G1321" s="1" t="s">
        <v>9554</v>
      </c>
    </row>
    <row r="1322">
      <c r="A1322" s="1" t="s">
        <v>9694</v>
      </c>
      <c r="B1322" s="1" t="s">
        <v>9695</v>
      </c>
      <c r="C1322" s="1">
        <v>2.0</v>
      </c>
      <c r="D1322" s="1">
        <v>2.0</v>
      </c>
      <c r="E1322" s="1">
        <v>2.81</v>
      </c>
      <c r="F1322" s="1">
        <v>0.0441</v>
      </c>
      <c r="G1322" s="1" t="s">
        <v>9542</v>
      </c>
    </row>
    <row r="1323">
      <c r="A1323" s="1" t="s">
        <v>9696</v>
      </c>
      <c r="B1323" s="1" t="s">
        <v>9697</v>
      </c>
      <c r="C1323" s="1">
        <v>2.0</v>
      </c>
      <c r="D1323" s="1">
        <v>2.0</v>
      </c>
      <c r="E1323" s="1">
        <v>2.81</v>
      </c>
      <c r="F1323" s="1">
        <v>0.0441</v>
      </c>
      <c r="G1323" s="1" t="s">
        <v>9562</v>
      </c>
    </row>
    <row r="1324">
      <c r="A1324" s="1" t="s">
        <v>9698</v>
      </c>
      <c r="B1324" s="1" t="s">
        <v>9699</v>
      </c>
      <c r="C1324" s="1">
        <v>2.0</v>
      </c>
      <c r="D1324" s="1">
        <v>2.0</v>
      </c>
      <c r="E1324" s="1">
        <v>2.81</v>
      </c>
      <c r="F1324" s="1">
        <v>0.0441</v>
      </c>
      <c r="G1324" s="1" t="s">
        <v>9542</v>
      </c>
    </row>
    <row r="1325">
      <c r="A1325" s="1" t="s">
        <v>9700</v>
      </c>
      <c r="B1325" s="1" t="s">
        <v>9701</v>
      </c>
      <c r="C1325" s="1">
        <v>4.0</v>
      </c>
      <c r="D1325" s="1">
        <v>97.0</v>
      </c>
      <c r="E1325" s="1">
        <v>1.43</v>
      </c>
      <c r="F1325" s="1">
        <v>0.0441</v>
      </c>
      <c r="G1325" s="1" t="s">
        <v>9702</v>
      </c>
    </row>
    <row r="1326">
      <c r="A1326" s="1" t="s">
        <v>9703</v>
      </c>
      <c r="B1326" s="1" t="s">
        <v>9704</v>
      </c>
      <c r="C1326" s="1">
        <v>2.0</v>
      </c>
      <c r="D1326" s="1">
        <v>2.0</v>
      </c>
      <c r="E1326" s="1">
        <v>2.81</v>
      </c>
      <c r="F1326" s="1">
        <v>0.0441</v>
      </c>
      <c r="G1326" s="1" t="s">
        <v>9705</v>
      </c>
    </row>
    <row r="1327">
      <c r="A1327" s="1" t="s">
        <v>9706</v>
      </c>
      <c r="B1327" s="1" t="s">
        <v>9707</v>
      </c>
      <c r="C1327" s="1">
        <v>3.0</v>
      </c>
      <c r="D1327" s="1">
        <v>30.0</v>
      </c>
      <c r="E1327" s="1">
        <v>1.81</v>
      </c>
      <c r="F1327" s="1">
        <v>0.0441</v>
      </c>
      <c r="G1327" s="1" t="s">
        <v>7722</v>
      </c>
    </row>
    <row r="1328">
      <c r="A1328" s="1" t="s">
        <v>9708</v>
      </c>
      <c r="B1328" s="1" t="s">
        <v>9709</v>
      </c>
      <c r="C1328" s="1">
        <v>3.0</v>
      </c>
      <c r="D1328" s="1">
        <v>31.0</v>
      </c>
      <c r="E1328" s="1">
        <v>1.8</v>
      </c>
      <c r="F1328" s="1">
        <v>0.0441</v>
      </c>
      <c r="G1328" s="1" t="s">
        <v>6895</v>
      </c>
    </row>
    <row r="1329">
      <c r="A1329" s="1" t="s">
        <v>9710</v>
      </c>
      <c r="B1329" s="1" t="s">
        <v>9711</v>
      </c>
      <c r="C1329" s="1">
        <v>2.0</v>
      </c>
      <c r="D1329" s="1">
        <v>2.0</v>
      </c>
      <c r="E1329" s="1">
        <v>2.81</v>
      </c>
      <c r="F1329" s="1">
        <v>0.0441</v>
      </c>
      <c r="G1329" s="1" t="s">
        <v>9592</v>
      </c>
    </row>
    <row r="1330">
      <c r="A1330" s="1" t="s">
        <v>9712</v>
      </c>
      <c r="B1330" s="1" t="s">
        <v>9713</v>
      </c>
      <c r="C1330" s="1">
        <v>3.0</v>
      </c>
      <c r="D1330" s="1">
        <v>31.0</v>
      </c>
      <c r="E1330" s="1">
        <v>1.8</v>
      </c>
      <c r="F1330" s="1">
        <v>0.0441</v>
      </c>
      <c r="G1330" s="1" t="s">
        <v>6958</v>
      </c>
    </row>
    <row r="1331">
      <c r="A1331" s="1" t="s">
        <v>9714</v>
      </c>
      <c r="B1331" s="1" t="s">
        <v>9715</v>
      </c>
      <c r="C1331" s="1">
        <v>2.0</v>
      </c>
      <c r="D1331" s="1">
        <v>2.0</v>
      </c>
      <c r="E1331" s="1">
        <v>2.81</v>
      </c>
      <c r="F1331" s="1">
        <v>0.0441</v>
      </c>
      <c r="G1331" s="1" t="s">
        <v>9537</v>
      </c>
    </row>
    <row r="1332">
      <c r="A1332" s="1" t="s">
        <v>9716</v>
      </c>
      <c r="B1332" s="1" t="s">
        <v>9717</v>
      </c>
      <c r="C1332" s="1">
        <v>2.0</v>
      </c>
      <c r="D1332" s="1">
        <v>2.0</v>
      </c>
      <c r="E1332" s="1">
        <v>2.81</v>
      </c>
      <c r="F1332" s="1">
        <v>0.0441</v>
      </c>
      <c r="G1332" s="1" t="s">
        <v>9542</v>
      </c>
    </row>
    <row r="1333">
      <c r="A1333" s="1" t="s">
        <v>9718</v>
      </c>
      <c r="B1333" s="1" t="s">
        <v>9719</v>
      </c>
      <c r="C1333" s="1">
        <v>3.0</v>
      </c>
      <c r="D1333" s="1">
        <v>31.0</v>
      </c>
      <c r="E1333" s="1">
        <v>1.8</v>
      </c>
      <c r="F1333" s="1">
        <v>0.0441</v>
      </c>
      <c r="G1333" s="1" t="s">
        <v>9720</v>
      </c>
    </row>
    <row r="1334">
      <c r="A1334" s="1" t="s">
        <v>9721</v>
      </c>
      <c r="B1334" s="1" t="s">
        <v>9722</v>
      </c>
      <c r="C1334" s="1">
        <v>2.0</v>
      </c>
      <c r="D1334" s="1">
        <v>2.0</v>
      </c>
      <c r="E1334" s="1">
        <v>2.81</v>
      </c>
      <c r="F1334" s="1">
        <v>0.0441</v>
      </c>
      <c r="G1334" s="1" t="s">
        <v>9542</v>
      </c>
    </row>
    <row r="1335">
      <c r="A1335" s="1" t="s">
        <v>9723</v>
      </c>
      <c r="B1335" s="1" t="s">
        <v>9724</v>
      </c>
      <c r="C1335" s="1">
        <v>3.0</v>
      </c>
      <c r="D1335" s="1">
        <v>30.0</v>
      </c>
      <c r="E1335" s="1">
        <v>1.81</v>
      </c>
      <c r="F1335" s="1">
        <v>0.0441</v>
      </c>
      <c r="G1335" s="1" t="s">
        <v>7260</v>
      </c>
    </row>
    <row r="1336">
      <c r="A1336" s="1" t="s">
        <v>9725</v>
      </c>
      <c r="B1336" s="1" t="s">
        <v>9726</v>
      </c>
      <c r="C1336" s="1">
        <v>3.0</v>
      </c>
      <c r="D1336" s="1">
        <v>29.0</v>
      </c>
      <c r="E1336" s="1">
        <v>1.83</v>
      </c>
      <c r="F1336" s="1">
        <v>0.0441</v>
      </c>
      <c r="G1336" s="1" t="s">
        <v>7349</v>
      </c>
    </row>
    <row r="1337">
      <c r="A1337" s="1" t="s">
        <v>9727</v>
      </c>
      <c r="B1337" s="1" t="s">
        <v>9728</v>
      </c>
      <c r="C1337" s="1">
        <v>2.0</v>
      </c>
      <c r="D1337" s="1">
        <v>2.0</v>
      </c>
      <c r="E1337" s="1">
        <v>2.81</v>
      </c>
      <c r="F1337" s="1">
        <v>0.0441</v>
      </c>
      <c r="G1337" s="1" t="s">
        <v>9554</v>
      </c>
    </row>
    <row r="1338">
      <c r="A1338" s="1" t="s">
        <v>9729</v>
      </c>
      <c r="B1338" s="1" t="s">
        <v>9730</v>
      </c>
      <c r="C1338" s="1">
        <v>2.0</v>
      </c>
      <c r="D1338" s="1">
        <v>2.0</v>
      </c>
      <c r="E1338" s="1">
        <v>2.81</v>
      </c>
      <c r="F1338" s="1">
        <v>0.0441</v>
      </c>
      <c r="G1338" s="1" t="s">
        <v>9562</v>
      </c>
    </row>
    <row r="1339">
      <c r="A1339" s="1" t="s">
        <v>9731</v>
      </c>
      <c r="B1339" s="1" t="s">
        <v>9732</v>
      </c>
      <c r="C1339" s="1">
        <v>4.0</v>
      </c>
      <c r="D1339" s="1">
        <v>95.0</v>
      </c>
      <c r="E1339" s="1">
        <v>1.44</v>
      </c>
      <c r="F1339" s="1">
        <v>0.0441</v>
      </c>
      <c r="G1339" s="1" t="s">
        <v>9733</v>
      </c>
    </row>
    <row r="1340">
      <c r="A1340" s="1" t="s">
        <v>9734</v>
      </c>
      <c r="B1340" s="1" t="s">
        <v>9735</v>
      </c>
      <c r="C1340" s="1">
        <v>2.0</v>
      </c>
      <c r="D1340" s="1">
        <v>2.0</v>
      </c>
      <c r="E1340" s="1">
        <v>2.81</v>
      </c>
      <c r="F1340" s="1">
        <v>0.0441</v>
      </c>
      <c r="G1340" s="1" t="s">
        <v>9542</v>
      </c>
    </row>
    <row r="1341">
      <c r="A1341" s="1" t="s">
        <v>9736</v>
      </c>
      <c r="B1341" s="1" t="s">
        <v>9737</v>
      </c>
      <c r="C1341" s="1">
        <v>2.0</v>
      </c>
      <c r="D1341" s="1">
        <v>2.0</v>
      </c>
      <c r="E1341" s="1">
        <v>2.81</v>
      </c>
      <c r="F1341" s="1">
        <v>0.0441</v>
      </c>
      <c r="G1341" s="1" t="s">
        <v>9562</v>
      </c>
    </row>
    <row r="1342">
      <c r="A1342" s="1" t="s">
        <v>9738</v>
      </c>
      <c r="B1342" s="1" t="s">
        <v>9739</v>
      </c>
      <c r="C1342" s="1">
        <v>2.0</v>
      </c>
      <c r="D1342" s="1">
        <v>2.0</v>
      </c>
      <c r="E1342" s="1">
        <v>2.81</v>
      </c>
      <c r="F1342" s="1">
        <v>0.0441</v>
      </c>
      <c r="G1342" s="1" t="s">
        <v>9740</v>
      </c>
    </row>
    <row r="1343">
      <c r="A1343" s="1" t="s">
        <v>9741</v>
      </c>
      <c r="B1343" s="1" t="s">
        <v>9742</v>
      </c>
      <c r="C1343" s="1">
        <v>3.0</v>
      </c>
      <c r="D1343" s="1">
        <v>31.0</v>
      </c>
      <c r="E1343" s="1">
        <v>1.8</v>
      </c>
      <c r="F1343" s="1">
        <v>0.0441</v>
      </c>
      <c r="G1343" s="1" t="s">
        <v>9743</v>
      </c>
    </row>
    <row r="1344">
      <c r="A1344" s="1" t="s">
        <v>9744</v>
      </c>
      <c r="B1344" s="1" t="s">
        <v>9745</v>
      </c>
      <c r="C1344" s="1">
        <v>3.0</v>
      </c>
      <c r="D1344" s="1">
        <v>31.0</v>
      </c>
      <c r="E1344" s="1">
        <v>1.8</v>
      </c>
      <c r="F1344" s="1">
        <v>0.0441</v>
      </c>
      <c r="G1344" s="1" t="s">
        <v>8388</v>
      </c>
    </row>
    <row r="1345">
      <c r="A1345" s="1" t="s">
        <v>9746</v>
      </c>
      <c r="B1345" s="1" t="s">
        <v>9747</v>
      </c>
      <c r="C1345" s="1">
        <v>2.0</v>
      </c>
      <c r="D1345" s="1">
        <v>2.0</v>
      </c>
      <c r="E1345" s="1">
        <v>2.81</v>
      </c>
      <c r="F1345" s="1">
        <v>0.0441</v>
      </c>
      <c r="G1345" s="1" t="s">
        <v>9562</v>
      </c>
    </row>
    <row r="1346">
      <c r="A1346" s="1" t="s">
        <v>9748</v>
      </c>
      <c r="B1346" s="1" t="s">
        <v>9749</v>
      </c>
      <c r="C1346" s="1">
        <v>3.0</v>
      </c>
      <c r="D1346" s="1">
        <v>31.0</v>
      </c>
      <c r="E1346" s="1">
        <v>1.8</v>
      </c>
      <c r="F1346" s="1">
        <v>0.0441</v>
      </c>
      <c r="G1346" s="1" t="s">
        <v>7309</v>
      </c>
    </row>
    <row r="1347">
      <c r="A1347" s="1" t="s">
        <v>9750</v>
      </c>
      <c r="B1347" s="1" t="s">
        <v>9751</v>
      </c>
      <c r="C1347" s="1">
        <v>2.0</v>
      </c>
      <c r="D1347" s="1">
        <v>2.0</v>
      </c>
      <c r="E1347" s="1">
        <v>2.81</v>
      </c>
      <c r="F1347" s="1">
        <v>0.0441</v>
      </c>
      <c r="G1347" s="1" t="s">
        <v>9554</v>
      </c>
    </row>
    <row r="1348">
      <c r="A1348" s="1" t="s">
        <v>9752</v>
      </c>
      <c r="B1348" s="1" t="s">
        <v>9753</v>
      </c>
      <c r="C1348" s="1">
        <v>2.0</v>
      </c>
      <c r="D1348" s="1">
        <v>2.0</v>
      </c>
      <c r="E1348" s="1">
        <v>2.81</v>
      </c>
      <c r="F1348" s="1">
        <v>0.0441</v>
      </c>
      <c r="G1348" s="1" t="s">
        <v>9754</v>
      </c>
    </row>
    <row r="1349">
      <c r="A1349" s="1" t="s">
        <v>9755</v>
      </c>
      <c r="B1349" s="1" t="s">
        <v>9756</v>
      </c>
      <c r="C1349" s="1">
        <v>2.0</v>
      </c>
      <c r="D1349" s="1">
        <v>2.0</v>
      </c>
      <c r="E1349" s="1">
        <v>2.81</v>
      </c>
      <c r="F1349" s="1">
        <v>0.0441</v>
      </c>
      <c r="G1349" s="1" t="s">
        <v>9554</v>
      </c>
    </row>
    <row r="1350">
      <c r="A1350" s="1" t="s">
        <v>9757</v>
      </c>
      <c r="B1350" s="1" t="s">
        <v>9758</v>
      </c>
      <c r="C1350" s="1">
        <v>3.0</v>
      </c>
      <c r="D1350" s="1">
        <v>28.0</v>
      </c>
      <c r="E1350" s="1">
        <v>1.84</v>
      </c>
      <c r="F1350" s="1">
        <v>0.0441</v>
      </c>
      <c r="G1350" s="1" t="s">
        <v>6967</v>
      </c>
    </row>
    <row r="1351">
      <c r="A1351" s="1" t="s">
        <v>9759</v>
      </c>
      <c r="B1351" s="1" t="s">
        <v>9760</v>
      </c>
      <c r="C1351" s="1">
        <v>2.0</v>
      </c>
      <c r="D1351" s="1">
        <v>2.0</v>
      </c>
      <c r="E1351" s="1">
        <v>2.81</v>
      </c>
      <c r="F1351" s="1">
        <v>0.0441</v>
      </c>
      <c r="G1351" s="1" t="s">
        <v>9554</v>
      </c>
    </row>
    <row r="1352">
      <c r="A1352" s="1" t="s">
        <v>9761</v>
      </c>
      <c r="B1352" s="1" t="s">
        <v>9762</v>
      </c>
      <c r="C1352" s="1">
        <v>2.0</v>
      </c>
      <c r="D1352" s="1">
        <v>2.0</v>
      </c>
      <c r="E1352" s="1">
        <v>2.81</v>
      </c>
      <c r="F1352" s="1">
        <v>0.0441</v>
      </c>
      <c r="G1352" s="1" t="s">
        <v>9562</v>
      </c>
    </row>
    <row r="1353">
      <c r="A1353" s="1" t="s">
        <v>9763</v>
      </c>
      <c r="B1353" s="1" t="s">
        <v>9764</v>
      </c>
      <c r="C1353" s="1">
        <v>3.0</v>
      </c>
      <c r="D1353" s="1">
        <v>28.0</v>
      </c>
      <c r="E1353" s="1">
        <v>1.84</v>
      </c>
      <c r="F1353" s="1">
        <v>0.0441</v>
      </c>
      <c r="G1353" s="1" t="s">
        <v>6967</v>
      </c>
    </row>
    <row r="1354">
      <c r="A1354" s="1" t="s">
        <v>9765</v>
      </c>
      <c r="B1354" s="1" t="s">
        <v>9766</v>
      </c>
      <c r="C1354" s="1">
        <v>2.0</v>
      </c>
      <c r="D1354" s="1">
        <v>2.0</v>
      </c>
      <c r="E1354" s="1">
        <v>2.81</v>
      </c>
      <c r="F1354" s="1">
        <v>0.0441</v>
      </c>
      <c r="G1354" s="1" t="s">
        <v>9542</v>
      </c>
    </row>
    <row r="1355">
      <c r="A1355" s="1" t="s">
        <v>9767</v>
      </c>
      <c r="B1355" s="1" t="s">
        <v>9768</v>
      </c>
      <c r="C1355" s="1">
        <v>2.0</v>
      </c>
      <c r="D1355" s="1">
        <v>2.0</v>
      </c>
      <c r="E1355" s="1">
        <v>2.81</v>
      </c>
      <c r="F1355" s="1">
        <v>0.0441</v>
      </c>
      <c r="G1355" s="1" t="s">
        <v>9554</v>
      </c>
    </row>
    <row r="1356">
      <c r="A1356" s="1" t="s">
        <v>9769</v>
      </c>
      <c r="B1356" s="1" t="s">
        <v>9770</v>
      </c>
      <c r="C1356" s="1">
        <v>2.0</v>
      </c>
      <c r="D1356" s="1">
        <v>2.0</v>
      </c>
      <c r="E1356" s="1">
        <v>2.81</v>
      </c>
      <c r="F1356" s="1">
        <v>0.0441</v>
      </c>
      <c r="G1356" s="1" t="s">
        <v>9554</v>
      </c>
    </row>
    <row r="1357">
      <c r="A1357" s="1" t="s">
        <v>9771</v>
      </c>
      <c r="B1357" s="1" t="s">
        <v>9772</v>
      </c>
      <c r="C1357" s="1">
        <v>3.0</v>
      </c>
      <c r="D1357" s="1">
        <v>30.0</v>
      </c>
      <c r="E1357" s="1">
        <v>1.81</v>
      </c>
      <c r="F1357" s="1">
        <v>0.0441</v>
      </c>
      <c r="G1357" s="1" t="s">
        <v>7260</v>
      </c>
    </row>
    <row r="1358">
      <c r="A1358" s="1" t="s">
        <v>9773</v>
      </c>
      <c r="B1358" s="1" t="s">
        <v>9774</v>
      </c>
      <c r="C1358" s="1">
        <v>2.0</v>
      </c>
      <c r="D1358" s="1">
        <v>2.0</v>
      </c>
      <c r="E1358" s="1">
        <v>2.81</v>
      </c>
      <c r="F1358" s="1">
        <v>0.0441</v>
      </c>
      <c r="G1358" s="1" t="s">
        <v>9562</v>
      </c>
    </row>
    <row r="1359">
      <c r="A1359" s="1" t="s">
        <v>9775</v>
      </c>
      <c r="B1359" s="1" t="s">
        <v>9776</v>
      </c>
      <c r="C1359" s="1">
        <v>3.0</v>
      </c>
      <c r="D1359" s="1">
        <v>28.0</v>
      </c>
      <c r="E1359" s="1">
        <v>1.84</v>
      </c>
      <c r="F1359" s="1">
        <v>0.0441</v>
      </c>
      <c r="G1359" s="1" t="s">
        <v>9176</v>
      </c>
    </row>
    <row r="1360">
      <c r="A1360" s="1" t="s">
        <v>9777</v>
      </c>
      <c r="B1360" s="1" t="s">
        <v>9778</v>
      </c>
      <c r="C1360" s="1">
        <v>3.0</v>
      </c>
      <c r="D1360" s="1">
        <v>30.0</v>
      </c>
      <c r="E1360" s="1">
        <v>1.81</v>
      </c>
      <c r="F1360" s="1">
        <v>0.0441</v>
      </c>
      <c r="G1360" s="1" t="s">
        <v>9779</v>
      </c>
    </row>
    <row r="1361">
      <c r="A1361" s="1" t="s">
        <v>9780</v>
      </c>
      <c r="B1361" s="1" t="s">
        <v>9781</v>
      </c>
      <c r="C1361" s="1">
        <v>4.0</v>
      </c>
      <c r="D1361" s="1">
        <v>98.0</v>
      </c>
      <c r="E1361" s="1">
        <v>1.43</v>
      </c>
      <c r="F1361" s="1">
        <v>0.0441</v>
      </c>
      <c r="G1361" s="1" t="s">
        <v>9782</v>
      </c>
    </row>
    <row r="1362">
      <c r="A1362" s="1" t="s">
        <v>9783</v>
      </c>
      <c r="B1362" s="1" t="s">
        <v>9784</v>
      </c>
      <c r="C1362" s="1">
        <v>4.0</v>
      </c>
      <c r="D1362" s="1">
        <v>100.0</v>
      </c>
      <c r="E1362" s="1">
        <v>1.42</v>
      </c>
      <c r="F1362" s="1">
        <v>0.0441</v>
      </c>
      <c r="G1362" s="1" t="s">
        <v>8712</v>
      </c>
    </row>
    <row r="1363">
      <c r="A1363" s="1" t="s">
        <v>9785</v>
      </c>
      <c r="B1363" s="1" t="s">
        <v>9786</v>
      </c>
      <c r="C1363" s="1">
        <v>2.0</v>
      </c>
      <c r="D1363" s="1">
        <v>2.0</v>
      </c>
      <c r="E1363" s="1">
        <v>2.81</v>
      </c>
      <c r="F1363" s="1">
        <v>0.0441</v>
      </c>
      <c r="G1363" s="1" t="s">
        <v>9787</v>
      </c>
    </row>
    <row r="1364">
      <c r="A1364" s="1" t="s">
        <v>9788</v>
      </c>
      <c r="B1364" s="1" t="s">
        <v>9789</v>
      </c>
      <c r="C1364" s="1">
        <v>2.0</v>
      </c>
      <c r="D1364" s="1">
        <v>2.0</v>
      </c>
      <c r="E1364" s="1">
        <v>2.81</v>
      </c>
      <c r="F1364" s="1">
        <v>0.0441</v>
      </c>
      <c r="G1364" s="1" t="s">
        <v>9554</v>
      </c>
    </row>
    <row r="1365">
      <c r="A1365" s="1" t="s">
        <v>9790</v>
      </c>
      <c r="B1365" s="1" t="s">
        <v>9791</v>
      </c>
      <c r="C1365" s="1">
        <v>2.0</v>
      </c>
      <c r="D1365" s="1">
        <v>2.0</v>
      </c>
      <c r="E1365" s="1">
        <v>2.81</v>
      </c>
      <c r="F1365" s="1">
        <v>0.0441</v>
      </c>
      <c r="G1365" s="1" t="s">
        <v>9562</v>
      </c>
    </row>
    <row r="1366">
      <c r="A1366" s="1" t="s">
        <v>9792</v>
      </c>
      <c r="B1366" s="1" t="s">
        <v>9793</v>
      </c>
      <c r="C1366" s="1">
        <v>2.0</v>
      </c>
      <c r="D1366" s="1">
        <v>2.0</v>
      </c>
      <c r="E1366" s="1">
        <v>2.81</v>
      </c>
      <c r="F1366" s="1">
        <v>0.0441</v>
      </c>
      <c r="G1366" s="1" t="s">
        <v>9542</v>
      </c>
    </row>
    <row r="1367">
      <c r="A1367" s="1" t="s">
        <v>9794</v>
      </c>
      <c r="B1367" s="1" t="s">
        <v>9795</v>
      </c>
      <c r="C1367" s="1">
        <v>2.0</v>
      </c>
      <c r="D1367" s="1">
        <v>2.0</v>
      </c>
      <c r="E1367" s="1">
        <v>2.81</v>
      </c>
      <c r="F1367" s="1">
        <v>0.0441</v>
      </c>
      <c r="G1367" s="1" t="s">
        <v>9542</v>
      </c>
    </row>
    <row r="1368">
      <c r="A1368" s="1" t="s">
        <v>9796</v>
      </c>
      <c r="B1368" s="1" t="s">
        <v>9797</v>
      </c>
      <c r="C1368" s="1">
        <v>2.0</v>
      </c>
      <c r="D1368" s="1">
        <v>2.0</v>
      </c>
      <c r="E1368" s="1">
        <v>2.81</v>
      </c>
      <c r="F1368" s="1">
        <v>0.0441</v>
      </c>
      <c r="G1368" s="1" t="s">
        <v>9592</v>
      </c>
    </row>
    <row r="1369">
      <c r="A1369" s="1" t="s">
        <v>9798</v>
      </c>
      <c r="B1369" s="1" t="s">
        <v>9799</v>
      </c>
      <c r="C1369" s="1">
        <v>3.0</v>
      </c>
      <c r="D1369" s="1">
        <v>31.0</v>
      </c>
      <c r="E1369" s="1">
        <v>1.8</v>
      </c>
      <c r="F1369" s="1">
        <v>0.0441</v>
      </c>
      <c r="G1369" s="1" t="s">
        <v>7232</v>
      </c>
    </row>
    <row r="1370">
      <c r="A1370" s="1" t="s">
        <v>9800</v>
      </c>
      <c r="B1370" s="1" t="s">
        <v>9801</v>
      </c>
      <c r="C1370" s="1">
        <v>2.0</v>
      </c>
      <c r="D1370" s="1">
        <v>2.0</v>
      </c>
      <c r="E1370" s="1">
        <v>2.81</v>
      </c>
      <c r="F1370" s="1">
        <v>0.0441</v>
      </c>
      <c r="G1370" s="1" t="s">
        <v>9562</v>
      </c>
    </row>
    <row r="1371">
      <c r="A1371" s="1" t="s">
        <v>9802</v>
      </c>
      <c r="B1371" s="1" t="s">
        <v>9803</v>
      </c>
      <c r="C1371" s="1">
        <v>2.0</v>
      </c>
      <c r="D1371" s="1">
        <v>2.0</v>
      </c>
      <c r="E1371" s="1">
        <v>2.81</v>
      </c>
      <c r="F1371" s="1">
        <v>0.0441</v>
      </c>
      <c r="G1371" s="1" t="s">
        <v>9554</v>
      </c>
    </row>
    <row r="1372">
      <c r="A1372" s="1" t="s">
        <v>9804</v>
      </c>
      <c r="B1372" s="1" t="s">
        <v>9805</v>
      </c>
      <c r="C1372" s="1">
        <v>2.0</v>
      </c>
      <c r="D1372" s="1">
        <v>2.0</v>
      </c>
      <c r="E1372" s="1">
        <v>2.81</v>
      </c>
      <c r="F1372" s="1">
        <v>0.0441</v>
      </c>
      <c r="G1372" s="1" t="s">
        <v>9542</v>
      </c>
    </row>
    <row r="1373">
      <c r="A1373" s="1" t="s">
        <v>9806</v>
      </c>
      <c r="B1373" s="1" t="s">
        <v>9807</v>
      </c>
      <c r="C1373" s="1">
        <v>2.0</v>
      </c>
      <c r="D1373" s="1">
        <v>2.0</v>
      </c>
      <c r="E1373" s="1">
        <v>2.81</v>
      </c>
      <c r="F1373" s="1">
        <v>0.0441</v>
      </c>
      <c r="G1373" s="1" t="s">
        <v>9542</v>
      </c>
    </row>
    <row r="1374">
      <c r="A1374" s="1" t="s">
        <v>9808</v>
      </c>
      <c r="B1374" s="1" t="s">
        <v>9809</v>
      </c>
      <c r="C1374" s="1">
        <v>2.0</v>
      </c>
      <c r="D1374" s="1">
        <v>2.0</v>
      </c>
      <c r="E1374" s="1">
        <v>2.81</v>
      </c>
      <c r="F1374" s="1">
        <v>0.0441</v>
      </c>
      <c r="G1374" s="1" t="s">
        <v>9620</v>
      </c>
    </row>
    <row r="1375">
      <c r="A1375" s="1" t="s">
        <v>9810</v>
      </c>
      <c r="B1375" s="1" t="s">
        <v>9811</v>
      </c>
      <c r="C1375" s="1">
        <v>2.0</v>
      </c>
      <c r="D1375" s="1">
        <v>2.0</v>
      </c>
      <c r="E1375" s="1">
        <v>2.81</v>
      </c>
      <c r="F1375" s="1">
        <v>0.0441</v>
      </c>
      <c r="G1375" s="1" t="s">
        <v>9562</v>
      </c>
    </row>
    <row r="1376">
      <c r="A1376" s="1" t="s">
        <v>9812</v>
      </c>
      <c r="B1376" s="1" t="s">
        <v>9813</v>
      </c>
      <c r="C1376" s="1">
        <v>3.0</v>
      </c>
      <c r="D1376" s="1">
        <v>29.0</v>
      </c>
      <c r="E1376" s="1">
        <v>1.83</v>
      </c>
      <c r="F1376" s="1">
        <v>0.0441</v>
      </c>
      <c r="G1376" s="1" t="s">
        <v>7249</v>
      </c>
    </row>
    <row r="1377">
      <c r="A1377" s="1" t="s">
        <v>9814</v>
      </c>
      <c r="B1377" s="1" t="s">
        <v>9815</v>
      </c>
      <c r="C1377" s="1">
        <v>2.0</v>
      </c>
      <c r="D1377" s="1">
        <v>2.0</v>
      </c>
      <c r="E1377" s="1">
        <v>2.81</v>
      </c>
      <c r="F1377" s="1">
        <v>0.0441</v>
      </c>
      <c r="G1377" s="1" t="s">
        <v>9562</v>
      </c>
    </row>
    <row r="1378">
      <c r="A1378" s="1" t="s">
        <v>9816</v>
      </c>
      <c r="B1378" s="1" t="s">
        <v>9817</v>
      </c>
      <c r="C1378" s="1">
        <v>3.0</v>
      </c>
      <c r="D1378" s="1">
        <v>28.0</v>
      </c>
      <c r="E1378" s="1">
        <v>1.84</v>
      </c>
      <c r="F1378" s="1">
        <v>0.0441</v>
      </c>
      <c r="G1378" s="1" t="s">
        <v>7227</v>
      </c>
    </row>
    <row r="1379">
      <c r="A1379" s="1" t="s">
        <v>9818</v>
      </c>
      <c r="B1379" s="1" t="s">
        <v>9819</v>
      </c>
      <c r="C1379" s="1">
        <v>2.0</v>
      </c>
      <c r="D1379" s="1">
        <v>2.0</v>
      </c>
      <c r="E1379" s="1">
        <v>2.81</v>
      </c>
      <c r="F1379" s="1">
        <v>0.0441</v>
      </c>
      <c r="G1379" s="1" t="s">
        <v>9620</v>
      </c>
    </row>
    <row r="1380">
      <c r="A1380" s="1" t="s">
        <v>9820</v>
      </c>
      <c r="B1380" s="1" t="s">
        <v>9821</v>
      </c>
      <c r="C1380" s="1">
        <v>3.0</v>
      </c>
      <c r="D1380" s="1">
        <v>29.0</v>
      </c>
      <c r="E1380" s="1">
        <v>1.83</v>
      </c>
      <c r="F1380" s="1">
        <v>0.0441</v>
      </c>
      <c r="G1380" s="1" t="s">
        <v>6786</v>
      </c>
    </row>
    <row r="1381">
      <c r="A1381" s="1" t="s">
        <v>9822</v>
      </c>
      <c r="B1381" s="1" t="s">
        <v>9823</v>
      </c>
      <c r="C1381" s="1">
        <v>2.0</v>
      </c>
      <c r="D1381" s="1">
        <v>2.0</v>
      </c>
      <c r="E1381" s="1">
        <v>2.81</v>
      </c>
      <c r="F1381" s="1">
        <v>0.0441</v>
      </c>
      <c r="G1381" s="1" t="s">
        <v>9537</v>
      </c>
    </row>
    <row r="1382">
      <c r="A1382" s="1" t="s">
        <v>9824</v>
      </c>
      <c r="B1382" s="1" t="s">
        <v>9825</v>
      </c>
      <c r="C1382" s="1">
        <v>2.0</v>
      </c>
      <c r="D1382" s="1">
        <v>2.0</v>
      </c>
      <c r="E1382" s="1">
        <v>2.81</v>
      </c>
      <c r="F1382" s="1">
        <v>0.0441</v>
      </c>
      <c r="G1382" s="1" t="s">
        <v>9537</v>
      </c>
    </row>
    <row r="1383">
      <c r="A1383" s="1" t="s">
        <v>9826</v>
      </c>
      <c r="B1383" s="1" t="s">
        <v>9827</v>
      </c>
      <c r="C1383" s="1">
        <v>3.0</v>
      </c>
      <c r="D1383" s="1">
        <v>30.0</v>
      </c>
      <c r="E1383" s="1">
        <v>1.81</v>
      </c>
      <c r="F1383" s="1">
        <v>0.0441</v>
      </c>
      <c r="G1383" s="1" t="s">
        <v>8177</v>
      </c>
    </row>
    <row r="1384">
      <c r="A1384" s="1" t="s">
        <v>9828</v>
      </c>
      <c r="B1384" s="1" t="s">
        <v>9829</v>
      </c>
      <c r="C1384" s="1">
        <v>2.0</v>
      </c>
      <c r="D1384" s="1">
        <v>2.0</v>
      </c>
      <c r="E1384" s="1">
        <v>2.81</v>
      </c>
      <c r="F1384" s="1">
        <v>0.0441</v>
      </c>
      <c r="G1384" s="1" t="s">
        <v>9537</v>
      </c>
    </row>
    <row r="1385">
      <c r="A1385" s="1" t="s">
        <v>9830</v>
      </c>
      <c r="B1385" s="1" t="s">
        <v>9831</v>
      </c>
      <c r="C1385" s="1">
        <v>2.0</v>
      </c>
      <c r="D1385" s="1">
        <v>2.0</v>
      </c>
      <c r="E1385" s="1">
        <v>2.81</v>
      </c>
      <c r="F1385" s="1">
        <v>0.0441</v>
      </c>
      <c r="G1385" s="1" t="s">
        <v>9554</v>
      </c>
    </row>
    <row r="1386">
      <c r="A1386" s="1" t="s">
        <v>9832</v>
      </c>
      <c r="B1386" s="1" t="s">
        <v>9833</v>
      </c>
      <c r="C1386" s="1">
        <v>2.0</v>
      </c>
      <c r="D1386" s="1">
        <v>2.0</v>
      </c>
      <c r="E1386" s="1">
        <v>2.81</v>
      </c>
      <c r="F1386" s="1">
        <v>0.0441</v>
      </c>
      <c r="G1386" s="1" t="s">
        <v>9542</v>
      </c>
    </row>
    <row r="1387">
      <c r="A1387" s="1" t="s">
        <v>9834</v>
      </c>
      <c r="B1387" s="1" t="s">
        <v>9835</v>
      </c>
      <c r="C1387" s="1">
        <v>4.0</v>
      </c>
      <c r="D1387" s="1">
        <v>94.0</v>
      </c>
      <c r="E1387" s="1">
        <v>1.44</v>
      </c>
      <c r="F1387" s="1">
        <v>0.0441</v>
      </c>
      <c r="G1387" s="1" t="s">
        <v>9421</v>
      </c>
    </row>
    <row r="1388">
      <c r="A1388" s="1" t="s">
        <v>9836</v>
      </c>
      <c r="B1388" s="1" t="s">
        <v>9837</v>
      </c>
      <c r="C1388" s="1">
        <v>2.0</v>
      </c>
      <c r="D1388" s="1">
        <v>2.0</v>
      </c>
      <c r="E1388" s="1">
        <v>2.81</v>
      </c>
      <c r="F1388" s="1">
        <v>0.0441</v>
      </c>
      <c r="G1388" s="1" t="s">
        <v>9542</v>
      </c>
    </row>
    <row r="1389">
      <c r="A1389" s="1" t="s">
        <v>9838</v>
      </c>
      <c r="B1389" s="1" t="s">
        <v>9839</v>
      </c>
      <c r="C1389" s="1">
        <v>2.0</v>
      </c>
      <c r="D1389" s="1">
        <v>2.0</v>
      </c>
      <c r="E1389" s="1">
        <v>2.81</v>
      </c>
      <c r="F1389" s="1">
        <v>0.0441</v>
      </c>
      <c r="G1389" s="1" t="s">
        <v>9542</v>
      </c>
    </row>
    <row r="1390">
      <c r="A1390" s="1" t="s">
        <v>9840</v>
      </c>
      <c r="B1390" s="1" t="s">
        <v>9841</v>
      </c>
      <c r="C1390" s="1">
        <v>2.0</v>
      </c>
      <c r="D1390" s="1">
        <v>2.0</v>
      </c>
      <c r="E1390" s="1">
        <v>2.81</v>
      </c>
      <c r="F1390" s="1">
        <v>0.0441</v>
      </c>
      <c r="G1390" s="1" t="s">
        <v>9542</v>
      </c>
    </row>
    <row r="1391">
      <c r="A1391" s="1" t="s">
        <v>9842</v>
      </c>
      <c r="B1391" s="1" t="s">
        <v>9843</v>
      </c>
      <c r="C1391" s="1">
        <v>3.0</v>
      </c>
      <c r="D1391" s="1">
        <v>29.0</v>
      </c>
      <c r="E1391" s="1">
        <v>1.83</v>
      </c>
      <c r="F1391" s="1">
        <v>0.0441</v>
      </c>
      <c r="G1391" s="1" t="s">
        <v>6786</v>
      </c>
    </row>
    <row r="1392">
      <c r="A1392" s="1" t="s">
        <v>9844</v>
      </c>
      <c r="B1392" s="1" t="s">
        <v>9845</v>
      </c>
      <c r="C1392" s="1">
        <v>2.0</v>
      </c>
      <c r="D1392" s="1">
        <v>2.0</v>
      </c>
      <c r="E1392" s="1">
        <v>2.81</v>
      </c>
      <c r="F1392" s="1">
        <v>0.0441</v>
      </c>
      <c r="G1392" s="1" t="s">
        <v>9562</v>
      </c>
    </row>
    <row r="1393">
      <c r="A1393" s="1" t="s">
        <v>9846</v>
      </c>
      <c r="B1393" s="1" t="s">
        <v>9847</v>
      </c>
      <c r="C1393" s="1">
        <v>2.0</v>
      </c>
      <c r="D1393" s="1">
        <v>2.0</v>
      </c>
      <c r="E1393" s="1">
        <v>2.81</v>
      </c>
      <c r="F1393" s="1">
        <v>0.0441</v>
      </c>
      <c r="G1393" s="1" t="s">
        <v>9848</v>
      </c>
    </row>
    <row r="1394">
      <c r="A1394" s="1" t="s">
        <v>9849</v>
      </c>
      <c r="B1394" s="1" t="s">
        <v>9850</v>
      </c>
      <c r="C1394" s="1">
        <v>2.0</v>
      </c>
      <c r="D1394" s="1">
        <v>2.0</v>
      </c>
      <c r="E1394" s="1">
        <v>2.81</v>
      </c>
      <c r="F1394" s="1">
        <v>0.0441</v>
      </c>
      <c r="G1394" s="1" t="s">
        <v>9562</v>
      </c>
    </row>
    <row r="1395">
      <c r="A1395" s="1" t="s">
        <v>9851</v>
      </c>
      <c r="B1395" s="1" t="s">
        <v>9852</v>
      </c>
      <c r="C1395" s="1">
        <v>2.0</v>
      </c>
      <c r="D1395" s="1">
        <v>2.0</v>
      </c>
      <c r="E1395" s="1">
        <v>2.81</v>
      </c>
      <c r="F1395" s="1">
        <v>0.0441</v>
      </c>
      <c r="G1395" s="1" t="s">
        <v>9787</v>
      </c>
    </row>
    <row r="1396">
      <c r="A1396" s="1" t="s">
        <v>9853</v>
      </c>
      <c r="B1396" s="1" t="s">
        <v>9854</v>
      </c>
      <c r="C1396" s="1">
        <v>2.0</v>
      </c>
      <c r="D1396" s="1">
        <v>2.0</v>
      </c>
      <c r="E1396" s="1">
        <v>2.81</v>
      </c>
      <c r="F1396" s="1">
        <v>0.0441</v>
      </c>
      <c r="G1396" s="1" t="s">
        <v>9562</v>
      </c>
    </row>
    <row r="1397">
      <c r="A1397" s="1" t="s">
        <v>9855</v>
      </c>
      <c r="B1397" s="1" t="s">
        <v>9856</v>
      </c>
      <c r="C1397" s="1">
        <v>2.0</v>
      </c>
      <c r="D1397" s="1">
        <v>2.0</v>
      </c>
      <c r="E1397" s="1">
        <v>2.81</v>
      </c>
      <c r="F1397" s="1">
        <v>0.0441</v>
      </c>
      <c r="G1397" s="1" t="s">
        <v>9857</v>
      </c>
    </row>
    <row r="1398">
      <c r="A1398" s="1" t="s">
        <v>9858</v>
      </c>
      <c r="B1398" s="1" t="s">
        <v>9859</v>
      </c>
      <c r="C1398" s="1">
        <v>3.0</v>
      </c>
      <c r="D1398" s="1">
        <v>29.0</v>
      </c>
      <c r="E1398" s="1">
        <v>1.83</v>
      </c>
      <c r="F1398" s="1">
        <v>0.0441</v>
      </c>
      <c r="G1398" s="1" t="s">
        <v>7722</v>
      </c>
    </row>
    <row r="1399">
      <c r="A1399" s="1" t="s">
        <v>9860</v>
      </c>
      <c r="B1399" s="1" t="s">
        <v>9861</v>
      </c>
      <c r="C1399" s="1">
        <v>2.0</v>
      </c>
      <c r="D1399" s="1">
        <v>2.0</v>
      </c>
      <c r="E1399" s="1">
        <v>2.81</v>
      </c>
      <c r="F1399" s="1">
        <v>0.0441</v>
      </c>
      <c r="G1399" s="1" t="s">
        <v>9554</v>
      </c>
    </row>
    <row r="1400">
      <c r="A1400" s="1" t="s">
        <v>9862</v>
      </c>
      <c r="B1400" s="1" t="s">
        <v>9863</v>
      </c>
      <c r="C1400" s="1">
        <v>2.0</v>
      </c>
      <c r="D1400" s="1">
        <v>2.0</v>
      </c>
      <c r="E1400" s="1">
        <v>2.81</v>
      </c>
      <c r="F1400" s="1">
        <v>0.0441</v>
      </c>
      <c r="G1400" s="1" t="s">
        <v>9542</v>
      </c>
    </row>
    <row r="1401">
      <c r="A1401" s="1" t="s">
        <v>9864</v>
      </c>
      <c r="B1401" s="1" t="s">
        <v>9865</v>
      </c>
      <c r="C1401" s="1">
        <v>3.0</v>
      </c>
      <c r="D1401" s="1">
        <v>29.0</v>
      </c>
      <c r="E1401" s="1">
        <v>1.83</v>
      </c>
      <c r="F1401" s="1">
        <v>0.0441</v>
      </c>
      <c r="G1401" s="1" t="s">
        <v>6789</v>
      </c>
    </row>
    <row r="1402">
      <c r="A1402" s="1" t="s">
        <v>9866</v>
      </c>
      <c r="B1402" s="1" t="s">
        <v>9867</v>
      </c>
      <c r="C1402" s="1">
        <v>2.0</v>
      </c>
      <c r="D1402" s="1">
        <v>2.0</v>
      </c>
      <c r="E1402" s="1">
        <v>2.81</v>
      </c>
      <c r="F1402" s="1">
        <v>0.0441</v>
      </c>
      <c r="G1402" s="1" t="s">
        <v>9868</v>
      </c>
    </row>
    <row r="1403">
      <c r="A1403" s="1" t="s">
        <v>9869</v>
      </c>
      <c r="B1403" s="1" t="s">
        <v>9870</v>
      </c>
      <c r="C1403" s="1">
        <v>2.0</v>
      </c>
      <c r="D1403" s="1">
        <v>2.0</v>
      </c>
      <c r="E1403" s="1">
        <v>2.81</v>
      </c>
      <c r="F1403" s="1">
        <v>0.0441</v>
      </c>
      <c r="G1403" s="1" t="s">
        <v>9562</v>
      </c>
    </row>
    <row r="1404">
      <c r="A1404" s="1" t="s">
        <v>9871</v>
      </c>
      <c r="B1404" s="1" t="s">
        <v>9872</v>
      </c>
      <c r="C1404" s="1">
        <v>2.0</v>
      </c>
      <c r="D1404" s="1">
        <v>2.0</v>
      </c>
      <c r="E1404" s="1">
        <v>2.81</v>
      </c>
      <c r="F1404" s="1">
        <v>0.0441</v>
      </c>
      <c r="G1404" s="1" t="s">
        <v>9562</v>
      </c>
    </row>
    <row r="1405">
      <c r="A1405" s="1" t="s">
        <v>9873</v>
      </c>
      <c r="B1405" s="1" t="s">
        <v>9874</v>
      </c>
      <c r="C1405" s="1">
        <v>4.0</v>
      </c>
      <c r="D1405" s="1">
        <v>99.0</v>
      </c>
      <c r="E1405" s="1">
        <v>1.42</v>
      </c>
      <c r="F1405" s="1">
        <v>0.0441</v>
      </c>
      <c r="G1405" s="1" t="s">
        <v>7032</v>
      </c>
    </row>
    <row r="1406">
      <c r="A1406" s="1" t="s">
        <v>9875</v>
      </c>
      <c r="B1406" s="1" t="s">
        <v>9876</v>
      </c>
      <c r="C1406" s="1">
        <v>3.0</v>
      </c>
      <c r="D1406" s="1">
        <v>29.0</v>
      </c>
      <c r="E1406" s="1">
        <v>1.83</v>
      </c>
      <c r="F1406" s="1">
        <v>0.0441</v>
      </c>
      <c r="G1406" s="1" t="s">
        <v>7413</v>
      </c>
    </row>
    <row r="1407">
      <c r="A1407" s="1" t="s">
        <v>9877</v>
      </c>
      <c r="B1407" s="1" t="s">
        <v>9878</v>
      </c>
      <c r="C1407" s="1">
        <v>3.0</v>
      </c>
      <c r="D1407" s="1">
        <v>30.0</v>
      </c>
      <c r="E1407" s="1">
        <v>1.81</v>
      </c>
      <c r="F1407" s="1">
        <v>0.0441</v>
      </c>
      <c r="G1407" s="1" t="s">
        <v>9879</v>
      </c>
    </row>
    <row r="1408">
      <c r="A1408" s="1" t="s">
        <v>9880</v>
      </c>
      <c r="B1408" s="1" t="s">
        <v>9881</v>
      </c>
      <c r="C1408" s="1">
        <v>2.0</v>
      </c>
      <c r="D1408" s="1">
        <v>2.0</v>
      </c>
      <c r="E1408" s="1">
        <v>2.81</v>
      </c>
      <c r="F1408" s="1">
        <v>0.0441</v>
      </c>
      <c r="G1408" s="1" t="s">
        <v>9542</v>
      </c>
    </row>
    <row r="1409">
      <c r="A1409" s="1" t="s">
        <v>9882</v>
      </c>
      <c r="B1409" s="1" t="s">
        <v>9883</v>
      </c>
      <c r="C1409" s="1">
        <v>2.0</v>
      </c>
      <c r="D1409" s="1">
        <v>2.0</v>
      </c>
      <c r="E1409" s="1">
        <v>2.81</v>
      </c>
      <c r="F1409" s="1">
        <v>0.0441</v>
      </c>
      <c r="G1409" s="1" t="s">
        <v>9562</v>
      </c>
    </row>
    <row r="1410">
      <c r="A1410" s="1" t="s">
        <v>9884</v>
      </c>
      <c r="B1410" s="1" t="s">
        <v>9885</v>
      </c>
      <c r="C1410" s="1">
        <v>2.0</v>
      </c>
      <c r="D1410" s="1">
        <v>2.0</v>
      </c>
      <c r="E1410" s="1">
        <v>2.81</v>
      </c>
      <c r="F1410" s="1">
        <v>0.0441</v>
      </c>
      <c r="G1410" s="1" t="s">
        <v>9562</v>
      </c>
    </row>
    <row r="1411">
      <c r="A1411" s="1" t="s">
        <v>9886</v>
      </c>
      <c r="B1411" s="1" t="s">
        <v>9887</v>
      </c>
      <c r="C1411" s="1">
        <v>2.0</v>
      </c>
      <c r="D1411" s="1">
        <v>2.0</v>
      </c>
      <c r="E1411" s="1">
        <v>2.81</v>
      </c>
      <c r="F1411" s="1">
        <v>0.0441</v>
      </c>
      <c r="G1411" s="1" t="s">
        <v>9542</v>
      </c>
    </row>
    <row r="1412">
      <c r="A1412" s="1" t="s">
        <v>9888</v>
      </c>
      <c r="B1412" s="1" t="s">
        <v>9889</v>
      </c>
      <c r="C1412" s="1">
        <v>2.0</v>
      </c>
      <c r="D1412" s="1">
        <v>2.0</v>
      </c>
      <c r="E1412" s="1">
        <v>2.81</v>
      </c>
      <c r="F1412" s="1">
        <v>0.0441</v>
      </c>
      <c r="G1412" s="1" t="s">
        <v>9554</v>
      </c>
    </row>
    <row r="1413">
      <c r="A1413" s="1" t="s">
        <v>9890</v>
      </c>
      <c r="B1413" s="1" t="s">
        <v>9891</v>
      </c>
      <c r="C1413" s="1">
        <v>2.0</v>
      </c>
      <c r="D1413" s="1">
        <v>2.0</v>
      </c>
      <c r="E1413" s="1">
        <v>2.81</v>
      </c>
      <c r="F1413" s="1">
        <v>0.0441</v>
      </c>
      <c r="G1413" s="1" t="s">
        <v>9542</v>
      </c>
    </row>
    <row r="1414">
      <c r="A1414" s="1" t="s">
        <v>9892</v>
      </c>
      <c r="B1414" s="1" t="s">
        <v>9893</v>
      </c>
      <c r="C1414" s="1">
        <v>2.0</v>
      </c>
      <c r="D1414" s="1">
        <v>2.0</v>
      </c>
      <c r="E1414" s="1">
        <v>2.81</v>
      </c>
      <c r="F1414" s="1">
        <v>0.0441</v>
      </c>
      <c r="G1414" s="1" t="s">
        <v>9562</v>
      </c>
    </row>
    <row r="1415">
      <c r="A1415" s="1" t="s">
        <v>9894</v>
      </c>
      <c r="B1415" s="1" t="s">
        <v>9895</v>
      </c>
      <c r="C1415" s="1">
        <v>2.0</v>
      </c>
      <c r="D1415" s="1">
        <v>2.0</v>
      </c>
      <c r="E1415" s="1">
        <v>2.81</v>
      </c>
      <c r="F1415" s="1">
        <v>0.0441</v>
      </c>
      <c r="G1415" s="1" t="s">
        <v>9542</v>
      </c>
    </row>
    <row r="1416">
      <c r="A1416" s="1" t="s">
        <v>9896</v>
      </c>
      <c r="B1416" s="1" t="s">
        <v>9897</v>
      </c>
      <c r="C1416" s="1">
        <v>2.0</v>
      </c>
      <c r="D1416" s="1">
        <v>2.0</v>
      </c>
      <c r="E1416" s="1">
        <v>2.81</v>
      </c>
      <c r="F1416" s="1">
        <v>0.0441</v>
      </c>
      <c r="G1416" s="1" t="s">
        <v>9705</v>
      </c>
    </row>
    <row r="1417">
      <c r="A1417" s="1" t="s">
        <v>9898</v>
      </c>
      <c r="B1417" s="1" t="s">
        <v>9899</v>
      </c>
      <c r="C1417" s="1">
        <v>2.0</v>
      </c>
      <c r="D1417" s="1">
        <v>2.0</v>
      </c>
      <c r="E1417" s="1">
        <v>2.81</v>
      </c>
      <c r="F1417" s="1">
        <v>0.0441</v>
      </c>
      <c r="G1417" s="1" t="s">
        <v>9620</v>
      </c>
    </row>
    <row r="1418">
      <c r="A1418" s="1" t="s">
        <v>9900</v>
      </c>
      <c r="B1418" s="1" t="s">
        <v>9901</v>
      </c>
      <c r="C1418" s="1">
        <v>2.0</v>
      </c>
      <c r="D1418" s="1">
        <v>2.0</v>
      </c>
      <c r="E1418" s="1">
        <v>2.81</v>
      </c>
      <c r="F1418" s="1">
        <v>0.0441</v>
      </c>
      <c r="G1418" s="1" t="s">
        <v>9542</v>
      </c>
    </row>
    <row r="1419">
      <c r="A1419" s="1" t="s">
        <v>9902</v>
      </c>
      <c r="B1419" s="1" t="s">
        <v>9903</v>
      </c>
      <c r="C1419" s="1">
        <v>2.0</v>
      </c>
      <c r="D1419" s="1">
        <v>2.0</v>
      </c>
      <c r="E1419" s="1">
        <v>2.81</v>
      </c>
      <c r="F1419" s="1">
        <v>0.0441</v>
      </c>
      <c r="G1419" s="1" t="s">
        <v>9562</v>
      </c>
    </row>
    <row r="1420">
      <c r="A1420" s="1" t="s">
        <v>9904</v>
      </c>
      <c r="B1420" s="1" t="s">
        <v>9905</v>
      </c>
      <c r="C1420" s="1">
        <v>2.0</v>
      </c>
      <c r="D1420" s="1">
        <v>2.0</v>
      </c>
      <c r="E1420" s="1">
        <v>2.81</v>
      </c>
      <c r="F1420" s="1">
        <v>0.0441</v>
      </c>
      <c r="G1420" s="1" t="s">
        <v>9906</v>
      </c>
    </row>
    <row r="1421">
      <c r="A1421" s="1" t="s">
        <v>9907</v>
      </c>
      <c r="B1421" s="1" t="s">
        <v>9908</v>
      </c>
      <c r="C1421" s="1">
        <v>2.0</v>
      </c>
      <c r="D1421" s="1">
        <v>2.0</v>
      </c>
      <c r="E1421" s="1">
        <v>2.81</v>
      </c>
      <c r="F1421" s="1">
        <v>0.0441</v>
      </c>
      <c r="G1421" s="1" t="s">
        <v>9554</v>
      </c>
    </row>
    <row r="1422">
      <c r="A1422" s="1" t="s">
        <v>9909</v>
      </c>
      <c r="B1422" s="1" t="s">
        <v>9910</v>
      </c>
      <c r="C1422" s="1">
        <v>2.0</v>
      </c>
      <c r="D1422" s="1">
        <v>2.0</v>
      </c>
      <c r="E1422" s="1">
        <v>2.81</v>
      </c>
      <c r="F1422" s="1">
        <v>0.0441</v>
      </c>
      <c r="G1422" s="1" t="s">
        <v>9554</v>
      </c>
    </row>
    <row r="1423">
      <c r="A1423" s="1" t="s">
        <v>9911</v>
      </c>
      <c r="B1423" s="1" t="s">
        <v>9912</v>
      </c>
      <c r="C1423" s="1">
        <v>2.0</v>
      </c>
      <c r="D1423" s="1">
        <v>2.0</v>
      </c>
      <c r="E1423" s="1">
        <v>2.81</v>
      </c>
      <c r="F1423" s="1">
        <v>0.0441</v>
      </c>
      <c r="G1423" s="1" t="s">
        <v>9848</v>
      </c>
    </row>
    <row r="1424">
      <c r="A1424" s="1" t="s">
        <v>9913</v>
      </c>
      <c r="B1424" s="1" t="s">
        <v>9914</v>
      </c>
      <c r="C1424" s="1">
        <v>2.0</v>
      </c>
      <c r="D1424" s="1">
        <v>2.0</v>
      </c>
      <c r="E1424" s="1">
        <v>2.81</v>
      </c>
      <c r="F1424" s="1">
        <v>0.0441</v>
      </c>
      <c r="G1424" s="1" t="s">
        <v>9542</v>
      </c>
    </row>
    <row r="1425">
      <c r="A1425" s="1" t="s">
        <v>9915</v>
      </c>
      <c r="B1425" s="1" t="s">
        <v>9916</v>
      </c>
      <c r="C1425" s="1">
        <v>2.0</v>
      </c>
      <c r="D1425" s="1">
        <v>2.0</v>
      </c>
      <c r="E1425" s="1">
        <v>2.81</v>
      </c>
      <c r="F1425" s="1">
        <v>0.0441</v>
      </c>
      <c r="G1425" s="1" t="s">
        <v>9542</v>
      </c>
    </row>
    <row r="1426">
      <c r="A1426" s="1" t="s">
        <v>9917</v>
      </c>
      <c r="B1426" s="1" t="s">
        <v>9918</v>
      </c>
      <c r="C1426" s="1">
        <v>2.0</v>
      </c>
      <c r="D1426" s="1">
        <v>2.0</v>
      </c>
      <c r="E1426" s="1">
        <v>2.81</v>
      </c>
      <c r="F1426" s="1">
        <v>0.0441</v>
      </c>
      <c r="G1426" s="1" t="s">
        <v>9537</v>
      </c>
    </row>
    <row r="1427">
      <c r="A1427" s="1" t="s">
        <v>9919</v>
      </c>
      <c r="B1427" s="1" t="s">
        <v>9920</v>
      </c>
      <c r="C1427" s="1">
        <v>2.0</v>
      </c>
      <c r="D1427" s="1">
        <v>2.0</v>
      </c>
      <c r="E1427" s="1">
        <v>2.81</v>
      </c>
      <c r="F1427" s="1">
        <v>0.0441</v>
      </c>
      <c r="G1427" s="1" t="s">
        <v>9542</v>
      </c>
    </row>
    <row r="1428">
      <c r="A1428" s="1" t="s">
        <v>9921</v>
      </c>
      <c r="B1428" s="1" t="s">
        <v>9922</v>
      </c>
      <c r="C1428" s="1">
        <v>2.0</v>
      </c>
      <c r="D1428" s="1">
        <v>2.0</v>
      </c>
      <c r="E1428" s="1">
        <v>2.81</v>
      </c>
      <c r="F1428" s="1">
        <v>0.0441</v>
      </c>
      <c r="G1428" s="1" t="s">
        <v>9554</v>
      </c>
    </row>
    <row r="1429">
      <c r="A1429" s="1" t="s">
        <v>9923</v>
      </c>
      <c r="B1429" s="1" t="s">
        <v>9924</v>
      </c>
      <c r="C1429" s="1">
        <v>2.0</v>
      </c>
      <c r="D1429" s="1">
        <v>2.0</v>
      </c>
      <c r="E1429" s="1">
        <v>2.81</v>
      </c>
      <c r="F1429" s="1">
        <v>0.0441</v>
      </c>
      <c r="G1429" s="1" t="s">
        <v>9554</v>
      </c>
    </row>
    <row r="1430">
      <c r="A1430" s="1" t="s">
        <v>9925</v>
      </c>
      <c r="B1430" s="1" t="s">
        <v>9926</v>
      </c>
      <c r="C1430" s="1">
        <v>3.0</v>
      </c>
      <c r="D1430" s="1">
        <v>30.0</v>
      </c>
      <c r="E1430" s="1">
        <v>1.81</v>
      </c>
      <c r="F1430" s="1">
        <v>0.0441</v>
      </c>
      <c r="G1430" s="1" t="s">
        <v>8929</v>
      </c>
    </row>
    <row r="1431">
      <c r="A1431" s="1" t="s">
        <v>9927</v>
      </c>
      <c r="B1431" s="1" t="s">
        <v>9928</v>
      </c>
      <c r="C1431" s="1">
        <v>3.0</v>
      </c>
      <c r="D1431" s="1">
        <v>28.0</v>
      </c>
      <c r="E1431" s="1">
        <v>1.84</v>
      </c>
      <c r="F1431" s="1">
        <v>0.0441</v>
      </c>
      <c r="G1431" s="1" t="s">
        <v>9019</v>
      </c>
    </row>
    <row r="1432">
      <c r="A1432" s="1" t="s">
        <v>9929</v>
      </c>
      <c r="B1432" s="1" t="s">
        <v>9930</v>
      </c>
      <c r="C1432" s="1">
        <v>3.0</v>
      </c>
      <c r="D1432" s="1">
        <v>31.0</v>
      </c>
      <c r="E1432" s="1">
        <v>1.8</v>
      </c>
      <c r="F1432" s="1">
        <v>0.0441</v>
      </c>
      <c r="G1432" s="1" t="s">
        <v>6967</v>
      </c>
    </row>
    <row r="1433">
      <c r="A1433" s="1" t="s">
        <v>9931</v>
      </c>
      <c r="B1433" s="1" t="s">
        <v>9932</v>
      </c>
      <c r="C1433" s="1">
        <v>2.0</v>
      </c>
      <c r="D1433" s="1">
        <v>2.0</v>
      </c>
      <c r="E1433" s="1">
        <v>2.81</v>
      </c>
      <c r="F1433" s="1">
        <v>0.0441</v>
      </c>
      <c r="G1433" s="1" t="s">
        <v>9554</v>
      </c>
    </row>
    <row r="1434">
      <c r="A1434" s="1" t="s">
        <v>9933</v>
      </c>
      <c r="B1434" s="1" t="s">
        <v>9934</v>
      </c>
      <c r="C1434" s="1">
        <v>2.0</v>
      </c>
      <c r="D1434" s="1">
        <v>2.0</v>
      </c>
      <c r="E1434" s="1">
        <v>2.81</v>
      </c>
      <c r="F1434" s="1">
        <v>0.0441</v>
      </c>
      <c r="G1434" s="1" t="s">
        <v>9554</v>
      </c>
    </row>
    <row r="1435">
      <c r="A1435" s="1" t="s">
        <v>9935</v>
      </c>
      <c r="B1435" s="1" t="s">
        <v>9936</v>
      </c>
      <c r="C1435" s="1">
        <v>2.0</v>
      </c>
      <c r="D1435" s="1">
        <v>2.0</v>
      </c>
      <c r="E1435" s="1">
        <v>2.81</v>
      </c>
      <c r="F1435" s="1">
        <v>0.0441</v>
      </c>
      <c r="G1435" s="1" t="s">
        <v>9542</v>
      </c>
    </row>
    <row r="1436">
      <c r="A1436" s="1" t="s">
        <v>9937</v>
      </c>
      <c r="B1436" s="1" t="s">
        <v>9938</v>
      </c>
      <c r="C1436" s="1">
        <v>3.0</v>
      </c>
      <c r="D1436" s="1">
        <v>29.0</v>
      </c>
      <c r="E1436" s="1">
        <v>1.83</v>
      </c>
      <c r="F1436" s="1">
        <v>0.0441</v>
      </c>
      <c r="G1436" s="1" t="s">
        <v>9939</v>
      </c>
    </row>
    <row r="1437">
      <c r="A1437" s="1" t="s">
        <v>9940</v>
      </c>
      <c r="B1437" s="1" t="s">
        <v>9941</v>
      </c>
      <c r="C1437" s="1">
        <v>3.0</v>
      </c>
      <c r="D1437" s="1">
        <v>28.0</v>
      </c>
      <c r="E1437" s="1">
        <v>1.84</v>
      </c>
      <c r="F1437" s="1">
        <v>0.0441</v>
      </c>
      <c r="G1437" s="1" t="s">
        <v>8587</v>
      </c>
    </row>
    <row r="1438">
      <c r="A1438" s="1" t="s">
        <v>9942</v>
      </c>
      <c r="B1438" s="1" t="s">
        <v>9943</v>
      </c>
      <c r="C1438" s="1">
        <v>2.0</v>
      </c>
      <c r="D1438" s="1">
        <v>2.0</v>
      </c>
      <c r="E1438" s="1">
        <v>2.81</v>
      </c>
      <c r="F1438" s="1">
        <v>0.0441</v>
      </c>
      <c r="G1438" s="1" t="s">
        <v>9647</v>
      </c>
    </row>
    <row r="1439">
      <c r="A1439" s="1" t="s">
        <v>9944</v>
      </c>
      <c r="B1439" s="1" t="s">
        <v>9945</v>
      </c>
      <c r="C1439" s="1">
        <v>2.0</v>
      </c>
      <c r="D1439" s="1">
        <v>2.0</v>
      </c>
      <c r="E1439" s="1">
        <v>2.81</v>
      </c>
      <c r="F1439" s="1">
        <v>0.0441</v>
      </c>
      <c r="G1439" s="1" t="s">
        <v>9946</v>
      </c>
    </row>
    <row r="1440">
      <c r="A1440" s="1" t="s">
        <v>9947</v>
      </c>
      <c r="B1440" s="1" t="s">
        <v>9948</v>
      </c>
      <c r="C1440" s="1">
        <v>3.0</v>
      </c>
      <c r="D1440" s="1">
        <v>29.0</v>
      </c>
      <c r="E1440" s="1">
        <v>1.83</v>
      </c>
      <c r="F1440" s="1">
        <v>0.0441</v>
      </c>
      <c r="G1440" s="1" t="s">
        <v>6789</v>
      </c>
    </row>
    <row r="1441">
      <c r="A1441" s="1" t="s">
        <v>9949</v>
      </c>
      <c r="B1441" s="1" t="s">
        <v>9950</v>
      </c>
      <c r="C1441" s="1">
        <v>3.0</v>
      </c>
      <c r="D1441" s="1">
        <v>28.0</v>
      </c>
      <c r="E1441" s="1">
        <v>1.84</v>
      </c>
      <c r="F1441" s="1">
        <v>0.0441</v>
      </c>
      <c r="G1441" s="1" t="s">
        <v>9951</v>
      </c>
    </row>
    <row r="1442">
      <c r="A1442" s="1" t="s">
        <v>9952</v>
      </c>
      <c r="B1442" s="1" t="s">
        <v>9953</v>
      </c>
      <c r="C1442" s="1">
        <v>3.0</v>
      </c>
      <c r="D1442" s="1">
        <v>28.0</v>
      </c>
      <c r="E1442" s="1">
        <v>1.84</v>
      </c>
      <c r="F1442" s="1">
        <v>0.0441</v>
      </c>
      <c r="G1442" s="1" t="s">
        <v>9954</v>
      </c>
    </row>
    <row r="1443">
      <c r="A1443" s="1" t="s">
        <v>9955</v>
      </c>
      <c r="B1443" s="1" t="s">
        <v>9956</v>
      </c>
      <c r="C1443" s="1">
        <v>3.0</v>
      </c>
      <c r="D1443" s="1">
        <v>31.0</v>
      </c>
      <c r="E1443" s="1">
        <v>1.8</v>
      </c>
      <c r="F1443" s="1">
        <v>0.0441</v>
      </c>
      <c r="G1443" s="1" t="s">
        <v>6786</v>
      </c>
    </row>
    <row r="1444">
      <c r="A1444" s="1" t="s">
        <v>9957</v>
      </c>
      <c r="B1444" s="1" t="s">
        <v>9958</v>
      </c>
      <c r="C1444" s="1">
        <v>3.0</v>
      </c>
      <c r="D1444" s="1">
        <v>28.0</v>
      </c>
      <c r="E1444" s="1">
        <v>1.84</v>
      </c>
      <c r="F1444" s="1">
        <v>0.0441</v>
      </c>
      <c r="G1444" s="1" t="s">
        <v>6980</v>
      </c>
    </row>
    <row r="1445">
      <c r="A1445" s="1" t="s">
        <v>9959</v>
      </c>
      <c r="B1445" s="1" t="s">
        <v>9960</v>
      </c>
      <c r="C1445" s="1">
        <v>3.0</v>
      </c>
      <c r="D1445" s="1">
        <v>30.0</v>
      </c>
      <c r="E1445" s="1">
        <v>1.81</v>
      </c>
      <c r="F1445" s="1">
        <v>0.0441</v>
      </c>
      <c r="G1445" s="1" t="s">
        <v>9063</v>
      </c>
    </row>
    <row r="1446">
      <c r="A1446" s="1" t="s">
        <v>9961</v>
      </c>
      <c r="B1446" s="1" t="s">
        <v>9962</v>
      </c>
      <c r="C1446" s="1">
        <v>2.0</v>
      </c>
      <c r="D1446" s="1">
        <v>2.0</v>
      </c>
      <c r="E1446" s="1">
        <v>2.81</v>
      </c>
      <c r="F1446" s="1">
        <v>0.0441</v>
      </c>
      <c r="G1446" s="1" t="s">
        <v>9562</v>
      </c>
    </row>
    <row r="1447">
      <c r="A1447" s="1" t="s">
        <v>9963</v>
      </c>
      <c r="B1447" s="1" t="s">
        <v>9964</v>
      </c>
      <c r="C1447" s="1">
        <v>2.0</v>
      </c>
      <c r="D1447" s="1">
        <v>2.0</v>
      </c>
      <c r="E1447" s="1">
        <v>2.81</v>
      </c>
      <c r="F1447" s="1">
        <v>0.0441</v>
      </c>
      <c r="G1447" s="1" t="s">
        <v>9554</v>
      </c>
    </row>
    <row r="1448">
      <c r="A1448" s="1" t="s">
        <v>9965</v>
      </c>
      <c r="B1448" s="1" t="s">
        <v>9966</v>
      </c>
      <c r="C1448" s="1">
        <v>2.0</v>
      </c>
      <c r="D1448" s="1">
        <v>2.0</v>
      </c>
      <c r="E1448" s="1">
        <v>2.81</v>
      </c>
      <c r="F1448" s="1">
        <v>0.0441</v>
      </c>
      <c r="G1448" s="1" t="s">
        <v>9967</v>
      </c>
    </row>
    <row r="1449">
      <c r="A1449" s="1" t="s">
        <v>9968</v>
      </c>
      <c r="B1449" s="1" t="s">
        <v>9969</v>
      </c>
      <c r="C1449" s="1">
        <v>2.0</v>
      </c>
      <c r="D1449" s="1">
        <v>2.0</v>
      </c>
      <c r="E1449" s="1">
        <v>2.81</v>
      </c>
      <c r="F1449" s="1">
        <v>0.0441</v>
      </c>
      <c r="G1449" s="1" t="s">
        <v>9637</v>
      </c>
    </row>
    <row r="1450">
      <c r="A1450" s="1" t="s">
        <v>9970</v>
      </c>
      <c r="B1450" s="1" t="s">
        <v>9971</v>
      </c>
      <c r="C1450" s="1">
        <v>2.0</v>
      </c>
      <c r="D1450" s="1">
        <v>2.0</v>
      </c>
      <c r="E1450" s="1">
        <v>2.81</v>
      </c>
      <c r="F1450" s="1">
        <v>0.0441</v>
      </c>
      <c r="G1450" s="1" t="s">
        <v>9542</v>
      </c>
    </row>
    <row r="1451">
      <c r="A1451" s="1" t="s">
        <v>9972</v>
      </c>
      <c r="B1451" s="1" t="s">
        <v>9973</v>
      </c>
      <c r="C1451" s="1">
        <v>2.0</v>
      </c>
      <c r="D1451" s="1">
        <v>2.0</v>
      </c>
      <c r="E1451" s="1">
        <v>2.81</v>
      </c>
      <c r="F1451" s="1">
        <v>0.0441</v>
      </c>
      <c r="G1451" s="1" t="s">
        <v>9740</v>
      </c>
    </row>
    <row r="1452">
      <c r="A1452" s="1" t="s">
        <v>9974</v>
      </c>
      <c r="B1452" s="1" t="s">
        <v>9975</v>
      </c>
      <c r="C1452" s="1">
        <v>2.0</v>
      </c>
      <c r="D1452" s="1">
        <v>2.0</v>
      </c>
      <c r="E1452" s="1">
        <v>2.81</v>
      </c>
      <c r="F1452" s="1">
        <v>0.0441</v>
      </c>
      <c r="G1452" s="1" t="s">
        <v>9620</v>
      </c>
    </row>
    <row r="1453">
      <c r="A1453" s="1" t="s">
        <v>9976</v>
      </c>
      <c r="B1453" s="1" t="s">
        <v>9977</v>
      </c>
      <c r="C1453" s="1">
        <v>3.0</v>
      </c>
      <c r="D1453" s="1">
        <v>28.0</v>
      </c>
      <c r="E1453" s="1">
        <v>1.84</v>
      </c>
      <c r="F1453" s="1">
        <v>0.0441</v>
      </c>
      <c r="G1453" s="1" t="s">
        <v>9397</v>
      </c>
    </row>
    <row r="1454">
      <c r="A1454" s="1" t="s">
        <v>9978</v>
      </c>
      <c r="B1454" s="1" t="s">
        <v>9979</v>
      </c>
      <c r="C1454" s="1">
        <v>2.0</v>
      </c>
      <c r="D1454" s="1">
        <v>2.0</v>
      </c>
      <c r="E1454" s="1">
        <v>2.81</v>
      </c>
      <c r="F1454" s="1">
        <v>0.0441</v>
      </c>
      <c r="G1454" s="1" t="s">
        <v>9562</v>
      </c>
    </row>
    <row r="1455">
      <c r="A1455" s="1" t="s">
        <v>9980</v>
      </c>
      <c r="B1455" s="1" t="s">
        <v>9981</v>
      </c>
      <c r="C1455" s="1">
        <v>2.0</v>
      </c>
      <c r="D1455" s="1">
        <v>2.0</v>
      </c>
      <c r="E1455" s="1">
        <v>2.81</v>
      </c>
      <c r="F1455" s="1">
        <v>0.0441</v>
      </c>
      <c r="G1455" s="1" t="s">
        <v>9554</v>
      </c>
    </row>
    <row r="1456">
      <c r="A1456" s="1" t="s">
        <v>9982</v>
      </c>
      <c r="B1456" s="1" t="s">
        <v>9983</v>
      </c>
      <c r="C1456" s="1">
        <v>3.0</v>
      </c>
      <c r="D1456" s="1">
        <v>31.0</v>
      </c>
      <c r="E1456" s="1">
        <v>1.8</v>
      </c>
      <c r="F1456" s="1">
        <v>0.0441</v>
      </c>
      <c r="G1456" s="1" t="s">
        <v>6786</v>
      </c>
    </row>
    <row r="1457">
      <c r="A1457" s="1" t="s">
        <v>9984</v>
      </c>
      <c r="B1457" s="1" t="s">
        <v>9985</v>
      </c>
      <c r="C1457" s="1">
        <v>2.0</v>
      </c>
      <c r="D1457" s="1">
        <v>2.0</v>
      </c>
      <c r="E1457" s="1">
        <v>2.81</v>
      </c>
      <c r="F1457" s="1">
        <v>0.0441</v>
      </c>
      <c r="G1457" s="1" t="s">
        <v>9554</v>
      </c>
    </row>
    <row r="1458">
      <c r="A1458" s="1" t="s">
        <v>9986</v>
      </c>
      <c r="B1458" s="1" t="s">
        <v>9987</v>
      </c>
      <c r="C1458" s="1">
        <v>2.0</v>
      </c>
      <c r="D1458" s="1">
        <v>2.0</v>
      </c>
      <c r="E1458" s="1">
        <v>2.81</v>
      </c>
      <c r="F1458" s="1">
        <v>0.0441</v>
      </c>
      <c r="G1458" s="1" t="s">
        <v>9946</v>
      </c>
    </row>
    <row r="1459">
      <c r="A1459" s="1" t="s">
        <v>9988</v>
      </c>
      <c r="B1459" s="1" t="s">
        <v>9989</v>
      </c>
      <c r="C1459" s="1">
        <v>3.0</v>
      </c>
      <c r="D1459" s="1">
        <v>30.0</v>
      </c>
      <c r="E1459" s="1">
        <v>1.81</v>
      </c>
      <c r="F1459" s="1">
        <v>0.0441</v>
      </c>
      <c r="G1459" s="1" t="s">
        <v>9990</v>
      </c>
    </row>
    <row r="1460">
      <c r="A1460" s="1" t="s">
        <v>9991</v>
      </c>
      <c r="B1460" s="1" t="s">
        <v>9992</v>
      </c>
      <c r="C1460" s="1">
        <v>2.0</v>
      </c>
      <c r="D1460" s="1">
        <v>2.0</v>
      </c>
      <c r="E1460" s="1">
        <v>2.81</v>
      </c>
      <c r="F1460" s="1">
        <v>0.0441</v>
      </c>
      <c r="G1460" s="1" t="s">
        <v>9554</v>
      </c>
    </row>
    <row r="1461">
      <c r="A1461" s="1" t="s">
        <v>9993</v>
      </c>
      <c r="B1461" s="1" t="s">
        <v>9994</v>
      </c>
      <c r="C1461" s="1">
        <v>2.0</v>
      </c>
      <c r="D1461" s="1">
        <v>2.0</v>
      </c>
      <c r="E1461" s="1">
        <v>2.81</v>
      </c>
      <c r="F1461" s="1">
        <v>0.0441</v>
      </c>
      <c r="G1461" s="1" t="s">
        <v>9554</v>
      </c>
    </row>
    <row r="1462">
      <c r="A1462" s="1" t="s">
        <v>9995</v>
      </c>
      <c r="B1462" s="1" t="s">
        <v>9996</v>
      </c>
      <c r="C1462" s="1">
        <v>2.0</v>
      </c>
      <c r="D1462" s="1">
        <v>2.0</v>
      </c>
      <c r="E1462" s="1">
        <v>2.81</v>
      </c>
      <c r="F1462" s="1">
        <v>0.0441</v>
      </c>
      <c r="G1462" s="1" t="s">
        <v>9542</v>
      </c>
    </row>
    <row r="1463">
      <c r="A1463" s="1" t="s">
        <v>9997</v>
      </c>
      <c r="B1463" s="1" t="s">
        <v>9998</v>
      </c>
      <c r="C1463" s="1">
        <v>2.0</v>
      </c>
      <c r="D1463" s="1">
        <v>2.0</v>
      </c>
      <c r="E1463" s="1">
        <v>2.81</v>
      </c>
      <c r="F1463" s="1">
        <v>0.0441</v>
      </c>
      <c r="G1463" s="1" t="s">
        <v>9554</v>
      </c>
    </row>
    <row r="1464">
      <c r="A1464" s="1" t="s">
        <v>9999</v>
      </c>
      <c r="B1464" s="1" t="s">
        <v>10000</v>
      </c>
      <c r="C1464" s="1">
        <v>2.0</v>
      </c>
      <c r="D1464" s="1">
        <v>2.0</v>
      </c>
      <c r="E1464" s="1">
        <v>2.81</v>
      </c>
      <c r="F1464" s="1">
        <v>0.0441</v>
      </c>
      <c r="G1464" s="1" t="s">
        <v>9562</v>
      </c>
    </row>
    <row r="1465">
      <c r="A1465" s="1" t="s">
        <v>10001</v>
      </c>
      <c r="B1465" s="1" t="s">
        <v>10002</v>
      </c>
      <c r="C1465" s="1">
        <v>2.0</v>
      </c>
      <c r="D1465" s="1">
        <v>2.0</v>
      </c>
      <c r="E1465" s="1">
        <v>2.81</v>
      </c>
      <c r="F1465" s="1">
        <v>0.0441</v>
      </c>
      <c r="G1465" s="1" t="s">
        <v>9542</v>
      </c>
    </row>
    <row r="1466">
      <c r="A1466" s="1" t="s">
        <v>10003</v>
      </c>
      <c r="B1466" s="1" t="s">
        <v>10004</v>
      </c>
      <c r="C1466" s="1">
        <v>3.0</v>
      </c>
      <c r="D1466" s="1">
        <v>31.0</v>
      </c>
      <c r="E1466" s="1">
        <v>1.8</v>
      </c>
      <c r="F1466" s="1">
        <v>0.0441</v>
      </c>
      <c r="G1466" s="1" t="s">
        <v>9295</v>
      </c>
    </row>
    <row r="1467">
      <c r="A1467" s="1" t="s">
        <v>10005</v>
      </c>
      <c r="B1467" s="1" t="s">
        <v>10006</v>
      </c>
      <c r="C1467" s="1">
        <v>2.0</v>
      </c>
      <c r="D1467" s="1">
        <v>2.0</v>
      </c>
      <c r="E1467" s="1">
        <v>2.81</v>
      </c>
      <c r="F1467" s="1">
        <v>0.0441</v>
      </c>
      <c r="G1467" s="1" t="s">
        <v>9542</v>
      </c>
    </row>
    <row r="1468">
      <c r="A1468" s="1" t="s">
        <v>10007</v>
      </c>
      <c r="B1468" s="1" t="s">
        <v>10008</v>
      </c>
      <c r="C1468" s="1">
        <v>3.0</v>
      </c>
      <c r="D1468" s="1">
        <v>28.0</v>
      </c>
      <c r="E1468" s="1">
        <v>1.84</v>
      </c>
      <c r="F1468" s="1">
        <v>0.0441</v>
      </c>
      <c r="G1468" s="1" t="s">
        <v>6980</v>
      </c>
    </row>
    <row r="1469">
      <c r="A1469" s="1" t="s">
        <v>10009</v>
      </c>
      <c r="B1469" s="1" t="s">
        <v>10010</v>
      </c>
      <c r="C1469" s="1">
        <v>2.0</v>
      </c>
      <c r="D1469" s="1">
        <v>2.0</v>
      </c>
      <c r="E1469" s="1">
        <v>2.81</v>
      </c>
      <c r="F1469" s="1">
        <v>0.0441</v>
      </c>
      <c r="G1469" s="1" t="s">
        <v>9562</v>
      </c>
    </row>
    <row r="1470">
      <c r="A1470" s="1" t="s">
        <v>10011</v>
      </c>
      <c r="B1470" s="1" t="s">
        <v>10012</v>
      </c>
      <c r="C1470" s="1">
        <v>3.0</v>
      </c>
      <c r="D1470" s="1">
        <v>28.0</v>
      </c>
      <c r="E1470" s="1">
        <v>1.84</v>
      </c>
      <c r="F1470" s="1">
        <v>0.0441</v>
      </c>
      <c r="G1470" s="1" t="s">
        <v>6980</v>
      </c>
    </row>
    <row r="1471">
      <c r="A1471" s="1" t="s">
        <v>10013</v>
      </c>
      <c r="B1471" s="1" t="s">
        <v>10014</v>
      </c>
      <c r="C1471" s="1">
        <v>2.0</v>
      </c>
      <c r="D1471" s="1">
        <v>2.0</v>
      </c>
      <c r="E1471" s="1">
        <v>2.81</v>
      </c>
      <c r="F1471" s="1">
        <v>0.0441</v>
      </c>
      <c r="G1471" s="1" t="s">
        <v>9554</v>
      </c>
    </row>
    <row r="1472">
      <c r="A1472" s="1" t="s">
        <v>10015</v>
      </c>
      <c r="B1472" s="1" t="s">
        <v>10016</v>
      </c>
      <c r="C1472" s="1">
        <v>3.0</v>
      </c>
      <c r="D1472" s="1">
        <v>29.0</v>
      </c>
      <c r="E1472" s="1">
        <v>1.83</v>
      </c>
      <c r="F1472" s="1">
        <v>0.0441</v>
      </c>
      <c r="G1472" s="1" t="s">
        <v>8685</v>
      </c>
    </row>
    <row r="1473">
      <c r="A1473" s="1" t="s">
        <v>10017</v>
      </c>
      <c r="B1473" s="1" t="s">
        <v>10018</v>
      </c>
      <c r="C1473" s="1">
        <v>2.0</v>
      </c>
      <c r="D1473" s="1">
        <v>2.0</v>
      </c>
      <c r="E1473" s="1">
        <v>2.81</v>
      </c>
      <c r="F1473" s="1">
        <v>0.0441</v>
      </c>
      <c r="G1473" s="1" t="s">
        <v>9554</v>
      </c>
    </row>
    <row r="1474">
      <c r="A1474" s="1" t="s">
        <v>10019</v>
      </c>
      <c r="B1474" s="1" t="s">
        <v>10020</v>
      </c>
      <c r="C1474" s="1">
        <v>3.0</v>
      </c>
      <c r="D1474" s="1">
        <v>28.0</v>
      </c>
      <c r="E1474" s="1">
        <v>1.84</v>
      </c>
      <c r="F1474" s="1">
        <v>0.0441</v>
      </c>
      <c r="G1474" s="1" t="s">
        <v>6980</v>
      </c>
    </row>
    <row r="1475">
      <c r="A1475" s="1" t="s">
        <v>10021</v>
      </c>
      <c r="B1475" s="1" t="s">
        <v>10022</v>
      </c>
      <c r="C1475" s="1">
        <v>2.0</v>
      </c>
      <c r="D1475" s="1">
        <v>2.0</v>
      </c>
      <c r="E1475" s="1">
        <v>2.81</v>
      </c>
      <c r="F1475" s="1">
        <v>0.0441</v>
      </c>
      <c r="G1475" s="1" t="s">
        <v>9542</v>
      </c>
    </row>
    <row r="1476">
      <c r="A1476" s="1" t="s">
        <v>10023</v>
      </c>
      <c r="B1476" s="1" t="s">
        <v>10024</v>
      </c>
      <c r="C1476" s="1">
        <v>2.0</v>
      </c>
      <c r="D1476" s="1">
        <v>2.0</v>
      </c>
      <c r="E1476" s="1">
        <v>2.81</v>
      </c>
      <c r="F1476" s="1">
        <v>0.0441</v>
      </c>
      <c r="G1476" s="1" t="s">
        <v>9542</v>
      </c>
    </row>
    <row r="1477">
      <c r="A1477" s="1" t="s">
        <v>10025</v>
      </c>
      <c r="B1477" s="1" t="s">
        <v>10026</v>
      </c>
      <c r="C1477" s="1">
        <v>2.0</v>
      </c>
      <c r="D1477" s="1">
        <v>2.0</v>
      </c>
      <c r="E1477" s="1">
        <v>2.81</v>
      </c>
      <c r="F1477" s="1">
        <v>0.0441</v>
      </c>
      <c r="G1477" s="1" t="s">
        <v>10027</v>
      </c>
    </row>
    <row r="1478">
      <c r="A1478" s="1" t="s">
        <v>10028</v>
      </c>
      <c r="B1478" s="1" t="s">
        <v>10029</v>
      </c>
      <c r="C1478" s="1">
        <v>4.0</v>
      </c>
      <c r="D1478" s="1">
        <v>98.0</v>
      </c>
      <c r="E1478" s="1">
        <v>1.43</v>
      </c>
      <c r="F1478" s="1">
        <v>0.0441</v>
      </c>
      <c r="G1478" s="1" t="s">
        <v>10030</v>
      </c>
    </row>
    <row r="1479">
      <c r="A1479" s="1" t="s">
        <v>10031</v>
      </c>
      <c r="B1479" s="1" t="s">
        <v>10032</v>
      </c>
      <c r="C1479" s="1">
        <v>2.0</v>
      </c>
      <c r="D1479" s="1">
        <v>2.0</v>
      </c>
      <c r="E1479" s="1">
        <v>2.81</v>
      </c>
      <c r="F1479" s="1">
        <v>0.0441</v>
      </c>
      <c r="G1479" s="1" t="s">
        <v>9562</v>
      </c>
    </row>
    <row r="1480">
      <c r="A1480" s="1" t="s">
        <v>10033</v>
      </c>
      <c r="B1480" s="1" t="s">
        <v>10034</v>
      </c>
      <c r="C1480" s="1">
        <v>3.0</v>
      </c>
      <c r="D1480" s="1">
        <v>31.0</v>
      </c>
      <c r="E1480" s="1">
        <v>1.8</v>
      </c>
      <c r="F1480" s="1">
        <v>0.0441</v>
      </c>
      <c r="G1480" s="1" t="s">
        <v>7349</v>
      </c>
    </row>
    <row r="1481">
      <c r="A1481" s="1" t="s">
        <v>10035</v>
      </c>
      <c r="B1481" s="1" t="s">
        <v>10036</v>
      </c>
      <c r="C1481" s="1">
        <v>2.0</v>
      </c>
      <c r="D1481" s="1">
        <v>2.0</v>
      </c>
      <c r="E1481" s="1">
        <v>2.81</v>
      </c>
      <c r="F1481" s="1">
        <v>0.0441</v>
      </c>
      <c r="G1481" s="1" t="s">
        <v>9554</v>
      </c>
    </row>
    <row r="1482">
      <c r="A1482" s="1" t="s">
        <v>10037</v>
      </c>
      <c r="B1482" s="1" t="s">
        <v>10038</v>
      </c>
      <c r="C1482" s="1">
        <v>2.0</v>
      </c>
      <c r="D1482" s="1">
        <v>2.0</v>
      </c>
      <c r="E1482" s="1">
        <v>2.81</v>
      </c>
      <c r="F1482" s="1">
        <v>0.0441</v>
      </c>
      <c r="G1482" s="1" t="s">
        <v>9637</v>
      </c>
    </row>
    <row r="1483">
      <c r="A1483" s="1" t="s">
        <v>10039</v>
      </c>
      <c r="B1483" s="1" t="s">
        <v>10040</v>
      </c>
      <c r="C1483" s="1">
        <v>2.0</v>
      </c>
      <c r="D1483" s="1">
        <v>2.0</v>
      </c>
      <c r="E1483" s="1">
        <v>2.81</v>
      </c>
      <c r="F1483" s="1">
        <v>0.0441</v>
      </c>
      <c r="G1483" s="1" t="s">
        <v>9562</v>
      </c>
    </row>
    <row r="1484">
      <c r="A1484" s="1" t="s">
        <v>10041</v>
      </c>
      <c r="B1484" s="1" t="s">
        <v>10042</v>
      </c>
      <c r="C1484" s="1">
        <v>2.0</v>
      </c>
      <c r="D1484" s="1">
        <v>2.0</v>
      </c>
      <c r="E1484" s="1">
        <v>2.81</v>
      </c>
      <c r="F1484" s="1">
        <v>0.0441</v>
      </c>
      <c r="G1484" s="1" t="s">
        <v>10043</v>
      </c>
    </row>
    <row r="1485">
      <c r="A1485" s="1" t="s">
        <v>10044</v>
      </c>
      <c r="B1485" s="1" t="s">
        <v>10045</v>
      </c>
      <c r="C1485" s="1">
        <v>4.0</v>
      </c>
      <c r="D1485" s="1">
        <v>99.0</v>
      </c>
      <c r="E1485" s="1">
        <v>1.42</v>
      </c>
      <c r="F1485" s="1">
        <v>0.0441</v>
      </c>
      <c r="G1485" s="1" t="s">
        <v>10046</v>
      </c>
    </row>
    <row r="1486">
      <c r="A1486" s="1" t="s">
        <v>10047</v>
      </c>
      <c r="B1486" s="1" t="s">
        <v>10048</v>
      </c>
      <c r="C1486" s="1">
        <v>2.0</v>
      </c>
      <c r="D1486" s="1">
        <v>2.0</v>
      </c>
      <c r="E1486" s="1">
        <v>2.81</v>
      </c>
      <c r="F1486" s="1">
        <v>0.0441</v>
      </c>
      <c r="G1486" s="1" t="s">
        <v>9562</v>
      </c>
    </row>
    <row r="1487">
      <c r="A1487" s="1" t="s">
        <v>10049</v>
      </c>
      <c r="B1487" s="1" t="s">
        <v>10050</v>
      </c>
      <c r="C1487" s="1">
        <v>2.0</v>
      </c>
      <c r="D1487" s="1">
        <v>2.0</v>
      </c>
      <c r="E1487" s="1">
        <v>2.81</v>
      </c>
      <c r="F1487" s="1">
        <v>0.0441</v>
      </c>
      <c r="G1487" s="1" t="s">
        <v>9620</v>
      </c>
    </row>
    <row r="1488">
      <c r="A1488" s="1" t="s">
        <v>10051</v>
      </c>
      <c r="B1488" s="1" t="s">
        <v>10052</v>
      </c>
      <c r="C1488" s="1">
        <v>2.0</v>
      </c>
      <c r="D1488" s="1">
        <v>2.0</v>
      </c>
      <c r="E1488" s="1">
        <v>2.81</v>
      </c>
      <c r="F1488" s="1">
        <v>0.0441</v>
      </c>
      <c r="G1488" s="1" t="s">
        <v>9647</v>
      </c>
    </row>
    <row r="1489">
      <c r="A1489" s="1" t="s">
        <v>10053</v>
      </c>
      <c r="B1489" s="1" t="s">
        <v>10054</v>
      </c>
      <c r="C1489" s="1">
        <v>2.0</v>
      </c>
      <c r="D1489" s="1">
        <v>2.0</v>
      </c>
      <c r="E1489" s="1">
        <v>2.81</v>
      </c>
      <c r="F1489" s="1">
        <v>0.0441</v>
      </c>
      <c r="G1489" s="1" t="s">
        <v>9554</v>
      </c>
    </row>
    <row r="1490">
      <c r="A1490" s="1" t="s">
        <v>10055</v>
      </c>
      <c r="B1490" s="1" t="s">
        <v>10056</v>
      </c>
      <c r="C1490" s="1">
        <v>3.0</v>
      </c>
      <c r="D1490" s="1">
        <v>30.0</v>
      </c>
      <c r="E1490" s="1">
        <v>1.81</v>
      </c>
      <c r="F1490" s="1">
        <v>0.0441</v>
      </c>
      <c r="G1490" s="1" t="s">
        <v>7593</v>
      </c>
    </row>
    <row r="1491">
      <c r="A1491" s="1" t="s">
        <v>10057</v>
      </c>
      <c r="B1491" s="1" t="s">
        <v>10058</v>
      </c>
      <c r="C1491" s="1">
        <v>2.0</v>
      </c>
      <c r="D1491" s="1">
        <v>2.0</v>
      </c>
      <c r="E1491" s="1">
        <v>2.81</v>
      </c>
      <c r="F1491" s="1">
        <v>0.0441</v>
      </c>
      <c r="G1491" s="1" t="s">
        <v>9542</v>
      </c>
    </row>
    <row r="1492">
      <c r="A1492" s="1" t="s">
        <v>10059</v>
      </c>
      <c r="B1492" s="1" t="s">
        <v>10060</v>
      </c>
      <c r="C1492" s="1">
        <v>3.0</v>
      </c>
      <c r="D1492" s="1">
        <v>29.0</v>
      </c>
      <c r="E1492" s="1">
        <v>1.83</v>
      </c>
      <c r="F1492" s="1">
        <v>0.0441</v>
      </c>
      <c r="G1492" s="1" t="s">
        <v>6980</v>
      </c>
    </row>
    <row r="1493">
      <c r="A1493" s="1" t="s">
        <v>10061</v>
      </c>
      <c r="B1493" s="1" t="s">
        <v>10062</v>
      </c>
      <c r="C1493" s="1">
        <v>2.0</v>
      </c>
      <c r="D1493" s="1">
        <v>2.0</v>
      </c>
      <c r="E1493" s="1">
        <v>2.81</v>
      </c>
      <c r="F1493" s="1">
        <v>0.0441</v>
      </c>
      <c r="G1493" s="1" t="s">
        <v>9554</v>
      </c>
    </row>
    <row r="1494">
      <c r="A1494" s="1" t="s">
        <v>10063</v>
      </c>
      <c r="B1494" s="1" t="s">
        <v>10064</v>
      </c>
      <c r="C1494" s="1">
        <v>2.0</v>
      </c>
      <c r="D1494" s="1">
        <v>2.0</v>
      </c>
      <c r="E1494" s="1">
        <v>2.81</v>
      </c>
      <c r="F1494" s="1">
        <v>0.0441</v>
      </c>
      <c r="G1494" s="1" t="s">
        <v>9554</v>
      </c>
    </row>
    <row r="1495">
      <c r="A1495" s="1" t="s">
        <v>10065</v>
      </c>
      <c r="B1495" s="1" t="s">
        <v>10066</v>
      </c>
      <c r="C1495" s="1">
        <v>2.0</v>
      </c>
      <c r="D1495" s="1">
        <v>2.0</v>
      </c>
      <c r="E1495" s="1">
        <v>2.81</v>
      </c>
      <c r="F1495" s="1">
        <v>0.0441</v>
      </c>
      <c r="G1495" s="1" t="s">
        <v>9542</v>
      </c>
    </row>
    <row r="1496">
      <c r="A1496" s="1" t="s">
        <v>10067</v>
      </c>
      <c r="B1496" s="1" t="s">
        <v>10068</v>
      </c>
      <c r="C1496" s="1">
        <v>2.0</v>
      </c>
      <c r="D1496" s="1">
        <v>2.0</v>
      </c>
      <c r="E1496" s="1">
        <v>2.81</v>
      </c>
      <c r="F1496" s="1">
        <v>0.0441</v>
      </c>
      <c r="G1496" s="1" t="s">
        <v>9542</v>
      </c>
    </row>
    <row r="1497">
      <c r="A1497" s="1" t="s">
        <v>10069</v>
      </c>
      <c r="B1497" s="1" t="s">
        <v>10070</v>
      </c>
      <c r="C1497" s="1">
        <v>2.0</v>
      </c>
      <c r="D1497" s="1">
        <v>2.0</v>
      </c>
      <c r="E1497" s="1">
        <v>2.81</v>
      </c>
      <c r="F1497" s="1">
        <v>0.0441</v>
      </c>
      <c r="G1497" s="1" t="s">
        <v>9542</v>
      </c>
    </row>
    <row r="1498">
      <c r="A1498" s="1" t="s">
        <v>10071</v>
      </c>
      <c r="B1498" s="1" t="s">
        <v>10072</v>
      </c>
      <c r="C1498" s="1">
        <v>2.0</v>
      </c>
      <c r="D1498" s="1">
        <v>2.0</v>
      </c>
      <c r="E1498" s="1">
        <v>2.81</v>
      </c>
      <c r="F1498" s="1">
        <v>0.0441</v>
      </c>
      <c r="G1498" s="1" t="s">
        <v>10073</v>
      </c>
    </row>
    <row r="1499">
      <c r="A1499" s="1" t="s">
        <v>10074</v>
      </c>
      <c r="B1499" s="1" t="s">
        <v>10075</v>
      </c>
      <c r="C1499" s="1">
        <v>2.0</v>
      </c>
      <c r="D1499" s="1">
        <v>2.0</v>
      </c>
      <c r="E1499" s="1">
        <v>2.81</v>
      </c>
      <c r="F1499" s="1">
        <v>0.0441</v>
      </c>
      <c r="G1499" s="1" t="s">
        <v>9637</v>
      </c>
    </row>
    <row r="1500">
      <c r="A1500" s="1" t="s">
        <v>10076</v>
      </c>
      <c r="B1500" s="1" t="s">
        <v>10077</v>
      </c>
      <c r="C1500" s="1">
        <v>2.0</v>
      </c>
      <c r="D1500" s="1">
        <v>2.0</v>
      </c>
      <c r="E1500" s="1">
        <v>2.81</v>
      </c>
      <c r="F1500" s="1">
        <v>0.0441</v>
      </c>
      <c r="G1500" s="1" t="s">
        <v>9542</v>
      </c>
    </row>
    <row r="1501">
      <c r="A1501" s="1" t="s">
        <v>10078</v>
      </c>
      <c r="B1501" s="1" t="s">
        <v>10079</v>
      </c>
      <c r="C1501" s="1">
        <v>2.0</v>
      </c>
      <c r="D1501" s="1">
        <v>2.0</v>
      </c>
      <c r="E1501" s="1">
        <v>2.81</v>
      </c>
      <c r="F1501" s="1">
        <v>0.0441</v>
      </c>
      <c r="G1501" s="1" t="s">
        <v>9542</v>
      </c>
    </row>
    <row r="1502">
      <c r="A1502" s="1" t="s">
        <v>10080</v>
      </c>
      <c r="B1502" s="1" t="s">
        <v>10081</v>
      </c>
      <c r="C1502" s="1">
        <v>3.0</v>
      </c>
      <c r="D1502" s="1">
        <v>31.0</v>
      </c>
      <c r="E1502" s="1">
        <v>1.8</v>
      </c>
      <c r="F1502" s="1">
        <v>0.0441</v>
      </c>
      <c r="G1502" s="1" t="s">
        <v>8339</v>
      </c>
    </row>
    <row r="1503">
      <c r="A1503" s="1" t="s">
        <v>10082</v>
      </c>
      <c r="B1503" s="1" t="s">
        <v>10083</v>
      </c>
      <c r="C1503" s="1">
        <v>3.0</v>
      </c>
      <c r="D1503" s="1">
        <v>28.0</v>
      </c>
      <c r="E1503" s="1">
        <v>1.84</v>
      </c>
      <c r="F1503" s="1">
        <v>0.0441</v>
      </c>
      <c r="G1503" s="1" t="s">
        <v>6967</v>
      </c>
    </row>
    <row r="1504">
      <c r="A1504" s="1" t="s">
        <v>10084</v>
      </c>
      <c r="B1504" s="1" t="s">
        <v>10085</v>
      </c>
      <c r="C1504" s="1">
        <v>4.0</v>
      </c>
      <c r="D1504" s="1">
        <v>93.0</v>
      </c>
      <c r="E1504" s="1">
        <v>1.45</v>
      </c>
      <c r="F1504" s="1">
        <v>0.0441</v>
      </c>
      <c r="G1504" s="1" t="s">
        <v>10086</v>
      </c>
    </row>
    <row r="1505">
      <c r="A1505" s="1" t="s">
        <v>10087</v>
      </c>
      <c r="B1505" s="1" t="s">
        <v>10088</v>
      </c>
      <c r="C1505" s="1">
        <v>2.0</v>
      </c>
      <c r="D1505" s="1">
        <v>2.0</v>
      </c>
      <c r="E1505" s="1">
        <v>2.81</v>
      </c>
      <c r="F1505" s="1">
        <v>0.0441</v>
      </c>
      <c r="G1505" s="1" t="s">
        <v>9562</v>
      </c>
    </row>
    <row r="1506">
      <c r="A1506" s="1" t="s">
        <v>10089</v>
      </c>
      <c r="B1506" s="1" t="s">
        <v>10090</v>
      </c>
      <c r="C1506" s="1">
        <v>2.0</v>
      </c>
      <c r="D1506" s="1">
        <v>2.0</v>
      </c>
      <c r="E1506" s="1">
        <v>2.81</v>
      </c>
      <c r="F1506" s="1">
        <v>0.0441</v>
      </c>
      <c r="G1506" s="1" t="s">
        <v>9562</v>
      </c>
    </row>
    <row r="1507">
      <c r="A1507" s="1" t="s">
        <v>10091</v>
      </c>
      <c r="B1507" s="1" t="s">
        <v>10092</v>
      </c>
      <c r="C1507" s="1">
        <v>3.0</v>
      </c>
      <c r="D1507" s="1">
        <v>31.0</v>
      </c>
      <c r="E1507" s="1">
        <v>1.8</v>
      </c>
      <c r="F1507" s="1">
        <v>0.0441</v>
      </c>
      <c r="G1507" s="1" t="s">
        <v>10093</v>
      </c>
    </row>
    <row r="1508">
      <c r="A1508" s="1" t="s">
        <v>10094</v>
      </c>
      <c r="B1508" s="1" t="s">
        <v>10095</v>
      </c>
      <c r="C1508" s="1">
        <v>2.0</v>
      </c>
      <c r="D1508" s="1">
        <v>2.0</v>
      </c>
      <c r="E1508" s="1">
        <v>2.81</v>
      </c>
      <c r="F1508" s="1">
        <v>0.0441</v>
      </c>
      <c r="G1508" s="1" t="s">
        <v>9554</v>
      </c>
    </row>
    <row r="1509">
      <c r="A1509" s="1" t="s">
        <v>10096</v>
      </c>
      <c r="B1509" s="1" t="s">
        <v>10097</v>
      </c>
      <c r="C1509" s="1">
        <v>3.0</v>
      </c>
      <c r="D1509" s="1">
        <v>29.0</v>
      </c>
      <c r="E1509" s="1">
        <v>1.83</v>
      </c>
      <c r="F1509" s="1">
        <v>0.0441</v>
      </c>
      <c r="G1509" s="1" t="s">
        <v>8235</v>
      </c>
    </row>
    <row r="1510">
      <c r="A1510" s="1" t="s">
        <v>10098</v>
      </c>
      <c r="B1510" s="1" t="s">
        <v>10099</v>
      </c>
      <c r="C1510" s="1">
        <v>2.0</v>
      </c>
      <c r="D1510" s="1">
        <v>2.0</v>
      </c>
      <c r="E1510" s="1">
        <v>2.81</v>
      </c>
      <c r="F1510" s="1">
        <v>0.0441</v>
      </c>
      <c r="G1510" s="1" t="s">
        <v>9946</v>
      </c>
    </row>
    <row r="1511">
      <c r="A1511" s="1" t="s">
        <v>10100</v>
      </c>
      <c r="B1511" s="1" t="s">
        <v>10101</v>
      </c>
      <c r="C1511" s="1">
        <v>2.0</v>
      </c>
      <c r="D1511" s="1">
        <v>2.0</v>
      </c>
      <c r="E1511" s="1">
        <v>2.81</v>
      </c>
      <c r="F1511" s="1">
        <v>0.0441</v>
      </c>
      <c r="G1511" s="1" t="s">
        <v>9967</v>
      </c>
    </row>
    <row r="1512">
      <c r="A1512" s="1" t="s">
        <v>10102</v>
      </c>
      <c r="B1512" s="1" t="s">
        <v>10103</v>
      </c>
      <c r="C1512" s="1">
        <v>2.0</v>
      </c>
      <c r="D1512" s="1">
        <v>2.0</v>
      </c>
      <c r="E1512" s="1">
        <v>2.81</v>
      </c>
      <c r="F1512" s="1">
        <v>0.0441</v>
      </c>
      <c r="G1512" s="1" t="s">
        <v>9554</v>
      </c>
    </row>
    <row r="1513">
      <c r="A1513" s="1" t="s">
        <v>10104</v>
      </c>
      <c r="B1513" s="1" t="s">
        <v>10105</v>
      </c>
      <c r="C1513" s="1">
        <v>2.0</v>
      </c>
      <c r="D1513" s="1">
        <v>2.0</v>
      </c>
      <c r="E1513" s="1">
        <v>2.81</v>
      </c>
      <c r="F1513" s="1">
        <v>0.0441</v>
      </c>
      <c r="G1513" s="1" t="s">
        <v>10106</v>
      </c>
    </row>
    <row r="1514">
      <c r="A1514" s="1" t="s">
        <v>10107</v>
      </c>
      <c r="B1514" s="1" t="s">
        <v>10108</v>
      </c>
      <c r="C1514" s="1">
        <v>3.0</v>
      </c>
      <c r="D1514" s="1">
        <v>30.0</v>
      </c>
      <c r="E1514" s="1">
        <v>1.81</v>
      </c>
      <c r="F1514" s="1">
        <v>0.0441</v>
      </c>
      <c r="G1514" s="1" t="s">
        <v>10109</v>
      </c>
    </row>
    <row r="1515">
      <c r="A1515" s="1" t="s">
        <v>10110</v>
      </c>
      <c r="B1515" s="1" t="s">
        <v>10111</v>
      </c>
      <c r="C1515" s="1">
        <v>2.0</v>
      </c>
      <c r="D1515" s="1">
        <v>2.0</v>
      </c>
      <c r="E1515" s="1">
        <v>2.81</v>
      </c>
      <c r="F1515" s="1">
        <v>0.0441</v>
      </c>
      <c r="G1515" s="1" t="s">
        <v>9554</v>
      </c>
    </row>
    <row r="1516">
      <c r="A1516" s="1" t="s">
        <v>10112</v>
      </c>
      <c r="B1516" s="1" t="s">
        <v>10113</v>
      </c>
      <c r="C1516" s="1">
        <v>2.0</v>
      </c>
      <c r="D1516" s="1">
        <v>2.0</v>
      </c>
      <c r="E1516" s="1">
        <v>2.81</v>
      </c>
      <c r="F1516" s="1">
        <v>0.0441</v>
      </c>
      <c r="G1516" s="1" t="s">
        <v>9592</v>
      </c>
    </row>
    <row r="1517">
      <c r="A1517" s="1" t="s">
        <v>10114</v>
      </c>
      <c r="B1517" s="1" t="s">
        <v>10115</v>
      </c>
      <c r="C1517" s="1">
        <v>2.0</v>
      </c>
      <c r="D1517" s="1">
        <v>2.0</v>
      </c>
      <c r="E1517" s="1">
        <v>2.81</v>
      </c>
      <c r="F1517" s="1">
        <v>0.0441</v>
      </c>
      <c r="G1517" s="1" t="s">
        <v>9554</v>
      </c>
    </row>
    <row r="1518">
      <c r="A1518" s="1" t="s">
        <v>10116</v>
      </c>
      <c r="B1518" s="1" t="s">
        <v>10117</v>
      </c>
      <c r="C1518" s="1">
        <v>2.0</v>
      </c>
      <c r="D1518" s="1">
        <v>2.0</v>
      </c>
      <c r="E1518" s="1">
        <v>2.81</v>
      </c>
      <c r="F1518" s="1">
        <v>0.0441</v>
      </c>
      <c r="G1518" s="1" t="s">
        <v>9542</v>
      </c>
    </row>
    <row r="1519">
      <c r="A1519" s="1" t="s">
        <v>10118</v>
      </c>
      <c r="B1519" s="1" t="s">
        <v>10119</v>
      </c>
      <c r="C1519" s="1">
        <v>2.0</v>
      </c>
      <c r="D1519" s="1">
        <v>2.0</v>
      </c>
      <c r="E1519" s="1">
        <v>2.81</v>
      </c>
      <c r="F1519" s="1">
        <v>0.0441</v>
      </c>
      <c r="G1519" s="1" t="s">
        <v>9542</v>
      </c>
    </row>
    <row r="1520">
      <c r="A1520" s="1" t="s">
        <v>10120</v>
      </c>
      <c r="B1520" s="1" t="s">
        <v>10121</v>
      </c>
      <c r="C1520" s="1">
        <v>2.0</v>
      </c>
      <c r="D1520" s="1">
        <v>2.0</v>
      </c>
      <c r="E1520" s="1">
        <v>2.81</v>
      </c>
      <c r="F1520" s="1">
        <v>0.0441</v>
      </c>
      <c r="G1520" s="1" t="s">
        <v>9537</v>
      </c>
    </row>
    <row r="1521">
      <c r="A1521" s="1" t="s">
        <v>10122</v>
      </c>
      <c r="B1521" s="1" t="s">
        <v>10123</v>
      </c>
      <c r="C1521" s="1">
        <v>3.0</v>
      </c>
      <c r="D1521" s="1">
        <v>28.0</v>
      </c>
      <c r="E1521" s="1">
        <v>1.84</v>
      </c>
      <c r="F1521" s="1">
        <v>0.0441</v>
      </c>
      <c r="G1521" s="1" t="s">
        <v>7773</v>
      </c>
    </row>
    <row r="1522">
      <c r="A1522" s="1" t="s">
        <v>10124</v>
      </c>
      <c r="B1522" s="1" t="s">
        <v>10125</v>
      </c>
      <c r="C1522" s="1">
        <v>2.0</v>
      </c>
      <c r="D1522" s="1">
        <v>2.0</v>
      </c>
      <c r="E1522" s="1">
        <v>2.81</v>
      </c>
      <c r="F1522" s="1">
        <v>0.0441</v>
      </c>
      <c r="G1522" s="1" t="s">
        <v>9542</v>
      </c>
    </row>
    <row r="1523">
      <c r="A1523" s="1" t="s">
        <v>10126</v>
      </c>
      <c r="B1523" s="1" t="s">
        <v>10127</v>
      </c>
      <c r="C1523" s="1">
        <v>3.0</v>
      </c>
      <c r="D1523" s="1">
        <v>28.0</v>
      </c>
      <c r="E1523" s="1">
        <v>1.84</v>
      </c>
      <c r="F1523" s="1">
        <v>0.0441</v>
      </c>
      <c r="G1523" s="1" t="s">
        <v>10128</v>
      </c>
    </row>
    <row r="1524">
      <c r="A1524" s="1" t="s">
        <v>10129</v>
      </c>
      <c r="B1524" s="1" t="s">
        <v>10130</v>
      </c>
      <c r="C1524" s="1">
        <v>3.0</v>
      </c>
      <c r="D1524" s="1">
        <v>28.0</v>
      </c>
      <c r="E1524" s="1">
        <v>1.84</v>
      </c>
      <c r="F1524" s="1">
        <v>0.0441</v>
      </c>
      <c r="G1524" s="1" t="s">
        <v>8309</v>
      </c>
    </row>
    <row r="1525">
      <c r="A1525" s="1" t="s">
        <v>10131</v>
      </c>
      <c r="B1525" s="1" t="s">
        <v>10132</v>
      </c>
      <c r="C1525" s="1">
        <v>2.0</v>
      </c>
      <c r="D1525" s="1">
        <v>2.0</v>
      </c>
      <c r="E1525" s="1">
        <v>2.81</v>
      </c>
      <c r="F1525" s="1">
        <v>0.0441</v>
      </c>
      <c r="G1525" s="1" t="s">
        <v>9542</v>
      </c>
    </row>
    <row r="1526">
      <c r="A1526" s="1" t="s">
        <v>10133</v>
      </c>
      <c r="B1526" s="1" t="s">
        <v>10134</v>
      </c>
      <c r="C1526" s="1">
        <v>2.0</v>
      </c>
      <c r="D1526" s="1">
        <v>2.0</v>
      </c>
      <c r="E1526" s="1">
        <v>2.81</v>
      </c>
      <c r="F1526" s="1">
        <v>0.0441</v>
      </c>
      <c r="G1526" s="1" t="s">
        <v>9562</v>
      </c>
    </row>
    <row r="1527">
      <c r="A1527" s="1" t="s">
        <v>10135</v>
      </c>
      <c r="B1527" s="1" t="s">
        <v>10136</v>
      </c>
      <c r="C1527" s="1">
        <v>2.0</v>
      </c>
      <c r="D1527" s="1">
        <v>2.0</v>
      </c>
      <c r="E1527" s="1">
        <v>2.81</v>
      </c>
      <c r="F1527" s="1">
        <v>0.0441</v>
      </c>
      <c r="G1527" s="1" t="s">
        <v>9542</v>
      </c>
    </row>
    <row r="1528">
      <c r="A1528" s="1" t="s">
        <v>10137</v>
      </c>
      <c r="B1528" s="1" t="s">
        <v>10138</v>
      </c>
      <c r="C1528" s="1">
        <v>2.0</v>
      </c>
      <c r="D1528" s="1">
        <v>2.0</v>
      </c>
      <c r="E1528" s="1">
        <v>2.81</v>
      </c>
      <c r="F1528" s="1">
        <v>0.0441</v>
      </c>
      <c r="G1528" s="1" t="s">
        <v>9542</v>
      </c>
    </row>
    <row r="1529">
      <c r="A1529" s="1" t="s">
        <v>10139</v>
      </c>
      <c r="B1529" s="1" t="s">
        <v>10140</v>
      </c>
      <c r="C1529" s="1">
        <v>2.0</v>
      </c>
      <c r="D1529" s="1">
        <v>2.0</v>
      </c>
      <c r="E1529" s="1">
        <v>2.81</v>
      </c>
      <c r="F1529" s="1">
        <v>0.0441</v>
      </c>
      <c r="G1529" s="1" t="s">
        <v>9620</v>
      </c>
    </row>
    <row r="1530">
      <c r="A1530" s="1" t="s">
        <v>10141</v>
      </c>
      <c r="B1530" s="1" t="s">
        <v>10142</v>
      </c>
      <c r="C1530" s="1">
        <v>2.0</v>
      </c>
      <c r="D1530" s="1">
        <v>2.0</v>
      </c>
      <c r="E1530" s="1">
        <v>2.81</v>
      </c>
      <c r="F1530" s="1">
        <v>0.0441</v>
      </c>
      <c r="G1530" s="1" t="s">
        <v>9562</v>
      </c>
    </row>
    <row r="1531">
      <c r="A1531" s="1" t="s">
        <v>10143</v>
      </c>
      <c r="B1531" s="1" t="s">
        <v>10144</v>
      </c>
      <c r="C1531" s="1">
        <v>2.0</v>
      </c>
      <c r="D1531" s="1">
        <v>2.0</v>
      </c>
      <c r="E1531" s="1">
        <v>2.81</v>
      </c>
      <c r="F1531" s="1">
        <v>0.0441</v>
      </c>
      <c r="G1531" s="1" t="s">
        <v>9542</v>
      </c>
    </row>
    <row r="1532">
      <c r="A1532" s="1" t="s">
        <v>10145</v>
      </c>
      <c r="B1532" s="1" t="s">
        <v>10146</v>
      </c>
      <c r="C1532" s="1">
        <v>2.0</v>
      </c>
      <c r="D1532" s="1">
        <v>2.0</v>
      </c>
      <c r="E1532" s="1">
        <v>2.81</v>
      </c>
      <c r="F1532" s="1">
        <v>0.0441</v>
      </c>
      <c r="G1532" s="1" t="s">
        <v>9542</v>
      </c>
    </row>
    <row r="1533">
      <c r="A1533" s="1" t="s">
        <v>10147</v>
      </c>
      <c r="B1533" s="1" t="s">
        <v>10148</v>
      </c>
      <c r="C1533" s="1">
        <v>2.0</v>
      </c>
      <c r="D1533" s="1">
        <v>2.0</v>
      </c>
      <c r="E1533" s="1">
        <v>2.81</v>
      </c>
      <c r="F1533" s="1">
        <v>0.0441</v>
      </c>
      <c r="G1533" s="1" t="s">
        <v>9542</v>
      </c>
    </row>
    <row r="1534">
      <c r="A1534" s="1" t="s">
        <v>10149</v>
      </c>
      <c r="B1534" s="1" t="s">
        <v>10150</v>
      </c>
      <c r="C1534" s="1">
        <v>3.0</v>
      </c>
      <c r="D1534" s="1">
        <v>30.0</v>
      </c>
      <c r="E1534" s="1">
        <v>1.81</v>
      </c>
      <c r="F1534" s="1">
        <v>0.0441</v>
      </c>
      <c r="G1534" s="1" t="s">
        <v>8021</v>
      </c>
    </row>
    <row r="1535">
      <c r="A1535" s="1" t="s">
        <v>10151</v>
      </c>
      <c r="B1535" s="1" t="s">
        <v>10152</v>
      </c>
      <c r="C1535" s="1">
        <v>3.0</v>
      </c>
      <c r="D1535" s="1">
        <v>30.0</v>
      </c>
      <c r="E1535" s="1">
        <v>1.81</v>
      </c>
      <c r="F1535" s="1">
        <v>0.0441</v>
      </c>
      <c r="G1535" s="1" t="s">
        <v>9181</v>
      </c>
    </row>
    <row r="1536">
      <c r="A1536" s="1" t="s">
        <v>10153</v>
      </c>
      <c r="B1536" s="1" t="s">
        <v>10154</v>
      </c>
      <c r="C1536" s="1">
        <v>2.0</v>
      </c>
      <c r="D1536" s="1">
        <v>2.0</v>
      </c>
      <c r="E1536" s="1">
        <v>2.81</v>
      </c>
      <c r="F1536" s="1">
        <v>0.0441</v>
      </c>
      <c r="G1536" s="1" t="s">
        <v>9542</v>
      </c>
    </row>
    <row r="1537">
      <c r="A1537" s="1" t="s">
        <v>10155</v>
      </c>
      <c r="B1537" s="1" t="s">
        <v>10156</v>
      </c>
      <c r="C1537" s="1">
        <v>3.0</v>
      </c>
      <c r="D1537" s="1">
        <v>29.0</v>
      </c>
      <c r="E1537" s="1">
        <v>1.83</v>
      </c>
      <c r="F1537" s="1">
        <v>0.0441</v>
      </c>
      <c r="G1537" s="1" t="s">
        <v>6786</v>
      </c>
    </row>
    <row r="1538">
      <c r="A1538" s="1" t="s">
        <v>10157</v>
      </c>
      <c r="B1538" s="1" t="s">
        <v>10158</v>
      </c>
      <c r="C1538" s="1">
        <v>2.0</v>
      </c>
      <c r="D1538" s="1">
        <v>2.0</v>
      </c>
      <c r="E1538" s="1">
        <v>2.81</v>
      </c>
      <c r="F1538" s="1">
        <v>0.0441</v>
      </c>
      <c r="G1538" s="1" t="s">
        <v>9609</v>
      </c>
    </row>
    <row r="1539">
      <c r="A1539" s="1" t="s">
        <v>10159</v>
      </c>
      <c r="B1539" s="1" t="s">
        <v>10160</v>
      </c>
      <c r="C1539" s="1">
        <v>2.0</v>
      </c>
      <c r="D1539" s="1">
        <v>2.0</v>
      </c>
      <c r="E1539" s="1">
        <v>2.81</v>
      </c>
      <c r="F1539" s="1">
        <v>0.0441</v>
      </c>
      <c r="G1539" s="1" t="s">
        <v>9542</v>
      </c>
    </row>
    <row r="1540">
      <c r="A1540" s="1" t="s">
        <v>10161</v>
      </c>
      <c r="B1540" s="1" t="s">
        <v>10162</v>
      </c>
      <c r="C1540" s="1">
        <v>2.0</v>
      </c>
      <c r="D1540" s="1">
        <v>2.0</v>
      </c>
      <c r="E1540" s="1">
        <v>2.81</v>
      </c>
      <c r="F1540" s="1">
        <v>0.0441</v>
      </c>
      <c r="G1540" s="1" t="s">
        <v>9542</v>
      </c>
    </row>
    <row r="1541">
      <c r="A1541" s="1" t="s">
        <v>10163</v>
      </c>
      <c r="B1541" s="1" t="s">
        <v>10164</v>
      </c>
      <c r="C1541" s="1">
        <v>3.0</v>
      </c>
      <c r="D1541" s="1">
        <v>31.0</v>
      </c>
      <c r="E1541" s="1">
        <v>1.8</v>
      </c>
      <c r="F1541" s="1">
        <v>0.0441</v>
      </c>
      <c r="G1541" s="1" t="s">
        <v>6980</v>
      </c>
    </row>
    <row r="1542">
      <c r="A1542" s="1" t="s">
        <v>10165</v>
      </c>
      <c r="B1542" s="1" t="s">
        <v>10166</v>
      </c>
      <c r="C1542" s="1">
        <v>2.0</v>
      </c>
      <c r="D1542" s="1">
        <v>2.0</v>
      </c>
      <c r="E1542" s="1">
        <v>2.81</v>
      </c>
      <c r="F1542" s="1">
        <v>0.0441</v>
      </c>
      <c r="G1542" s="1" t="s">
        <v>9554</v>
      </c>
    </row>
    <row r="1543">
      <c r="A1543" s="1" t="s">
        <v>10167</v>
      </c>
      <c r="B1543" s="1" t="s">
        <v>10168</v>
      </c>
      <c r="C1543" s="1">
        <v>2.0</v>
      </c>
      <c r="D1543" s="1">
        <v>2.0</v>
      </c>
      <c r="E1543" s="1">
        <v>2.81</v>
      </c>
      <c r="F1543" s="1">
        <v>0.0441</v>
      </c>
      <c r="G1543" s="1" t="s">
        <v>9848</v>
      </c>
    </row>
    <row r="1544">
      <c r="A1544" s="1" t="s">
        <v>10169</v>
      </c>
      <c r="B1544" s="1" t="s">
        <v>10170</v>
      </c>
      <c r="C1544" s="1">
        <v>2.0</v>
      </c>
      <c r="D1544" s="1">
        <v>2.0</v>
      </c>
      <c r="E1544" s="1">
        <v>2.81</v>
      </c>
      <c r="F1544" s="1">
        <v>0.0441</v>
      </c>
      <c r="G1544" s="1" t="s">
        <v>9554</v>
      </c>
    </row>
    <row r="1545">
      <c r="A1545" s="1" t="s">
        <v>10171</v>
      </c>
      <c r="B1545" s="1" t="s">
        <v>10172</v>
      </c>
      <c r="C1545" s="1">
        <v>2.0</v>
      </c>
      <c r="D1545" s="1">
        <v>2.0</v>
      </c>
      <c r="E1545" s="1">
        <v>2.81</v>
      </c>
      <c r="F1545" s="1">
        <v>0.0441</v>
      </c>
      <c r="G1545" s="1" t="s">
        <v>9542</v>
      </c>
    </row>
    <row r="1546">
      <c r="A1546" s="1" t="s">
        <v>10173</v>
      </c>
      <c r="B1546" s="1" t="s">
        <v>10174</v>
      </c>
      <c r="C1546" s="1">
        <v>2.0</v>
      </c>
      <c r="D1546" s="1">
        <v>2.0</v>
      </c>
      <c r="E1546" s="1">
        <v>2.81</v>
      </c>
      <c r="F1546" s="1">
        <v>0.0441</v>
      </c>
      <c r="G1546" s="1" t="s">
        <v>9542</v>
      </c>
    </row>
    <row r="1547">
      <c r="A1547" s="1" t="s">
        <v>10175</v>
      </c>
      <c r="B1547" s="1" t="s">
        <v>10176</v>
      </c>
      <c r="C1547" s="1">
        <v>3.0</v>
      </c>
      <c r="D1547" s="1">
        <v>28.0</v>
      </c>
      <c r="E1547" s="1">
        <v>1.84</v>
      </c>
      <c r="F1547" s="1">
        <v>0.0441</v>
      </c>
      <c r="G1547" s="1" t="s">
        <v>6786</v>
      </c>
    </row>
    <row r="1548">
      <c r="A1548" s="1" t="s">
        <v>10177</v>
      </c>
      <c r="B1548" s="1" t="s">
        <v>10178</v>
      </c>
      <c r="C1548" s="1">
        <v>2.0</v>
      </c>
      <c r="D1548" s="1">
        <v>2.0</v>
      </c>
      <c r="E1548" s="1">
        <v>2.81</v>
      </c>
      <c r="F1548" s="1">
        <v>0.0441</v>
      </c>
      <c r="G1548" s="1" t="s">
        <v>9554</v>
      </c>
    </row>
    <row r="1549">
      <c r="A1549" s="1" t="s">
        <v>10179</v>
      </c>
      <c r="B1549" s="1" t="s">
        <v>10180</v>
      </c>
      <c r="C1549" s="1">
        <v>3.0</v>
      </c>
      <c r="D1549" s="1">
        <v>29.0</v>
      </c>
      <c r="E1549" s="1">
        <v>1.83</v>
      </c>
      <c r="F1549" s="1">
        <v>0.0441</v>
      </c>
      <c r="G1549" s="1" t="s">
        <v>8050</v>
      </c>
    </row>
    <row r="1550">
      <c r="A1550" s="1" t="s">
        <v>10181</v>
      </c>
      <c r="B1550" s="1" t="s">
        <v>10182</v>
      </c>
      <c r="C1550" s="1">
        <v>3.0</v>
      </c>
      <c r="D1550" s="1">
        <v>30.0</v>
      </c>
      <c r="E1550" s="1">
        <v>1.81</v>
      </c>
      <c r="F1550" s="1">
        <v>0.0441</v>
      </c>
      <c r="G1550" s="1" t="s">
        <v>10183</v>
      </c>
    </row>
    <row r="1551">
      <c r="A1551" s="1" t="s">
        <v>10184</v>
      </c>
      <c r="B1551" s="1" t="s">
        <v>10185</v>
      </c>
      <c r="C1551" s="1">
        <v>2.0</v>
      </c>
      <c r="D1551" s="1">
        <v>2.0</v>
      </c>
      <c r="E1551" s="1">
        <v>2.81</v>
      </c>
      <c r="F1551" s="1">
        <v>0.0441</v>
      </c>
      <c r="G1551" s="1" t="s">
        <v>9542</v>
      </c>
    </row>
    <row r="1552">
      <c r="A1552" s="1" t="s">
        <v>10186</v>
      </c>
      <c r="B1552" s="1" t="s">
        <v>10187</v>
      </c>
      <c r="C1552" s="1">
        <v>2.0</v>
      </c>
      <c r="D1552" s="1">
        <v>2.0</v>
      </c>
      <c r="E1552" s="1">
        <v>2.81</v>
      </c>
      <c r="F1552" s="1">
        <v>0.0441</v>
      </c>
      <c r="G1552" s="1" t="s">
        <v>9537</v>
      </c>
    </row>
    <row r="1553">
      <c r="A1553" s="1" t="s">
        <v>10188</v>
      </c>
      <c r="B1553" s="1" t="s">
        <v>10189</v>
      </c>
      <c r="C1553" s="1">
        <v>2.0</v>
      </c>
      <c r="D1553" s="1">
        <v>2.0</v>
      </c>
      <c r="E1553" s="1">
        <v>2.81</v>
      </c>
      <c r="F1553" s="1">
        <v>0.0441</v>
      </c>
      <c r="G1553" s="1" t="s">
        <v>9542</v>
      </c>
    </row>
    <row r="1554">
      <c r="A1554" s="1" t="s">
        <v>10190</v>
      </c>
      <c r="B1554" s="1" t="s">
        <v>10191</v>
      </c>
      <c r="C1554" s="1">
        <v>2.0</v>
      </c>
      <c r="D1554" s="1">
        <v>2.0</v>
      </c>
      <c r="E1554" s="1">
        <v>2.81</v>
      </c>
      <c r="F1554" s="1">
        <v>0.0441</v>
      </c>
      <c r="G1554" s="1" t="s">
        <v>9562</v>
      </c>
    </row>
    <row r="1555">
      <c r="A1555" s="1" t="s">
        <v>10192</v>
      </c>
      <c r="B1555" s="1" t="s">
        <v>10193</v>
      </c>
      <c r="C1555" s="1">
        <v>3.0</v>
      </c>
      <c r="D1555" s="1">
        <v>31.0</v>
      </c>
      <c r="E1555" s="1">
        <v>1.8</v>
      </c>
      <c r="F1555" s="1">
        <v>0.0441</v>
      </c>
      <c r="G1555" s="1" t="s">
        <v>6967</v>
      </c>
    </row>
    <row r="1556">
      <c r="A1556" s="1" t="s">
        <v>10194</v>
      </c>
      <c r="B1556" s="1" t="s">
        <v>10195</v>
      </c>
      <c r="C1556" s="1">
        <v>2.0</v>
      </c>
      <c r="D1556" s="1">
        <v>2.0</v>
      </c>
      <c r="E1556" s="1">
        <v>2.81</v>
      </c>
      <c r="F1556" s="1">
        <v>0.0441</v>
      </c>
      <c r="G1556" s="1" t="s">
        <v>9542</v>
      </c>
    </row>
    <row r="1557">
      <c r="A1557" s="1" t="s">
        <v>10196</v>
      </c>
      <c r="B1557" s="1" t="s">
        <v>10197</v>
      </c>
      <c r="C1557" s="1">
        <v>2.0</v>
      </c>
      <c r="D1557" s="1">
        <v>2.0</v>
      </c>
      <c r="E1557" s="1">
        <v>2.81</v>
      </c>
      <c r="F1557" s="1">
        <v>0.0441</v>
      </c>
      <c r="G1557" s="1" t="s">
        <v>9554</v>
      </c>
    </row>
    <row r="1558">
      <c r="A1558" s="1" t="s">
        <v>10198</v>
      </c>
      <c r="B1558" s="1" t="s">
        <v>10199</v>
      </c>
      <c r="C1558" s="1">
        <v>3.0</v>
      </c>
      <c r="D1558" s="1">
        <v>31.0</v>
      </c>
      <c r="E1558" s="1">
        <v>1.8</v>
      </c>
      <c r="F1558" s="1">
        <v>0.0441</v>
      </c>
      <c r="G1558" s="1" t="s">
        <v>6967</v>
      </c>
    </row>
    <row r="1559">
      <c r="A1559" s="1" t="s">
        <v>10200</v>
      </c>
      <c r="B1559" s="1" t="s">
        <v>10201</v>
      </c>
      <c r="C1559" s="1">
        <v>3.0</v>
      </c>
      <c r="D1559" s="1">
        <v>29.0</v>
      </c>
      <c r="E1559" s="1">
        <v>1.83</v>
      </c>
      <c r="F1559" s="1">
        <v>0.0441</v>
      </c>
      <c r="G1559" s="1" t="s">
        <v>8685</v>
      </c>
    </row>
    <row r="1560">
      <c r="A1560" s="1" t="s">
        <v>10202</v>
      </c>
      <c r="B1560" s="1" t="s">
        <v>10203</v>
      </c>
      <c r="C1560" s="1">
        <v>3.0</v>
      </c>
      <c r="D1560" s="1">
        <v>29.0</v>
      </c>
      <c r="E1560" s="1">
        <v>1.83</v>
      </c>
      <c r="F1560" s="1">
        <v>0.0441</v>
      </c>
      <c r="G1560" s="1" t="s">
        <v>6980</v>
      </c>
    </row>
    <row r="1561">
      <c r="A1561" s="1" t="s">
        <v>10204</v>
      </c>
      <c r="B1561" s="1" t="s">
        <v>10205</v>
      </c>
      <c r="C1561" s="1">
        <v>2.0</v>
      </c>
      <c r="D1561" s="1">
        <v>2.0</v>
      </c>
      <c r="E1561" s="1">
        <v>2.81</v>
      </c>
      <c r="F1561" s="1">
        <v>0.0441</v>
      </c>
      <c r="G1561" s="1" t="s">
        <v>9542</v>
      </c>
    </row>
    <row r="1562">
      <c r="A1562" s="1" t="s">
        <v>10206</v>
      </c>
      <c r="B1562" s="1" t="s">
        <v>10207</v>
      </c>
      <c r="C1562" s="1">
        <v>2.0</v>
      </c>
      <c r="D1562" s="1">
        <v>2.0</v>
      </c>
      <c r="E1562" s="1">
        <v>2.81</v>
      </c>
      <c r="F1562" s="1">
        <v>0.0441</v>
      </c>
      <c r="G1562" s="1" t="s">
        <v>9705</v>
      </c>
    </row>
    <row r="1563">
      <c r="A1563" s="1" t="s">
        <v>10208</v>
      </c>
      <c r="B1563" s="1" t="s">
        <v>10209</v>
      </c>
      <c r="C1563" s="1">
        <v>2.0</v>
      </c>
      <c r="D1563" s="1">
        <v>2.0</v>
      </c>
      <c r="E1563" s="1">
        <v>2.81</v>
      </c>
      <c r="F1563" s="1">
        <v>0.0441</v>
      </c>
      <c r="G1563" s="1" t="s">
        <v>9542</v>
      </c>
    </row>
    <row r="1564">
      <c r="A1564" s="1" t="s">
        <v>10210</v>
      </c>
      <c r="B1564" s="1" t="s">
        <v>10211</v>
      </c>
      <c r="C1564" s="1">
        <v>3.0</v>
      </c>
      <c r="D1564" s="1">
        <v>29.0</v>
      </c>
      <c r="E1564" s="1">
        <v>1.83</v>
      </c>
      <c r="F1564" s="1">
        <v>0.0441</v>
      </c>
      <c r="G1564" s="1" t="s">
        <v>10212</v>
      </c>
    </row>
    <row r="1565">
      <c r="A1565" s="1" t="s">
        <v>10213</v>
      </c>
      <c r="B1565" s="1" t="s">
        <v>10214</v>
      </c>
      <c r="C1565" s="1">
        <v>2.0</v>
      </c>
      <c r="D1565" s="1">
        <v>2.0</v>
      </c>
      <c r="E1565" s="1">
        <v>2.81</v>
      </c>
      <c r="F1565" s="1">
        <v>0.0441</v>
      </c>
      <c r="G1565" s="1" t="s">
        <v>9542</v>
      </c>
    </row>
    <row r="1566">
      <c r="A1566" s="1" t="s">
        <v>10215</v>
      </c>
      <c r="B1566" s="1" t="s">
        <v>10216</v>
      </c>
      <c r="C1566" s="1">
        <v>2.0</v>
      </c>
      <c r="D1566" s="1">
        <v>2.0</v>
      </c>
      <c r="E1566" s="1">
        <v>2.81</v>
      </c>
      <c r="F1566" s="1">
        <v>0.0441</v>
      </c>
      <c r="G1566" s="1" t="s">
        <v>9562</v>
      </c>
    </row>
    <row r="1567">
      <c r="A1567" s="1" t="s">
        <v>10217</v>
      </c>
      <c r="B1567" s="1" t="s">
        <v>10218</v>
      </c>
      <c r="C1567" s="1">
        <v>3.0</v>
      </c>
      <c r="D1567" s="1">
        <v>29.0</v>
      </c>
      <c r="E1567" s="1">
        <v>1.83</v>
      </c>
      <c r="F1567" s="1">
        <v>0.0441</v>
      </c>
      <c r="G1567" s="1" t="s">
        <v>7072</v>
      </c>
    </row>
    <row r="1568">
      <c r="A1568" s="1" t="s">
        <v>10219</v>
      </c>
      <c r="B1568" s="1" t="s">
        <v>10220</v>
      </c>
      <c r="C1568" s="1">
        <v>3.0</v>
      </c>
      <c r="D1568" s="1">
        <v>28.0</v>
      </c>
      <c r="E1568" s="1">
        <v>1.84</v>
      </c>
      <c r="F1568" s="1">
        <v>0.0441</v>
      </c>
      <c r="G1568" s="1" t="s">
        <v>7183</v>
      </c>
    </row>
    <row r="1569">
      <c r="A1569" s="1" t="s">
        <v>10221</v>
      </c>
      <c r="B1569" s="1" t="s">
        <v>10222</v>
      </c>
      <c r="C1569" s="1">
        <v>2.0</v>
      </c>
      <c r="D1569" s="1">
        <v>2.0</v>
      </c>
      <c r="E1569" s="1">
        <v>2.81</v>
      </c>
      <c r="F1569" s="1">
        <v>0.0441</v>
      </c>
      <c r="G1569" s="1" t="s">
        <v>9562</v>
      </c>
    </row>
    <row r="1570">
      <c r="A1570" s="1" t="s">
        <v>10223</v>
      </c>
      <c r="B1570" s="1" t="s">
        <v>10224</v>
      </c>
      <c r="C1570" s="1">
        <v>2.0</v>
      </c>
      <c r="D1570" s="1">
        <v>2.0</v>
      </c>
      <c r="E1570" s="1">
        <v>2.81</v>
      </c>
      <c r="F1570" s="1">
        <v>0.0441</v>
      </c>
      <c r="G1570" s="1" t="s">
        <v>9562</v>
      </c>
    </row>
    <row r="1571">
      <c r="A1571" s="1" t="s">
        <v>10225</v>
      </c>
      <c r="B1571" s="1" t="s">
        <v>10226</v>
      </c>
      <c r="C1571" s="1">
        <v>2.0</v>
      </c>
      <c r="D1571" s="1">
        <v>2.0</v>
      </c>
      <c r="E1571" s="1">
        <v>2.81</v>
      </c>
      <c r="F1571" s="1">
        <v>0.0441</v>
      </c>
      <c r="G1571" s="1" t="s">
        <v>9542</v>
      </c>
    </row>
    <row r="1572">
      <c r="A1572" s="1" t="s">
        <v>10227</v>
      </c>
      <c r="B1572" s="1" t="s">
        <v>10228</v>
      </c>
      <c r="C1572" s="1">
        <v>2.0</v>
      </c>
      <c r="D1572" s="1">
        <v>2.0</v>
      </c>
      <c r="E1572" s="1">
        <v>2.81</v>
      </c>
      <c r="F1572" s="1">
        <v>0.0441</v>
      </c>
      <c r="G1572" s="1" t="s">
        <v>9562</v>
      </c>
    </row>
    <row r="1573">
      <c r="A1573" s="1" t="s">
        <v>10229</v>
      </c>
      <c r="B1573" s="1" t="s">
        <v>10230</v>
      </c>
      <c r="C1573" s="1">
        <v>2.0</v>
      </c>
      <c r="D1573" s="1">
        <v>2.0</v>
      </c>
      <c r="E1573" s="1">
        <v>2.81</v>
      </c>
      <c r="F1573" s="1">
        <v>0.0441</v>
      </c>
      <c r="G1573" s="1" t="s">
        <v>9562</v>
      </c>
    </row>
    <row r="1574">
      <c r="A1574" s="1" t="s">
        <v>10231</v>
      </c>
      <c r="B1574" s="1" t="s">
        <v>10232</v>
      </c>
      <c r="C1574" s="1">
        <v>2.0</v>
      </c>
      <c r="D1574" s="1">
        <v>2.0</v>
      </c>
      <c r="E1574" s="1">
        <v>2.81</v>
      </c>
      <c r="F1574" s="1">
        <v>0.0441</v>
      </c>
      <c r="G1574" s="1" t="s">
        <v>9542</v>
      </c>
    </row>
    <row r="1575">
      <c r="A1575" s="1" t="s">
        <v>10233</v>
      </c>
      <c r="B1575" s="1" t="s">
        <v>10234</v>
      </c>
      <c r="C1575" s="1">
        <v>3.0</v>
      </c>
      <c r="D1575" s="1">
        <v>30.0</v>
      </c>
      <c r="E1575" s="1">
        <v>1.81</v>
      </c>
      <c r="F1575" s="1">
        <v>0.0441</v>
      </c>
      <c r="G1575" s="1" t="s">
        <v>8115</v>
      </c>
    </row>
    <row r="1576">
      <c r="A1576" s="1" t="s">
        <v>10235</v>
      </c>
      <c r="B1576" s="1" t="s">
        <v>10236</v>
      </c>
      <c r="C1576" s="1">
        <v>2.0</v>
      </c>
      <c r="D1576" s="1">
        <v>2.0</v>
      </c>
      <c r="E1576" s="1">
        <v>2.81</v>
      </c>
      <c r="F1576" s="1">
        <v>0.0441</v>
      </c>
      <c r="G1576" s="1" t="s">
        <v>9554</v>
      </c>
    </row>
    <row r="1577">
      <c r="A1577" s="1" t="s">
        <v>10237</v>
      </c>
      <c r="B1577" s="1" t="s">
        <v>10238</v>
      </c>
      <c r="C1577" s="1">
        <v>3.0</v>
      </c>
      <c r="D1577" s="1">
        <v>28.0</v>
      </c>
      <c r="E1577" s="1">
        <v>1.84</v>
      </c>
      <c r="F1577" s="1">
        <v>0.0441</v>
      </c>
      <c r="G1577" s="1" t="s">
        <v>10239</v>
      </c>
    </row>
    <row r="1578">
      <c r="A1578" s="1" t="s">
        <v>10240</v>
      </c>
      <c r="B1578" s="1" t="s">
        <v>10241</v>
      </c>
      <c r="C1578" s="1">
        <v>2.0</v>
      </c>
      <c r="D1578" s="1">
        <v>2.0</v>
      </c>
      <c r="E1578" s="1">
        <v>2.81</v>
      </c>
      <c r="F1578" s="1">
        <v>0.0441</v>
      </c>
      <c r="G1578" s="1" t="s">
        <v>9554</v>
      </c>
    </row>
    <row r="1579">
      <c r="A1579" s="1" t="s">
        <v>10242</v>
      </c>
      <c r="B1579" s="1" t="s">
        <v>10243</v>
      </c>
      <c r="C1579" s="1">
        <v>2.0</v>
      </c>
      <c r="D1579" s="1">
        <v>2.0</v>
      </c>
      <c r="E1579" s="1">
        <v>2.81</v>
      </c>
      <c r="F1579" s="1">
        <v>0.0441</v>
      </c>
      <c r="G1579" s="1" t="s">
        <v>10244</v>
      </c>
    </row>
    <row r="1580">
      <c r="A1580" s="1" t="s">
        <v>10245</v>
      </c>
      <c r="B1580" s="1" t="s">
        <v>10246</v>
      </c>
      <c r="C1580" s="1">
        <v>2.0</v>
      </c>
      <c r="D1580" s="1">
        <v>2.0</v>
      </c>
      <c r="E1580" s="1">
        <v>2.81</v>
      </c>
      <c r="F1580" s="1">
        <v>0.0441</v>
      </c>
      <c r="G1580" s="1" t="s">
        <v>9562</v>
      </c>
    </row>
    <row r="1581">
      <c r="A1581" s="1" t="s">
        <v>10247</v>
      </c>
      <c r="B1581" s="1" t="s">
        <v>10248</v>
      </c>
      <c r="C1581" s="1">
        <v>2.0</v>
      </c>
      <c r="D1581" s="1">
        <v>2.0</v>
      </c>
      <c r="E1581" s="1">
        <v>2.81</v>
      </c>
      <c r="F1581" s="1">
        <v>0.0441</v>
      </c>
      <c r="G1581" s="1" t="s">
        <v>9554</v>
      </c>
    </row>
    <row r="1582">
      <c r="A1582" s="1" t="s">
        <v>10249</v>
      </c>
      <c r="B1582" s="1" t="s">
        <v>10250</v>
      </c>
      <c r="C1582" s="1">
        <v>2.0</v>
      </c>
      <c r="D1582" s="1">
        <v>2.0</v>
      </c>
      <c r="E1582" s="1">
        <v>2.81</v>
      </c>
      <c r="F1582" s="1">
        <v>0.0441</v>
      </c>
      <c r="G1582" s="1" t="s">
        <v>9554</v>
      </c>
    </row>
    <row r="1583">
      <c r="A1583" s="1" t="s">
        <v>10251</v>
      </c>
      <c r="B1583" s="1" t="s">
        <v>10252</v>
      </c>
      <c r="C1583" s="1">
        <v>2.0</v>
      </c>
      <c r="D1583" s="1">
        <v>2.0</v>
      </c>
      <c r="E1583" s="1">
        <v>2.81</v>
      </c>
      <c r="F1583" s="1">
        <v>0.0441</v>
      </c>
      <c r="G1583" s="1" t="s">
        <v>9542</v>
      </c>
    </row>
    <row r="1584">
      <c r="A1584" s="1" t="s">
        <v>10253</v>
      </c>
      <c r="B1584" s="1" t="s">
        <v>10254</v>
      </c>
      <c r="C1584" s="1">
        <v>2.0</v>
      </c>
      <c r="D1584" s="1">
        <v>2.0</v>
      </c>
      <c r="E1584" s="1">
        <v>2.81</v>
      </c>
      <c r="F1584" s="1">
        <v>0.0441</v>
      </c>
      <c r="G1584" s="1" t="s">
        <v>9562</v>
      </c>
    </row>
    <row r="1585">
      <c r="A1585" s="1" t="s">
        <v>10255</v>
      </c>
      <c r="B1585" s="1" t="s">
        <v>10256</v>
      </c>
      <c r="C1585" s="1">
        <v>2.0</v>
      </c>
      <c r="D1585" s="1">
        <v>2.0</v>
      </c>
      <c r="E1585" s="1">
        <v>2.81</v>
      </c>
      <c r="F1585" s="1">
        <v>0.0441</v>
      </c>
      <c r="G1585" s="1" t="s">
        <v>9542</v>
      </c>
    </row>
    <row r="1586">
      <c r="A1586" s="1" t="s">
        <v>10257</v>
      </c>
      <c r="B1586" s="1" t="s">
        <v>10258</v>
      </c>
      <c r="C1586" s="1">
        <v>2.0</v>
      </c>
      <c r="D1586" s="1">
        <v>2.0</v>
      </c>
      <c r="E1586" s="1">
        <v>2.81</v>
      </c>
      <c r="F1586" s="1">
        <v>0.0441</v>
      </c>
      <c r="G1586" s="1" t="s">
        <v>9554</v>
      </c>
    </row>
    <row r="1587">
      <c r="A1587" s="1" t="s">
        <v>10259</v>
      </c>
      <c r="B1587" s="1" t="s">
        <v>10260</v>
      </c>
      <c r="C1587" s="1">
        <v>2.0</v>
      </c>
      <c r="D1587" s="1">
        <v>2.0</v>
      </c>
      <c r="E1587" s="1">
        <v>2.81</v>
      </c>
      <c r="F1587" s="1">
        <v>0.0441</v>
      </c>
      <c r="G1587" s="1" t="s">
        <v>10261</v>
      </c>
    </row>
    <row r="1588">
      <c r="A1588" s="1" t="s">
        <v>10262</v>
      </c>
      <c r="B1588" s="1" t="s">
        <v>10263</v>
      </c>
      <c r="C1588" s="1">
        <v>2.0</v>
      </c>
      <c r="D1588" s="1">
        <v>2.0</v>
      </c>
      <c r="E1588" s="1">
        <v>2.81</v>
      </c>
      <c r="F1588" s="1">
        <v>0.0441</v>
      </c>
      <c r="G1588" s="1" t="s">
        <v>9647</v>
      </c>
    </row>
    <row r="1589">
      <c r="A1589" s="1" t="s">
        <v>10264</v>
      </c>
      <c r="B1589" s="1" t="s">
        <v>10265</v>
      </c>
      <c r="C1589" s="1">
        <v>2.0</v>
      </c>
      <c r="D1589" s="1">
        <v>2.0</v>
      </c>
      <c r="E1589" s="1">
        <v>2.81</v>
      </c>
      <c r="F1589" s="1">
        <v>0.0441</v>
      </c>
      <c r="G1589" s="1" t="s">
        <v>9542</v>
      </c>
    </row>
    <row r="1590">
      <c r="A1590" s="1" t="s">
        <v>10266</v>
      </c>
      <c r="B1590" s="1" t="s">
        <v>10267</v>
      </c>
      <c r="C1590" s="1">
        <v>2.0</v>
      </c>
      <c r="D1590" s="1">
        <v>2.0</v>
      </c>
      <c r="E1590" s="1">
        <v>2.81</v>
      </c>
      <c r="F1590" s="1">
        <v>0.0441</v>
      </c>
      <c r="G1590" s="1" t="s">
        <v>9562</v>
      </c>
    </row>
    <row r="1591">
      <c r="A1591" s="1" t="s">
        <v>10268</v>
      </c>
      <c r="B1591" s="1" t="s">
        <v>10269</v>
      </c>
      <c r="C1591" s="1">
        <v>2.0</v>
      </c>
      <c r="D1591" s="1">
        <v>2.0</v>
      </c>
      <c r="E1591" s="1">
        <v>2.81</v>
      </c>
      <c r="F1591" s="1">
        <v>0.0441</v>
      </c>
      <c r="G1591" s="1" t="s">
        <v>9554</v>
      </c>
    </row>
    <row r="1592">
      <c r="A1592" s="1" t="s">
        <v>10270</v>
      </c>
      <c r="B1592" s="1" t="s">
        <v>10271</v>
      </c>
      <c r="C1592" s="1">
        <v>4.0</v>
      </c>
      <c r="D1592" s="1">
        <v>100.0</v>
      </c>
      <c r="E1592" s="1">
        <v>1.42</v>
      </c>
      <c r="F1592" s="1">
        <v>0.0441</v>
      </c>
      <c r="G1592" s="1" t="s">
        <v>10272</v>
      </c>
    </row>
    <row r="1593">
      <c r="A1593" s="1" t="s">
        <v>10273</v>
      </c>
      <c r="B1593" s="1" t="s">
        <v>10274</v>
      </c>
      <c r="C1593" s="1">
        <v>3.0</v>
      </c>
      <c r="D1593" s="1">
        <v>29.0</v>
      </c>
      <c r="E1593" s="1">
        <v>1.83</v>
      </c>
      <c r="F1593" s="1">
        <v>0.0441</v>
      </c>
      <c r="G1593" s="1" t="s">
        <v>6786</v>
      </c>
    </row>
    <row r="1594">
      <c r="A1594" s="1" t="s">
        <v>10275</v>
      </c>
      <c r="B1594" s="1" t="s">
        <v>10276</v>
      </c>
      <c r="C1594" s="1">
        <v>2.0</v>
      </c>
      <c r="D1594" s="1">
        <v>2.0</v>
      </c>
      <c r="E1594" s="1">
        <v>2.81</v>
      </c>
      <c r="F1594" s="1">
        <v>0.0441</v>
      </c>
      <c r="G1594" s="1" t="s">
        <v>9542</v>
      </c>
    </row>
    <row r="1595">
      <c r="A1595" s="1" t="s">
        <v>10277</v>
      </c>
      <c r="B1595" s="1" t="s">
        <v>10278</v>
      </c>
      <c r="C1595" s="1">
        <v>2.0</v>
      </c>
      <c r="D1595" s="1">
        <v>2.0</v>
      </c>
      <c r="E1595" s="1">
        <v>2.81</v>
      </c>
      <c r="F1595" s="1">
        <v>0.0441</v>
      </c>
      <c r="G1595" s="1" t="s">
        <v>9537</v>
      </c>
    </row>
    <row r="1596">
      <c r="A1596" s="1" t="s">
        <v>10279</v>
      </c>
      <c r="B1596" s="1" t="s">
        <v>10280</v>
      </c>
      <c r="C1596" s="1">
        <v>2.0</v>
      </c>
      <c r="D1596" s="1">
        <v>2.0</v>
      </c>
      <c r="E1596" s="1">
        <v>2.81</v>
      </c>
      <c r="F1596" s="1">
        <v>0.0441</v>
      </c>
      <c r="G1596" s="1" t="s">
        <v>9562</v>
      </c>
    </row>
    <row r="1597">
      <c r="A1597" s="1" t="s">
        <v>10281</v>
      </c>
      <c r="B1597" s="1" t="s">
        <v>10282</v>
      </c>
      <c r="C1597" s="1">
        <v>2.0</v>
      </c>
      <c r="D1597" s="1">
        <v>2.0</v>
      </c>
      <c r="E1597" s="1">
        <v>2.81</v>
      </c>
      <c r="F1597" s="1">
        <v>0.0441</v>
      </c>
      <c r="G1597" s="1" t="s">
        <v>9554</v>
      </c>
    </row>
    <row r="1598">
      <c r="A1598" s="1" t="s">
        <v>10283</v>
      </c>
      <c r="B1598" s="1" t="s">
        <v>10284</v>
      </c>
      <c r="C1598" s="1">
        <v>3.0</v>
      </c>
      <c r="D1598" s="1">
        <v>29.0</v>
      </c>
      <c r="E1598" s="1">
        <v>1.83</v>
      </c>
      <c r="F1598" s="1">
        <v>0.0441</v>
      </c>
      <c r="G1598" s="1" t="s">
        <v>6786</v>
      </c>
    </row>
    <row r="1599">
      <c r="A1599" s="1" t="s">
        <v>10285</v>
      </c>
      <c r="B1599" s="1" t="s">
        <v>10286</v>
      </c>
      <c r="C1599" s="1">
        <v>2.0</v>
      </c>
      <c r="D1599" s="1">
        <v>2.0</v>
      </c>
      <c r="E1599" s="1">
        <v>2.81</v>
      </c>
      <c r="F1599" s="1">
        <v>0.0441</v>
      </c>
      <c r="G1599" s="1" t="s">
        <v>9554</v>
      </c>
    </row>
    <row r="1600">
      <c r="A1600" s="1" t="s">
        <v>10287</v>
      </c>
      <c r="B1600" s="1" t="s">
        <v>10288</v>
      </c>
      <c r="C1600" s="1">
        <v>2.0</v>
      </c>
      <c r="D1600" s="1">
        <v>2.0</v>
      </c>
      <c r="E1600" s="1">
        <v>2.81</v>
      </c>
      <c r="F1600" s="1">
        <v>0.0441</v>
      </c>
      <c r="G1600" s="1" t="s">
        <v>9542</v>
      </c>
    </row>
    <row r="1601">
      <c r="A1601" s="1" t="s">
        <v>10289</v>
      </c>
      <c r="B1601" s="1" t="s">
        <v>10290</v>
      </c>
      <c r="C1601" s="1">
        <v>2.0</v>
      </c>
      <c r="D1601" s="1">
        <v>2.0</v>
      </c>
      <c r="E1601" s="1">
        <v>2.81</v>
      </c>
      <c r="F1601" s="1">
        <v>0.0441</v>
      </c>
      <c r="G1601" s="1" t="s">
        <v>9554</v>
      </c>
    </row>
    <row r="1602">
      <c r="A1602" s="1" t="s">
        <v>10291</v>
      </c>
      <c r="B1602" s="1" t="s">
        <v>10292</v>
      </c>
      <c r="C1602" s="1">
        <v>2.0</v>
      </c>
      <c r="D1602" s="1">
        <v>2.0</v>
      </c>
      <c r="E1602" s="1">
        <v>2.81</v>
      </c>
      <c r="F1602" s="1">
        <v>0.0441</v>
      </c>
      <c r="G1602" s="1" t="s">
        <v>9868</v>
      </c>
    </row>
    <row r="1603">
      <c r="A1603" s="1" t="s">
        <v>10293</v>
      </c>
      <c r="B1603" s="1" t="s">
        <v>10294</v>
      </c>
      <c r="C1603" s="1">
        <v>2.0</v>
      </c>
      <c r="D1603" s="1">
        <v>2.0</v>
      </c>
      <c r="E1603" s="1">
        <v>2.81</v>
      </c>
      <c r="F1603" s="1">
        <v>0.0441</v>
      </c>
      <c r="G1603" s="1" t="s">
        <v>10295</v>
      </c>
    </row>
    <row r="1604">
      <c r="A1604" s="1" t="s">
        <v>10296</v>
      </c>
      <c r="B1604" s="1" t="s">
        <v>10297</v>
      </c>
      <c r="C1604" s="1">
        <v>2.0</v>
      </c>
      <c r="D1604" s="1">
        <v>2.0</v>
      </c>
      <c r="E1604" s="1">
        <v>2.81</v>
      </c>
      <c r="F1604" s="1">
        <v>0.0441</v>
      </c>
      <c r="G1604" s="1" t="s">
        <v>9542</v>
      </c>
    </row>
    <row r="1605">
      <c r="A1605" s="1" t="s">
        <v>10298</v>
      </c>
      <c r="B1605" s="1" t="s">
        <v>10299</v>
      </c>
      <c r="C1605" s="1">
        <v>2.0</v>
      </c>
      <c r="D1605" s="1">
        <v>2.0</v>
      </c>
      <c r="E1605" s="1">
        <v>2.81</v>
      </c>
      <c r="F1605" s="1">
        <v>0.0441</v>
      </c>
      <c r="G1605" s="1" t="s">
        <v>10261</v>
      </c>
    </row>
    <row r="1606">
      <c r="A1606" s="1" t="s">
        <v>10300</v>
      </c>
      <c r="B1606" s="1" t="s">
        <v>10301</v>
      </c>
      <c r="C1606" s="1">
        <v>3.0</v>
      </c>
      <c r="D1606" s="1">
        <v>30.0</v>
      </c>
      <c r="E1606" s="1">
        <v>1.81</v>
      </c>
      <c r="F1606" s="1">
        <v>0.0441</v>
      </c>
      <c r="G1606" s="1" t="s">
        <v>6980</v>
      </c>
    </row>
    <row r="1607">
      <c r="A1607" s="1" t="s">
        <v>10302</v>
      </c>
      <c r="B1607" s="1" t="s">
        <v>10303</v>
      </c>
      <c r="C1607" s="1">
        <v>2.0</v>
      </c>
      <c r="D1607" s="1">
        <v>2.0</v>
      </c>
      <c r="E1607" s="1">
        <v>2.81</v>
      </c>
      <c r="F1607" s="1">
        <v>0.0441</v>
      </c>
      <c r="G1607" s="1" t="s">
        <v>10261</v>
      </c>
    </row>
    <row r="1608">
      <c r="A1608" s="1" t="s">
        <v>10304</v>
      </c>
      <c r="B1608" s="1" t="s">
        <v>10305</v>
      </c>
      <c r="C1608" s="1">
        <v>2.0</v>
      </c>
      <c r="D1608" s="1">
        <v>2.0</v>
      </c>
      <c r="E1608" s="1">
        <v>2.81</v>
      </c>
      <c r="F1608" s="1">
        <v>0.0441</v>
      </c>
      <c r="G1608" s="1" t="s">
        <v>9848</v>
      </c>
    </row>
    <row r="1609">
      <c r="A1609" s="1" t="s">
        <v>10306</v>
      </c>
      <c r="B1609" s="1" t="s">
        <v>10307</v>
      </c>
      <c r="C1609" s="1">
        <v>3.0</v>
      </c>
      <c r="D1609" s="1">
        <v>29.0</v>
      </c>
      <c r="E1609" s="1">
        <v>1.83</v>
      </c>
      <c r="F1609" s="1">
        <v>0.0441</v>
      </c>
      <c r="G1609" s="1" t="s">
        <v>8145</v>
      </c>
    </row>
    <row r="1610">
      <c r="A1610" s="1" t="s">
        <v>10308</v>
      </c>
      <c r="B1610" s="1" t="s">
        <v>10309</v>
      </c>
      <c r="C1610" s="1">
        <v>2.0</v>
      </c>
      <c r="D1610" s="1">
        <v>2.0</v>
      </c>
      <c r="E1610" s="1">
        <v>2.81</v>
      </c>
      <c r="F1610" s="1">
        <v>0.0441</v>
      </c>
      <c r="G1610" s="1" t="s">
        <v>9554</v>
      </c>
    </row>
    <row r="1611">
      <c r="A1611" s="1" t="s">
        <v>10310</v>
      </c>
      <c r="B1611" s="1" t="s">
        <v>10311</v>
      </c>
      <c r="C1611" s="1">
        <v>2.0</v>
      </c>
      <c r="D1611" s="1">
        <v>2.0</v>
      </c>
      <c r="E1611" s="1">
        <v>2.81</v>
      </c>
      <c r="F1611" s="1">
        <v>0.0441</v>
      </c>
      <c r="G1611" s="1" t="s">
        <v>9554</v>
      </c>
    </row>
    <row r="1612">
      <c r="A1612" s="1" t="s">
        <v>10312</v>
      </c>
      <c r="B1612" s="1" t="s">
        <v>10313</v>
      </c>
      <c r="C1612" s="1">
        <v>2.0</v>
      </c>
      <c r="D1612" s="1">
        <v>2.0</v>
      </c>
      <c r="E1612" s="1">
        <v>2.81</v>
      </c>
      <c r="F1612" s="1">
        <v>0.0441</v>
      </c>
      <c r="G1612" s="1" t="s">
        <v>9554</v>
      </c>
    </row>
    <row r="1613">
      <c r="A1613" s="1" t="s">
        <v>10314</v>
      </c>
      <c r="B1613" s="1" t="s">
        <v>10315</v>
      </c>
      <c r="C1613" s="1">
        <v>2.0</v>
      </c>
      <c r="D1613" s="1">
        <v>2.0</v>
      </c>
      <c r="E1613" s="1">
        <v>2.81</v>
      </c>
      <c r="F1613" s="1">
        <v>0.0441</v>
      </c>
      <c r="G1613" s="1" t="s">
        <v>9542</v>
      </c>
    </row>
    <row r="1614">
      <c r="A1614" s="1" t="s">
        <v>10316</v>
      </c>
      <c r="B1614" s="1" t="s">
        <v>10317</v>
      </c>
      <c r="C1614" s="1">
        <v>3.0</v>
      </c>
      <c r="D1614" s="1">
        <v>28.0</v>
      </c>
      <c r="E1614" s="1">
        <v>1.84</v>
      </c>
      <c r="F1614" s="1">
        <v>0.0441</v>
      </c>
      <c r="G1614" s="1" t="s">
        <v>9358</v>
      </c>
    </row>
    <row r="1615">
      <c r="A1615" s="1" t="s">
        <v>10318</v>
      </c>
      <c r="B1615" s="1" t="s">
        <v>10319</v>
      </c>
      <c r="C1615" s="1">
        <v>3.0</v>
      </c>
      <c r="D1615" s="1">
        <v>29.0</v>
      </c>
      <c r="E1615" s="1">
        <v>1.83</v>
      </c>
      <c r="F1615" s="1">
        <v>0.0441</v>
      </c>
      <c r="G1615" s="1" t="s">
        <v>6786</v>
      </c>
    </row>
    <row r="1616">
      <c r="A1616" s="1" t="s">
        <v>10320</v>
      </c>
      <c r="B1616" s="1" t="s">
        <v>10321</v>
      </c>
      <c r="C1616" s="1">
        <v>3.0</v>
      </c>
      <c r="D1616" s="1">
        <v>30.0</v>
      </c>
      <c r="E1616" s="1">
        <v>1.81</v>
      </c>
      <c r="F1616" s="1">
        <v>0.0441</v>
      </c>
      <c r="G1616" s="1" t="s">
        <v>7722</v>
      </c>
    </row>
    <row r="1617">
      <c r="A1617" s="1" t="s">
        <v>10322</v>
      </c>
      <c r="B1617" s="1" t="s">
        <v>10323</v>
      </c>
      <c r="C1617" s="1">
        <v>2.0</v>
      </c>
      <c r="D1617" s="1">
        <v>2.0</v>
      </c>
      <c r="E1617" s="1">
        <v>2.81</v>
      </c>
      <c r="F1617" s="1">
        <v>0.0441</v>
      </c>
      <c r="G1617" s="1" t="s">
        <v>9542</v>
      </c>
    </row>
    <row r="1618">
      <c r="A1618" s="1" t="s">
        <v>10324</v>
      </c>
      <c r="B1618" s="1" t="s">
        <v>10325</v>
      </c>
      <c r="C1618" s="1">
        <v>2.0</v>
      </c>
      <c r="D1618" s="1">
        <v>2.0</v>
      </c>
      <c r="E1618" s="1">
        <v>2.81</v>
      </c>
      <c r="F1618" s="1">
        <v>0.0441</v>
      </c>
      <c r="G1618" s="1" t="s">
        <v>10244</v>
      </c>
    </row>
    <row r="1619">
      <c r="A1619" s="1" t="s">
        <v>10326</v>
      </c>
      <c r="B1619" s="1" t="s">
        <v>10327</v>
      </c>
      <c r="C1619" s="1">
        <v>2.0</v>
      </c>
      <c r="D1619" s="1">
        <v>2.0</v>
      </c>
      <c r="E1619" s="1">
        <v>2.81</v>
      </c>
      <c r="F1619" s="1">
        <v>0.0441</v>
      </c>
      <c r="G1619" s="1" t="s">
        <v>9554</v>
      </c>
    </row>
    <row r="1620">
      <c r="A1620" s="1" t="s">
        <v>10328</v>
      </c>
      <c r="B1620" s="1" t="s">
        <v>10329</v>
      </c>
      <c r="C1620" s="1">
        <v>2.0</v>
      </c>
      <c r="D1620" s="1">
        <v>2.0</v>
      </c>
      <c r="E1620" s="1">
        <v>2.81</v>
      </c>
      <c r="F1620" s="1">
        <v>0.0441</v>
      </c>
      <c r="G1620" s="1" t="s">
        <v>9554</v>
      </c>
    </row>
    <row r="1621">
      <c r="A1621" s="1" t="s">
        <v>10330</v>
      </c>
      <c r="B1621" s="1" t="s">
        <v>10331</v>
      </c>
      <c r="C1621" s="1">
        <v>2.0</v>
      </c>
      <c r="D1621" s="1">
        <v>2.0</v>
      </c>
      <c r="E1621" s="1">
        <v>2.81</v>
      </c>
      <c r="F1621" s="1">
        <v>0.0441</v>
      </c>
      <c r="G1621" s="1" t="s">
        <v>9542</v>
      </c>
    </row>
    <row r="1622">
      <c r="A1622" s="1" t="s">
        <v>10332</v>
      </c>
      <c r="B1622" s="1" t="s">
        <v>10333</v>
      </c>
      <c r="C1622" s="1">
        <v>3.0</v>
      </c>
      <c r="D1622" s="1">
        <v>28.0</v>
      </c>
      <c r="E1622" s="1">
        <v>1.84</v>
      </c>
      <c r="F1622" s="1">
        <v>0.0441</v>
      </c>
      <c r="G1622" s="1" t="s">
        <v>7072</v>
      </c>
    </row>
    <row r="1623">
      <c r="A1623" s="1" t="s">
        <v>10334</v>
      </c>
      <c r="B1623" s="1" t="s">
        <v>10335</v>
      </c>
      <c r="C1623" s="1">
        <v>2.0</v>
      </c>
      <c r="D1623" s="1">
        <v>2.0</v>
      </c>
      <c r="E1623" s="1">
        <v>2.81</v>
      </c>
      <c r="F1623" s="1">
        <v>0.0441</v>
      </c>
      <c r="G1623" s="1" t="s">
        <v>9542</v>
      </c>
    </row>
    <row r="1624">
      <c r="A1624" s="1" t="s">
        <v>10336</v>
      </c>
      <c r="B1624" s="1" t="s">
        <v>10337</v>
      </c>
      <c r="C1624" s="1">
        <v>2.0</v>
      </c>
      <c r="D1624" s="1">
        <v>2.0</v>
      </c>
      <c r="E1624" s="1">
        <v>2.81</v>
      </c>
      <c r="F1624" s="1">
        <v>0.0441</v>
      </c>
      <c r="G1624" s="1" t="s">
        <v>9542</v>
      </c>
    </row>
    <row r="1625">
      <c r="A1625" s="1" t="s">
        <v>10338</v>
      </c>
      <c r="B1625" s="1" t="s">
        <v>10339</v>
      </c>
      <c r="C1625" s="1">
        <v>2.0</v>
      </c>
      <c r="D1625" s="1">
        <v>2.0</v>
      </c>
      <c r="E1625" s="1">
        <v>2.81</v>
      </c>
      <c r="F1625" s="1">
        <v>0.0441</v>
      </c>
      <c r="G1625" s="1" t="s">
        <v>9542</v>
      </c>
    </row>
    <row r="1626">
      <c r="A1626" s="1" t="s">
        <v>10340</v>
      </c>
      <c r="B1626" s="1" t="s">
        <v>10341</v>
      </c>
      <c r="C1626" s="1">
        <v>2.0</v>
      </c>
      <c r="D1626" s="1">
        <v>2.0</v>
      </c>
      <c r="E1626" s="1">
        <v>2.81</v>
      </c>
      <c r="F1626" s="1">
        <v>0.0441</v>
      </c>
      <c r="G1626" s="1" t="s">
        <v>9542</v>
      </c>
    </row>
    <row r="1627">
      <c r="A1627" s="1" t="s">
        <v>10342</v>
      </c>
      <c r="B1627" s="1" t="s">
        <v>10343</v>
      </c>
      <c r="C1627" s="1">
        <v>2.0</v>
      </c>
      <c r="D1627" s="1">
        <v>2.0</v>
      </c>
      <c r="E1627" s="1">
        <v>2.81</v>
      </c>
      <c r="F1627" s="1">
        <v>0.0441</v>
      </c>
      <c r="G1627" s="1" t="s">
        <v>9542</v>
      </c>
    </row>
    <row r="1628">
      <c r="A1628" s="1" t="s">
        <v>10344</v>
      </c>
      <c r="B1628" s="1" t="s">
        <v>10345</v>
      </c>
      <c r="C1628" s="1">
        <v>2.0</v>
      </c>
      <c r="D1628" s="1">
        <v>2.0</v>
      </c>
      <c r="E1628" s="1">
        <v>2.81</v>
      </c>
      <c r="F1628" s="1">
        <v>0.0441</v>
      </c>
      <c r="G1628" s="1" t="s">
        <v>9542</v>
      </c>
    </row>
    <row r="1629">
      <c r="A1629" s="1" t="s">
        <v>10346</v>
      </c>
      <c r="B1629" s="1" t="s">
        <v>10347</v>
      </c>
      <c r="C1629" s="1">
        <v>2.0</v>
      </c>
      <c r="D1629" s="1">
        <v>2.0</v>
      </c>
      <c r="E1629" s="1">
        <v>2.81</v>
      </c>
      <c r="F1629" s="1">
        <v>0.0441</v>
      </c>
      <c r="G1629" s="1" t="s">
        <v>9542</v>
      </c>
    </row>
    <row r="1630">
      <c r="A1630" s="1" t="s">
        <v>10348</v>
      </c>
      <c r="B1630" s="1" t="s">
        <v>10349</v>
      </c>
      <c r="C1630" s="1">
        <v>2.0</v>
      </c>
      <c r="D1630" s="1">
        <v>2.0</v>
      </c>
      <c r="E1630" s="1">
        <v>2.81</v>
      </c>
      <c r="F1630" s="1">
        <v>0.0441</v>
      </c>
      <c r="G1630" s="1" t="s">
        <v>10350</v>
      </c>
    </row>
    <row r="1631">
      <c r="A1631" s="1" t="s">
        <v>10351</v>
      </c>
      <c r="B1631" s="1" t="s">
        <v>10352</v>
      </c>
      <c r="C1631" s="1">
        <v>2.0</v>
      </c>
      <c r="D1631" s="1">
        <v>2.0</v>
      </c>
      <c r="E1631" s="1">
        <v>2.81</v>
      </c>
      <c r="F1631" s="1">
        <v>0.0441</v>
      </c>
      <c r="G1631" s="1" t="s">
        <v>9787</v>
      </c>
    </row>
    <row r="1632">
      <c r="A1632" s="1" t="s">
        <v>10353</v>
      </c>
      <c r="B1632" s="1" t="s">
        <v>10354</v>
      </c>
      <c r="C1632" s="1">
        <v>2.0</v>
      </c>
      <c r="D1632" s="1">
        <v>2.0</v>
      </c>
      <c r="E1632" s="1">
        <v>2.81</v>
      </c>
      <c r="F1632" s="1">
        <v>0.0441</v>
      </c>
      <c r="G1632" s="1" t="s">
        <v>9542</v>
      </c>
    </row>
    <row r="1633">
      <c r="A1633" s="1" t="s">
        <v>10355</v>
      </c>
      <c r="B1633" s="1" t="s">
        <v>10356</v>
      </c>
      <c r="C1633" s="1">
        <v>3.0</v>
      </c>
      <c r="D1633" s="1">
        <v>29.0</v>
      </c>
      <c r="E1633" s="1">
        <v>1.83</v>
      </c>
      <c r="F1633" s="1">
        <v>0.0441</v>
      </c>
      <c r="G1633" s="1" t="s">
        <v>9019</v>
      </c>
    </row>
    <row r="1634">
      <c r="A1634" s="1" t="s">
        <v>10357</v>
      </c>
      <c r="B1634" s="1" t="s">
        <v>10358</v>
      </c>
      <c r="C1634" s="1">
        <v>3.0</v>
      </c>
      <c r="D1634" s="1">
        <v>29.0</v>
      </c>
      <c r="E1634" s="1">
        <v>1.83</v>
      </c>
      <c r="F1634" s="1">
        <v>0.0441</v>
      </c>
      <c r="G1634" s="1" t="s">
        <v>8420</v>
      </c>
    </row>
    <row r="1635">
      <c r="A1635" s="1" t="s">
        <v>10359</v>
      </c>
      <c r="B1635" s="1" t="s">
        <v>10360</v>
      </c>
      <c r="C1635" s="1">
        <v>2.0</v>
      </c>
      <c r="D1635" s="1">
        <v>2.0</v>
      </c>
      <c r="E1635" s="1">
        <v>2.81</v>
      </c>
      <c r="F1635" s="1">
        <v>0.0441</v>
      </c>
      <c r="G1635" s="1" t="s">
        <v>9562</v>
      </c>
    </row>
    <row r="1636">
      <c r="A1636" s="1" t="s">
        <v>10361</v>
      </c>
      <c r="B1636" s="1" t="s">
        <v>10362</v>
      </c>
      <c r="C1636" s="1">
        <v>2.0</v>
      </c>
      <c r="D1636" s="1">
        <v>2.0</v>
      </c>
      <c r="E1636" s="1">
        <v>2.81</v>
      </c>
      <c r="F1636" s="1">
        <v>0.0441</v>
      </c>
      <c r="G1636" s="1" t="s">
        <v>9542</v>
      </c>
    </row>
    <row r="1637">
      <c r="A1637" s="1" t="s">
        <v>10363</v>
      </c>
      <c r="B1637" s="1" t="s">
        <v>10364</v>
      </c>
      <c r="C1637" s="1">
        <v>2.0</v>
      </c>
      <c r="D1637" s="1">
        <v>2.0</v>
      </c>
      <c r="E1637" s="1">
        <v>2.81</v>
      </c>
      <c r="F1637" s="1">
        <v>0.0441</v>
      </c>
      <c r="G1637" s="1" t="s">
        <v>9542</v>
      </c>
    </row>
    <row r="1638">
      <c r="A1638" s="1" t="s">
        <v>10365</v>
      </c>
      <c r="B1638" s="1" t="s">
        <v>10366</v>
      </c>
      <c r="C1638" s="1">
        <v>3.0</v>
      </c>
      <c r="D1638" s="1">
        <v>28.0</v>
      </c>
      <c r="E1638" s="1">
        <v>1.84</v>
      </c>
      <c r="F1638" s="1">
        <v>0.0441</v>
      </c>
      <c r="G1638" s="1" t="s">
        <v>6980</v>
      </c>
    </row>
    <row r="1639">
      <c r="A1639" s="1" t="s">
        <v>10367</v>
      </c>
      <c r="B1639" s="1" t="s">
        <v>10368</v>
      </c>
      <c r="C1639" s="1">
        <v>2.0</v>
      </c>
      <c r="D1639" s="1">
        <v>2.0</v>
      </c>
      <c r="E1639" s="1">
        <v>2.81</v>
      </c>
      <c r="F1639" s="1">
        <v>0.0441</v>
      </c>
      <c r="G1639" s="1" t="s">
        <v>9562</v>
      </c>
    </row>
    <row r="1640">
      <c r="A1640" s="1" t="s">
        <v>10369</v>
      </c>
      <c r="B1640" s="1" t="s">
        <v>10370</v>
      </c>
      <c r="C1640" s="1">
        <v>2.0</v>
      </c>
      <c r="D1640" s="1">
        <v>2.0</v>
      </c>
      <c r="E1640" s="1">
        <v>2.81</v>
      </c>
      <c r="F1640" s="1">
        <v>0.0441</v>
      </c>
      <c r="G1640" s="1" t="s">
        <v>9562</v>
      </c>
    </row>
    <row r="1641">
      <c r="A1641" s="1" t="s">
        <v>10371</v>
      </c>
      <c r="B1641" s="1" t="s">
        <v>10372</v>
      </c>
      <c r="C1641" s="1">
        <v>2.0</v>
      </c>
      <c r="D1641" s="1">
        <v>2.0</v>
      </c>
      <c r="E1641" s="1">
        <v>2.81</v>
      </c>
      <c r="F1641" s="1">
        <v>0.0441</v>
      </c>
      <c r="G1641" s="1" t="s">
        <v>9542</v>
      </c>
    </row>
    <row r="1642">
      <c r="A1642" s="1" t="s">
        <v>10373</v>
      </c>
      <c r="B1642" s="1" t="s">
        <v>10374</v>
      </c>
      <c r="C1642" s="1">
        <v>3.0</v>
      </c>
      <c r="D1642" s="1">
        <v>31.0</v>
      </c>
      <c r="E1642" s="1">
        <v>1.8</v>
      </c>
      <c r="F1642" s="1">
        <v>0.0441</v>
      </c>
      <c r="G1642" s="1" t="s">
        <v>8394</v>
      </c>
    </row>
    <row r="1643">
      <c r="A1643" s="1" t="s">
        <v>10375</v>
      </c>
      <c r="B1643" s="1" t="s">
        <v>10376</v>
      </c>
      <c r="C1643" s="1">
        <v>3.0</v>
      </c>
      <c r="D1643" s="1">
        <v>28.0</v>
      </c>
      <c r="E1643" s="1">
        <v>1.84</v>
      </c>
      <c r="F1643" s="1">
        <v>0.0441</v>
      </c>
      <c r="G1643" s="1" t="s">
        <v>6980</v>
      </c>
    </row>
    <row r="1644">
      <c r="A1644" s="1" t="s">
        <v>10377</v>
      </c>
      <c r="B1644" s="1" t="s">
        <v>10378</v>
      </c>
      <c r="C1644" s="1">
        <v>2.0</v>
      </c>
      <c r="D1644" s="1">
        <v>2.0</v>
      </c>
      <c r="E1644" s="1">
        <v>2.81</v>
      </c>
      <c r="F1644" s="1">
        <v>0.0441</v>
      </c>
      <c r="G1644" s="1" t="s">
        <v>9554</v>
      </c>
    </row>
    <row r="1645">
      <c r="A1645" s="1" t="s">
        <v>10379</v>
      </c>
      <c r="B1645" s="1" t="s">
        <v>10380</v>
      </c>
      <c r="C1645" s="1">
        <v>2.0</v>
      </c>
      <c r="D1645" s="1">
        <v>2.0</v>
      </c>
      <c r="E1645" s="1">
        <v>2.81</v>
      </c>
      <c r="F1645" s="1">
        <v>0.0441</v>
      </c>
      <c r="G1645" s="1" t="s">
        <v>9557</v>
      </c>
    </row>
    <row r="1646">
      <c r="A1646" s="1" t="s">
        <v>10381</v>
      </c>
      <c r="B1646" s="1" t="s">
        <v>10382</v>
      </c>
      <c r="C1646" s="1">
        <v>3.0</v>
      </c>
      <c r="D1646" s="1">
        <v>31.0</v>
      </c>
      <c r="E1646" s="1">
        <v>1.8</v>
      </c>
      <c r="F1646" s="1">
        <v>0.0441</v>
      </c>
      <c r="G1646" s="1" t="s">
        <v>8036</v>
      </c>
    </row>
    <row r="1647">
      <c r="A1647" s="1" t="s">
        <v>10383</v>
      </c>
      <c r="B1647" s="1" t="s">
        <v>10384</v>
      </c>
      <c r="C1647" s="1">
        <v>3.0</v>
      </c>
      <c r="D1647" s="1">
        <v>28.0</v>
      </c>
      <c r="E1647" s="1">
        <v>1.84</v>
      </c>
      <c r="F1647" s="1">
        <v>0.0441</v>
      </c>
      <c r="G1647" s="1" t="s">
        <v>6967</v>
      </c>
    </row>
    <row r="1648">
      <c r="A1648" s="1" t="s">
        <v>10385</v>
      </c>
      <c r="B1648" s="1" t="s">
        <v>10386</v>
      </c>
      <c r="C1648" s="1">
        <v>2.0</v>
      </c>
      <c r="D1648" s="1">
        <v>2.0</v>
      </c>
      <c r="E1648" s="1">
        <v>2.81</v>
      </c>
      <c r="F1648" s="1">
        <v>0.0441</v>
      </c>
      <c r="G1648" s="1" t="s">
        <v>9562</v>
      </c>
    </row>
    <row r="1649">
      <c r="A1649" s="1" t="s">
        <v>10387</v>
      </c>
      <c r="B1649" s="1" t="s">
        <v>10388</v>
      </c>
      <c r="C1649" s="1">
        <v>2.0</v>
      </c>
      <c r="D1649" s="1">
        <v>2.0</v>
      </c>
      <c r="E1649" s="1">
        <v>2.81</v>
      </c>
      <c r="F1649" s="1">
        <v>0.0441</v>
      </c>
      <c r="G1649" s="1" t="s">
        <v>9542</v>
      </c>
    </row>
    <row r="1650">
      <c r="A1650" s="1" t="s">
        <v>10389</v>
      </c>
      <c r="B1650" s="1" t="s">
        <v>10390</v>
      </c>
      <c r="C1650" s="1">
        <v>2.0</v>
      </c>
      <c r="D1650" s="1">
        <v>2.0</v>
      </c>
      <c r="E1650" s="1">
        <v>2.81</v>
      </c>
      <c r="F1650" s="1">
        <v>0.0441</v>
      </c>
      <c r="G1650" s="1" t="s">
        <v>9542</v>
      </c>
    </row>
    <row r="1651">
      <c r="A1651" s="1" t="s">
        <v>10391</v>
      </c>
      <c r="B1651" s="1" t="s">
        <v>10392</v>
      </c>
      <c r="C1651" s="1">
        <v>2.0</v>
      </c>
      <c r="D1651" s="1">
        <v>2.0</v>
      </c>
      <c r="E1651" s="1">
        <v>2.81</v>
      </c>
      <c r="F1651" s="1">
        <v>0.0441</v>
      </c>
      <c r="G1651" s="1" t="s">
        <v>9562</v>
      </c>
    </row>
    <row r="1652">
      <c r="A1652" s="1" t="s">
        <v>10393</v>
      </c>
      <c r="B1652" s="1" t="s">
        <v>10394</v>
      </c>
      <c r="C1652" s="1">
        <v>2.0</v>
      </c>
      <c r="D1652" s="1">
        <v>2.0</v>
      </c>
      <c r="E1652" s="1">
        <v>2.81</v>
      </c>
      <c r="F1652" s="1">
        <v>0.0441</v>
      </c>
      <c r="G1652" s="1" t="s">
        <v>9705</v>
      </c>
    </row>
    <row r="1653">
      <c r="A1653" s="1" t="s">
        <v>10395</v>
      </c>
      <c r="B1653" s="1" t="s">
        <v>10396</v>
      </c>
      <c r="C1653" s="1">
        <v>2.0</v>
      </c>
      <c r="D1653" s="1">
        <v>2.0</v>
      </c>
      <c r="E1653" s="1">
        <v>2.81</v>
      </c>
      <c r="F1653" s="1">
        <v>0.0441</v>
      </c>
      <c r="G1653" s="1" t="s">
        <v>9620</v>
      </c>
    </row>
    <row r="1654">
      <c r="A1654" s="1" t="s">
        <v>10397</v>
      </c>
      <c r="B1654" s="1" t="s">
        <v>10398</v>
      </c>
      <c r="C1654" s="1">
        <v>2.0</v>
      </c>
      <c r="D1654" s="1">
        <v>2.0</v>
      </c>
      <c r="E1654" s="1">
        <v>2.81</v>
      </c>
      <c r="F1654" s="1">
        <v>0.0441</v>
      </c>
      <c r="G1654" s="1" t="s">
        <v>9554</v>
      </c>
    </row>
    <row r="1655">
      <c r="A1655" s="1" t="s">
        <v>10399</v>
      </c>
      <c r="B1655" s="1" t="s">
        <v>10400</v>
      </c>
      <c r="C1655" s="1">
        <v>3.0</v>
      </c>
      <c r="D1655" s="1">
        <v>30.0</v>
      </c>
      <c r="E1655" s="1">
        <v>1.81</v>
      </c>
      <c r="F1655" s="1">
        <v>0.0441</v>
      </c>
      <c r="G1655" s="1" t="s">
        <v>7593</v>
      </c>
    </row>
    <row r="1656">
      <c r="A1656" s="1" t="s">
        <v>10401</v>
      </c>
      <c r="B1656" s="1" t="s">
        <v>10402</v>
      </c>
      <c r="C1656" s="1">
        <v>2.0</v>
      </c>
      <c r="D1656" s="1">
        <v>2.0</v>
      </c>
      <c r="E1656" s="1">
        <v>2.81</v>
      </c>
      <c r="F1656" s="1">
        <v>0.0441</v>
      </c>
      <c r="G1656" s="1" t="s">
        <v>10403</v>
      </c>
    </row>
    <row r="1657">
      <c r="A1657" s="1" t="s">
        <v>10404</v>
      </c>
      <c r="B1657" s="1" t="s">
        <v>10405</v>
      </c>
      <c r="C1657" s="1">
        <v>3.0</v>
      </c>
      <c r="D1657" s="1">
        <v>30.0</v>
      </c>
      <c r="E1657" s="1">
        <v>1.81</v>
      </c>
      <c r="F1657" s="1">
        <v>0.0441</v>
      </c>
      <c r="G1657" s="1" t="s">
        <v>10406</v>
      </c>
    </row>
    <row r="1658">
      <c r="A1658" s="1" t="s">
        <v>10407</v>
      </c>
      <c r="B1658" s="1" t="s">
        <v>10408</v>
      </c>
      <c r="C1658" s="1">
        <v>2.0</v>
      </c>
      <c r="D1658" s="1">
        <v>2.0</v>
      </c>
      <c r="E1658" s="1">
        <v>2.81</v>
      </c>
      <c r="F1658" s="1">
        <v>0.0441</v>
      </c>
      <c r="G1658" s="1" t="s">
        <v>9620</v>
      </c>
    </row>
    <row r="1659">
      <c r="A1659" s="1" t="s">
        <v>10409</v>
      </c>
      <c r="B1659" s="1" t="s">
        <v>10410</v>
      </c>
      <c r="C1659" s="1">
        <v>2.0</v>
      </c>
      <c r="D1659" s="1">
        <v>2.0</v>
      </c>
      <c r="E1659" s="1">
        <v>2.81</v>
      </c>
      <c r="F1659" s="1">
        <v>0.0441</v>
      </c>
      <c r="G1659" s="1" t="s">
        <v>9542</v>
      </c>
    </row>
    <row r="1660">
      <c r="A1660" s="1" t="s">
        <v>10411</v>
      </c>
      <c r="B1660" s="1" t="s">
        <v>10412</v>
      </c>
      <c r="C1660" s="1">
        <v>2.0</v>
      </c>
      <c r="D1660" s="1">
        <v>2.0</v>
      </c>
      <c r="E1660" s="1">
        <v>2.81</v>
      </c>
      <c r="F1660" s="1">
        <v>0.0441</v>
      </c>
      <c r="G1660" s="1" t="s">
        <v>9542</v>
      </c>
    </row>
    <row r="1661">
      <c r="A1661" s="1" t="s">
        <v>10413</v>
      </c>
      <c r="B1661" s="1" t="s">
        <v>10414</v>
      </c>
      <c r="C1661" s="1">
        <v>2.0</v>
      </c>
      <c r="D1661" s="1">
        <v>2.0</v>
      </c>
      <c r="E1661" s="1">
        <v>2.81</v>
      </c>
      <c r="F1661" s="1">
        <v>0.0441</v>
      </c>
      <c r="G1661" s="1" t="s">
        <v>10415</v>
      </c>
    </row>
    <row r="1662">
      <c r="A1662" s="1" t="s">
        <v>10416</v>
      </c>
      <c r="B1662" s="1" t="s">
        <v>10417</v>
      </c>
      <c r="C1662" s="1">
        <v>3.0</v>
      </c>
      <c r="D1662" s="1">
        <v>29.0</v>
      </c>
      <c r="E1662" s="1">
        <v>1.83</v>
      </c>
      <c r="F1662" s="1">
        <v>0.0441</v>
      </c>
      <c r="G1662" s="1" t="s">
        <v>10418</v>
      </c>
    </row>
    <row r="1663">
      <c r="A1663" s="1" t="s">
        <v>10419</v>
      </c>
      <c r="B1663" s="1" t="s">
        <v>10420</v>
      </c>
      <c r="C1663" s="1">
        <v>2.0</v>
      </c>
      <c r="D1663" s="1">
        <v>2.0</v>
      </c>
      <c r="E1663" s="1">
        <v>2.81</v>
      </c>
      <c r="F1663" s="1">
        <v>0.0441</v>
      </c>
      <c r="G1663" s="1" t="s">
        <v>9620</v>
      </c>
    </row>
    <row r="1664">
      <c r="A1664" s="1" t="s">
        <v>10421</v>
      </c>
      <c r="B1664" s="1" t="s">
        <v>10422</v>
      </c>
      <c r="C1664" s="1">
        <v>2.0</v>
      </c>
      <c r="D1664" s="1">
        <v>2.0</v>
      </c>
      <c r="E1664" s="1">
        <v>2.81</v>
      </c>
      <c r="F1664" s="1">
        <v>0.0441</v>
      </c>
      <c r="G1664" s="1" t="s">
        <v>9542</v>
      </c>
    </row>
    <row r="1665">
      <c r="A1665" s="1" t="s">
        <v>10423</v>
      </c>
      <c r="B1665" s="1" t="s">
        <v>10424</v>
      </c>
      <c r="C1665" s="1">
        <v>2.0</v>
      </c>
      <c r="D1665" s="1">
        <v>2.0</v>
      </c>
      <c r="E1665" s="1">
        <v>2.81</v>
      </c>
      <c r="F1665" s="1">
        <v>0.0441</v>
      </c>
      <c r="G1665" s="1" t="s">
        <v>9542</v>
      </c>
    </row>
    <row r="1666">
      <c r="A1666" s="1" t="s">
        <v>10425</v>
      </c>
      <c r="B1666" s="1" t="s">
        <v>10426</v>
      </c>
      <c r="C1666" s="1">
        <v>2.0</v>
      </c>
      <c r="D1666" s="1">
        <v>2.0</v>
      </c>
      <c r="E1666" s="1">
        <v>2.81</v>
      </c>
      <c r="F1666" s="1">
        <v>0.0441</v>
      </c>
      <c r="G1666" s="1" t="s">
        <v>10415</v>
      </c>
    </row>
    <row r="1667">
      <c r="A1667" s="1" t="s">
        <v>10427</v>
      </c>
      <c r="B1667" s="1" t="s">
        <v>10428</v>
      </c>
      <c r="C1667" s="1">
        <v>2.0</v>
      </c>
      <c r="D1667" s="1">
        <v>2.0</v>
      </c>
      <c r="E1667" s="1">
        <v>2.81</v>
      </c>
      <c r="F1667" s="1">
        <v>0.0441</v>
      </c>
      <c r="G1667" s="1" t="s">
        <v>9542</v>
      </c>
    </row>
    <row r="1668">
      <c r="A1668" s="1" t="s">
        <v>10429</v>
      </c>
      <c r="B1668" s="1" t="s">
        <v>10430</v>
      </c>
      <c r="C1668" s="1">
        <v>3.0</v>
      </c>
      <c r="D1668" s="1">
        <v>28.0</v>
      </c>
      <c r="E1668" s="1">
        <v>1.84</v>
      </c>
      <c r="F1668" s="1">
        <v>0.0441</v>
      </c>
      <c r="G1668" s="1" t="s">
        <v>8788</v>
      </c>
    </row>
    <row r="1669">
      <c r="A1669" s="1" t="s">
        <v>10431</v>
      </c>
      <c r="B1669" s="1" t="s">
        <v>10432</v>
      </c>
      <c r="C1669" s="1">
        <v>2.0</v>
      </c>
      <c r="D1669" s="1">
        <v>2.0</v>
      </c>
      <c r="E1669" s="1">
        <v>2.81</v>
      </c>
      <c r="F1669" s="1">
        <v>0.0441</v>
      </c>
      <c r="G1669" s="1" t="s">
        <v>9562</v>
      </c>
    </row>
    <row r="1670">
      <c r="A1670" s="1" t="s">
        <v>10433</v>
      </c>
      <c r="B1670" s="1" t="s">
        <v>10434</v>
      </c>
      <c r="C1670" s="1">
        <v>3.0</v>
      </c>
      <c r="D1670" s="1">
        <v>31.0</v>
      </c>
      <c r="E1670" s="1">
        <v>1.8</v>
      </c>
      <c r="F1670" s="1">
        <v>0.0441</v>
      </c>
      <c r="G1670" s="1" t="s">
        <v>6980</v>
      </c>
    </row>
    <row r="1671">
      <c r="A1671" s="1" t="s">
        <v>10435</v>
      </c>
      <c r="B1671" s="1" t="s">
        <v>10436</v>
      </c>
      <c r="C1671" s="1">
        <v>2.0</v>
      </c>
      <c r="D1671" s="1">
        <v>2.0</v>
      </c>
      <c r="E1671" s="1">
        <v>2.81</v>
      </c>
      <c r="F1671" s="1">
        <v>0.0441</v>
      </c>
      <c r="G1671" s="1" t="s">
        <v>10437</v>
      </c>
    </row>
    <row r="1672">
      <c r="A1672" s="1" t="s">
        <v>10438</v>
      </c>
      <c r="B1672" s="1" t="s">
        <v>10439</v>
      </c>
      <c r="C1672" s="1">
        <v>3.0</v>
      </c>
      <c r="D1672" s="1">
        <v>28.0</v>
      </c>
      <c r="E1672" s="1">
        <v>1.84</v>
      </c>
      <c r="F1672" s="1">
        <v>0.0441</v>
      </c>
      <c r="G1672" s="1" t="s">
        <v>7349</v>
      </c>
    </row>
    <row r="1673">
      <c r="A1673" s="1" t="s">
        <v>10440</v>
      </c>
      <c r="B1673" s="1" t="s">
        <v>10441</v>
      </c>
      <c r="C1673" s="1">
        <v>2.0</v>
      </c>
      <c r="D1673" s="1">
        <v>2.0</v>
      </c>
      <c r="E1673" s="1">
        <v>2.81</v>
      </c>
      <c r="F1673" s="1">
        <v>0.0441</v>
      </c>
      <c r="G1673" s="1" t="s">
        <v>9592</v>
      </c>
    </row>
    <row r="1674">
      <c r="A1674" s="1" t="s">
        <v>10442</v>
      </c>
      <c r="B1674" s="1" t="s">
        <v>10443</v>
      </c>
      <c r="C1674" s="1">
        <v>2.0</v>
      </c>
      <c r="D1674" s="1">
        <v>2.0</v>
      </c>
      <c r="E1674" s="1">
        <v>2.81</v>
      </c>
      <c r="F1674" s="1">
        <v>0.0441</v>
      </c>
      <c r="G1674" s="1" t="s">
        <v>9620</v>
      </c>
    </row>
    <row r="1675">
      <c r="A1675" s="1" t="s">
        <v>10444</v>
      </c>
      <c r="B1675" s="1" t="s">
        <v>10445</v>
      </c>
      <c r="C1675" s="1">
        <v>2.0</v>
      </c>
      <c r="D1675" s="1">
        <v>2.0</v>
      </c>
      <c r="E1675" s="1">
        <v>2.81</v>
      </c>
      <c r="F1675" s="1">
        <v>0.0441</v>
      </c>
      <c r="G1675" s="1" t="s">
        <v>9542</v>
      </c>
    </row>
    <row r="1676">
      <c r="A1676" s="1" t="s">
        <v>10446</v>
      </c>
      <c r="B1676" s="1" t="s">
        <v>10447</v>
      </c>
      <c r="C1676" s="1">
        <v>4.0</v>
      </c>
      <c r="D1676" s="1">
        <v>97.0</v>
      </c>
      <c r="E1676" s="1">
        <v>1.43</v>
      </c>
      <c r="F1676" s="1">
        <v>0.0441</v>
      </c>
      <c r="G1676" s="1" t="s">
        <v>6673</v>
      </c>
    </row>
    <row r="1677">
      <c r="A1677" s="1" t="s">
        <v>10448</v>
      </c>
      <c r="B1677" s="1" t="s">
        <v>10449</v>
      </c>
      <c r="C1677" s="1">
        <v>3.0</v>
      </c>
      <c r="D1677" s="1">
        <v>31.0</v>
      </c>
      <c r="E1677" s="1">
        <v>1.8</v>
      </c>
      <c r="F1677" s="1">
        <v>0.0441</v>
      </c>
      <c r="G1677" s="1" t="s">
        <v>8598</v>
      </c>
    </row>
    <row r="1678">
      <c r="A1678" s="1" t="s">
        <v>10450</v>
      </c>
      <c r="B1678" s="1" t="s">
        <v>10451</v>
      </c>
      <c r="C1678" s="1">
        <v>2.0</v>
      </c>
      <c r="D1678" s="1">
        <v>2.0</v>
      </c>
      <c r="E1678" s="1">
        <v>2.81</v>
      </c>
      <c r="F1678" s="1">
        <v>0.0441</v>
      </c>
      <c r="G1678" s="1" t="s">
        <v>9554</v>
      </c>
    </row>
    <row r="1679">
      <c r="A1679" s="1" t="s">
        <v>10452</v>
      </c>
      <c r="B1679" s="1" t="s">
        <v>10453</v>
      </c>
      <c r="C1679" s="1">
        <v>3.0</v>
      </c>
      <c r="D1679" s="1">
        <v>30.0</v>
      </c>
      <c r="E1679" s="1">
        <v>1.81</v>
      </c>
      <c r="F1679" s="1">
        <v>0.0441</v>
      </c>
      <c r="G1679" s="1" t="s">
        <v>8339</v>
      </c>
    </row>
    <row r="1680">
      <c r="A1680" s="1" t="s">
        <v>10454</v>
      </c>
      <c r="B1680" s="1" t="s">
        <v>10455</v>
      </c>
      <c r="C1680" s="1">
        <v>3.0</v>
      </c>
      <c r="D1680" s="1">
        <v>30.0</v>
      </c>
      <c r="E1680" s="1">
        <v>1.81</v>
      </c>
      <c r="F1680" s="1">
        <v>0.0441</v>
      </c>
      <c r="G1680" s="1" t="s">
        <v>8598</v>
      </c>
    </row>
    <row r="1681">
      <c r="A1681" s="1" t="s">
        <v>10456</v>
      </c>
      <c r="B1681" s="1" t="s">
        <v>10457</v>
      </c>
      <c r="C1681" s="1">
        <v>2.0</v>
      </c>
      <c r="D1681" s="1">
        <v>2.0</v>
      </c>
      <c r="E1681" s="1">
        <v>2.81</v>
      </c>
      <c r="F1681" s="1">
        <v>0.0441</v>
      </c>
      <c r="G1681" s="1" t="s">
        <v>9542</v>
      </c>
    </row>
    <row r="1682">
      <c r="A1682" s="1" t="s">
        <v>10458</v>
      </c>
      <c r="B1682" s="1" t="s">
        <v>10459</v>
      </c>
      <c r="C1682" s="1">
        <v>2.0</v>
      </c>
      <c r="D1682" s="1">
        <v>2.0</v>
      </c>
      <c r="E1682" s="1">
        <v>2.81</v>
      </c>
      <c r="F1682" s="1">
        <v>0.0441</v>
      </c>
      <c r="G1682" s="1" t="s">
        <v>9705</v>
      </c>
    </row>
    <row r="1683">
      <c r="A1683" s="1" t="s">
        <v>10460</v>
      </c>
      <c r="B1683" s="1" t="s">
        <v>10461</v>
      </c>
      <c r="C1683" s="1">
        <v>2.0</v>
      </c>
      <c r="D1683" s="1">
        <v>2.0</v>
      </c>
      <c r="E1683" s="1">
        <v>2.81</v>
      </c>
      <c r="F1683" s="1">
        <v>0.0441</v>
      </c>
      <c r="G1683" s="1" t="s">
        <v>10106</v>
      </c>
    </row>
    <row r="1684">
      <c r="A1684" s="1" t="s">
        <v>10462</v>
      </c>
      <c r="B1684" s="1" t="s">
        <v>10463</v>
      </c>
      <c r="C1684" s="1">
        <v>2.0</v>
      </c>
      <c r="D1684" s="1">
        <v>2.0</v>
      </c>
      <c r="E1684" s="1">
        <v>2.81</v>
      </c>
      <c r="F1684" s="1">
        <v>0.0441</v>
      </c>
      <c r="G1684" s="1" t="s">
        <v>9620</v>
      </c>
    </row>
    <row r="1685">
      <c r="A1685" s="1" t="s">
        <v>10464</v>
      </c>
      <c r="B1685" s="1" t="s">
        <v>10465</v>
      </c>
      <c r="C1685" s="1">
        <v>3.0</v>
      </c>
      <c r="D1685" s="1">
        <v>28.0</v>
      </c>
      <c r="E1685" s="1">
        <v>1.84</v>
      </c>
      <c r="F1685" s="1">
        <v>0.0441</v>
      </c>
      <c r="G1685" s="1" t="s">
        <v>6980</v>
      </c>
    </row>
    <row r="1686">
      <c r="A1686" s="1" t="s">
        <v>10466</v>
      </c>
      <c r="B1686" s="1" t="s">
        <v>10467</v>
      </c>
      <c r="C1686" s="1">
        <v>3.0</v>
      </c>
      <c r="D1686" s="1">
        <v>31.0</v>
      </c>
      <c r="E1686" s="1">
        <v>1.8</v>
      </c>
      <c r="F1686" s="1">
        <v>0.0441</v>
      </c>
      <c r="G1686" s="1" t="s">
        <v>7633</v>
      </c>
    </row>
    <row r="1687">
      <c r="A1687" s="1" t="s">
        <v>10468</v>
      </c>
      <c r="B1687" s="1" t="s">
        <v>10469</v>
      </c>
      <c r="C1687" s="1">
        <v>2.0</v>
      </c>
      <c r="D1687" s="1">
        <v>2.0</v>
      </c>
      <c r="E1687" s="1">
        <v>2.81</v>
      </c>
      <c r="F1687" s="1">
        <v>0.0441</v>
      </c>
      <c r="G1687" s="1" t="s">
        <v>10437</v>
      </c>
    </row>
    <row r="1688">
      <c r="A1688" s="1" t="s">
        <v>10470</v>
      </c>
      <c r="B1688" s="1" t="s">
        <v>10471</v>
      </c>
      <c r="C1688" s="1">
        <v>2.0</v>
      </c>
      <c r="D1688" s="1">
        <v>2.0</v>
      </c>
      <c r="E1688" s="1">
        <v>2.81</v>
      </c>
      <c r="F1688" s="1">
        <v>0.0441</v>
      </c>
      <c r="G1688" s="1" t="s">
        <v>9542</v>
      </c>
    </row>
    <row r="1689">
      <c r="A1689" s="1" t="s">
        <v>10472</v>
      </c>
      <c r="B1689" s="1" t="s">
        <v>10473</v>
      </c>
      <c r="C1689" s="1">
        <v>2.0</v>
      </c>
      <c r="D1689" s="1">
        <v>2.0</v>
      </c>
      <c r="E1689" s="1">
        <v>2.81</v>
      </c>
      <c r="F1689" s="1">
        <v>0.0441</v>
      </c>
      <c r="G1689" s="1" t="s">
        <v>9620</v>
      </c>
    </row>
    <row r="1690">
      <c r="A1690" s="1" t="s">
        <v>10474</v>
      </c>
      <c r="B1690" s="1" t="s">
        <v>10475</v>
      </c>
      <c r="C1690" s="1">
        <v>2.0</v>
      </c>
      <c r="D1690" s="1">
        <v>2.0</v>
      </c>
      <c r="E1690" s="1">
        <v>2.81</v>
      </c>
      <c r="F1690" s="1">
        <v>0.0441</v>
      </c>
      <c r="G1690" s="1" t="s">
        <v>9542</v>
      </c>
    </row>
    <row r="1691">
      <c r="A1691" s="1" t="s">
        <v>10476</v>
      </c>
      <c r="B1691" s="1" t="s">
        <v>10477</v>
      </c>
      <c r="C1691" s="1">
        <v>2.0</v>
      </c>
      <c r="D1691" s="1">
        <v>2.0</v>
      </c>
      <c r="E1691" s="1">
        <v>2.81</v>
      </c>
      <c r="F1691" s="1">
        <v>0.0441</v>
      </c>
      <c r="G1691" s="1" t="s">
        <v>9542</v>
      </c>
    </row>
    <row r="1692">
      <c r="A1692" s="1" t="s">
        <v>10478</v>
      </c>
      <c r="B1692" s="1" t="s">
        <v>10479</v>
      </c>
      <c r="C1692" s="1">
        <v>2.0</v>
      </c>
      <c r="D1692" s="1">
        <v>2.0</v>
      </c>
      <c r="E1692" s="1">
        <v>2.81</v>
      </c>
      <c r="F1692" s="1">
        <v>0.0441</v>
      </c>
      <c r="G1692" s="1" t="s">
        <v>9620</v>
      </c>
    </row>
    <row r="1693">
      <c r="A1693" s="1" t="s">
        <v>10480</v>
      </c>
      <c r="B1693" s="1" t="s">
        <v>10481</v>
      </c>
      <c r="C1693" s="1">
        <v>2.0</v>
      </c>
      <c r="D1693" s="1">
        <v>2.0</v>
      </c>
      <c r="E1693" s="1">
        <v>2.81</v>
      </c>
      <c r="F1693" s="1">
        <v>0.0441</v>
      </c>
      <c r="G1693" s="1" t="s">
        <v>9620</v>
      </c>
    </row>
    <row r="1694">
      <c r="A1694" s="1" t="s">
        <v>10482</v>
      </c>
      <c r="B1694" s="1" t="s">
        <v>10483</v>
      </c>
      <c r="C1694" s="1">
        <v>2.0</v>
      </c>
      <c r="D1694" s="1">
        <v>2.0</v>
      </c>
      <c r="E1694" s="1">
        <v>2.81</v>
      </c>
      <c r="F1694" s="1">
        <v>0.0441</v>
      </c>
      <c r="G1694" s="1" t="s">
        <v>9705</v>
      </c>
    </row>
    <row r="1695">
      <c r="A1695" s="1" t="s">
        <v>10484</v>
      </c>
      <c r="B1695" s="1" t="s">
        <v>10485</v>
      </c>
      <c r="C1695" s="1">
        <v>3.0</v>
      </c>
      <c r="D1695" s="1">
        <v>28.0</v>
      </c>
      <c r="E1695" s="1">
        <v>1.84</v>
      </c>
      <c r="F1695" s="1">
        <v>0.0441</v>
      </c>
      <c r="G1695" s="1" t="s">
        <v>6980</v>
      </c>
    </row>
    <row r="1696">
      <c r="A1696" s="1" t="s">
        <v>10486</v>
      </c>
      <c r="B1696" s="1" t="s">
        <v>10487</v>
      </c>
      <c r="C1696" s="1">
        <v>2.0</v>
      </c>
      <c r="D1696" s="1">
        <v>2.0</v>
      </c>
      <c r="E1696" s="1">
        <v>2.81</v>
      </c>
      <c r="F1696" s="1">
        <v>0.0441</v>
      </c>
      <c r="G1696" s="1" t="s">
        <v>9562</v>
      </c>
    </row>
    <row r="1697">
      <c r="A1697" s="1" t="s">
        <v>10488</v>
      </c>
      <c r="B1697" s="1" t="s">
        <v>10489</v>
      </c>
      <c r="C1697" s="1">
        <v>2.0</v>
      </c>
      <c r="D1697" s="1">
        <v>2.0</v>
      </c>
      <c r="E1697" s="1">
        <v>2.81</v>
      </c>
      <c r="F1697" s="1">
        <v>0.0441</v>
      </c>
      <c r="G1697" s="1" t="s">
        <v>9740</v>
      </c>
    </row>
    <row r="1698">
      <c r="A1698" s="1" t="s">
        <v>10490</v>
      </c>
      <c r="B1698" s="1" t="s">
        <v>10491</v>
      </c>
      <c r="C1698" s="1">
        <v>2.0</v>
      </c>
      <c r="D1698" s="1">
        <v>2.0</v>
      </c>
      <c r="E1698" s="1">
        <v>2.81</v>
      </c>
      <c r="F1698" s="1">
        <v>0.0441</v>
      </c>
      <c r="G1698" s="1" t="s">
        <v>9542</v>
      </c>
    </row>
    <row r="1699">
      <c r="A1699" s="1" t="s">
        <v>10492</v>
      </c>
      <c r="B1699" s="1" t="s">
        <v>10493</v>
      </c>
      <c r="C1699" s="1">
        <v>2.0</v>
      </c>
      <c r="D1699" s="1">
        <v>2.0</v>
      </c>
      <c r="E1699" s="1">
        <v>2.81</v>
      </c>
      <c r="F1699" s="1">
        <v>0.0441</v>
      </c>
      <c r="G1699" s="1" t="s">
        <v>9554</v>
      </c>
    </row>
    <row r="1700">
      <c r="A1700" s="1" t="s">
        <v>10494</v>
      </c>
      <c r="B1700" s="1" t="s">
        <v>10495</v>
      </c>
      <c r="C1700" s="1">
        <v>2.0</v>
      </c>
      <c r="D1700" s="1">
        <v>2.0</v>
      </c>
      <c r="E1700" s="1">
        <v>2.81</v>
      </c>
      <c r="F1700" s="1">
        <v>0.0441</v>
      </c>
      <c r="G1700" s="1" t="s">
        <v>9562</v>
      </c>
    </row>
    <row r="1701">
      <c r="A1701" s="1" t="s">
        <v>10496</v>
      </c>
      <c r="B1701" s="1" t="s">
        <v>10497</v>
      </c>
      <c r="C1701" s="1">
        <v>2.0</v>
      </c>
      <c r="D1701" s="1">
        <v>2.0</v>
      </c>
      <c r="E1701" s="1">
        <v>2.81</v>
      </c>
      <c r="F1701" s="1">
        <v>0.0441</v>
      </c>
      <c r="G1701" s="1" t="s">
        <v>9562</v>
      </c>
    </row>
    <row r="1702">
      <c r="A1702" s="1" t="s">
        <v>10498</v>
      </c>
      <c r="B1702" s="1" t="s">
        <v>10499</v>
      </c>
      <c r="C1702" s="1">
        <v>3.0</v>
      </c>
      <c r="D1702" s="1">
        <v>29.0</v>
      </c>
      <c r="E1702" s="1">
        <v>1.83</v>
      </c>
      <c r="F1702" s="1">
        <v>0.0441</v>
      </c>
      <c r="G1702" s="1" t="s">
        <v>7309</v>
      </c>
    </row>
    <row r="1703">
      <c r="A1703" s="1" t="s">
        <v>10500</v>
      </c>
      <c r="B1703" s="1" t="s">
        <v>10501</v>
      </c>
      <c r="C1703" s="1">
        <v>3.0</v>
      </c>
      <c r="D1703" s="1">
        <v>31.0</v>
      </c>
      <c r="E1703" s="1">
        <v>1.8</v>
      </c>
      <c r="F1703" s="1">
        <v>0.0441</v>
      </c>
      <c r="G1703" s="1" t="s">
        <v>9063</v>
      </c>
    </row>
    <row r="1704">
      <c r="A1704" s="1" t="s">
        <v>10502</v>
      </c>
      <c r="B1704" s="1" t="s">
        <v>10503</v>
      </c>
      <c r="C1704" s="1">
        <v>2.0</v>
      </c>
      <c r="D1704" s="1">
        <v>2.0</v>
      </c>
      <c r="E1704" s="1">
        <v>2.81</v>
      </c>
      <c r="F1704" s="1">
        <v>0.0441</v>
      </c>
      <c r="G1704" s="1" t="s">
        <v>9542</v>
      </c>
    </row>
    <row r="1705">
      <c r="A1705" s="1" t="s">
        <v>10504</v>
      </c>
      <c r="B1705" s="1" t="s">
        <v>10505</v>
      </c>
      <c r="C1705" s="1">
        <v>2.0</v>
      </c>
      <c r="D1705" s="1">
        <v>2.0</v>
      </c>
      <c r="E1705" s="1">
        <v>2.81</v>
      </c>
      <c r="F1705" s="1">
        <v>0.0441</v>
      </c>
      <c r="G1705" s="1" t="s">
        <v>9562</v>
      </c>
    </row>
    <row r="1706">
      <c r="A1706" s="1" t="s">
        <v>10506</v>
      </c>
      <c r="B1706" s="1" t="s">
        <v>10507</v>
      </c>
      <c r="C1706" s="1">
        <v>3.0</v>
      </c>
      <c r="D1706" s="1">
        <v>28.0</v>
      </c>
      <c r="E1706" s="1">
        <v>1.84</v>
      </c>
      <c r="F1706" s="1">
        <v>0.0441</v>
      </c>
      <c r="G1706" s="1" t="s">
        <v>6786</v>
      </c>
    </row>
    <row r="1707">
      <c r="A1707" s="1" t="s">
        <v>10508</v>
      </c>
      <c r="B1707" s="1" t="s">
        <v>10509</v>
      </c>
      <c r="C1707" s="1">
        <v>2.0</v>
      </c>
      <c r="D1707" s="1">
        <v>2.0</v>
      </c>
      <c r="E1707" s="1">
        <v>2.81</v>
      </c>
      <c r="F1707" s="1">
        <v>0.0441</v>
      </c>
      <c r="G1707" s="1" t="s">
        <v>9542</v>
      </c>
    </row>
    <row r="1708">
      <c r="A1708" s="1" t="s">
        <v>10510</v>
      </c>
      <c r="B1708" s="1" t="s">
        <v>10511</v>
      </c>
      <c r="C1708" s="1">
        <v>2.0</v>
      </c>
      <c r="D1708" s="1">
        <v>2.0</v>
      </c>
      <c r="E1708" s="1">
        <v>2.81</v>
      </c>
      <c r="F1708" s="1">
        <v>0.0441</v>
      </c>
      <c r="G1708" s="1" t="s">
        <v>9562</v>
      </c>
    </row>
    <row r="1709">
      <c r="A1709" s="1" t="s">
        <v>10512</v>
      </c>
      <c r="B1709" s="1" t="s">
        <v>10513</v>
      </c>
      <c r="C1709" s="1">
        <v>2.0</v>
      </c>
      <c r="D1709" s="1">
        <v>2.0</v>
      </c>
      <c r="E1709" s="1">
        <v>2.81</v>
      </c>
      <c r="F1709" s="1">
        <v>0.0441</v>
      </c>
      <c r="G1709" s="1" t="s">
        <v>9562</v>
      </c>
    </row>
    <row r="1710">
      <c r="A1710" s="1" t="s">
        <v>10514</v>
      </c>
      <c r="B1710" s="1" t="s">
        <v>10515</v>
      </c>
      <c r="C1710" s="1">
        <v>2.0</v>
      </c>
      <c r="D1710" s="1">
        <v>2.0</v>
      </c>
      <c r="E1710" s="1">
        <v>2.81</v>
      </c>
      <c r="F1710" s="1">
        <v>0.0441</v>
      </c>
      <c r="G1710" s="1" t="s">
        <v>9620</v>
      </c>
    </row>
    <row r="1711">
      <c r="A1711" s="1" t="s">
        <v>10516</v>
      </c>
      <c r="B1711" s="1" t="s">
        <v>10517</v>
      </c>
      <c r="C1711" s="1">
        <v>3.0</v>
      </c>
      <c r="D1711" s="1">
        <v>30.0</v>
      </c>
      <c r="E1711" s="1">
        <v>1.81</v>
      </c>
      <c r="F1711" s="1">
        <v>0.0441</v>
      </c>
      <c r="G1711" s="1" t="s">
        <v>6980</v>
      </c>
    </row>
    <row r="1712">
      <c r="A1712" s="1" t="s">
        <v>10518</v>
      </c>
      <c r="B1712" s="1" t="s">
        <v>10519</v>
      </c>
      <c r="C1712" s="1">
        <v>2.0</v>
      </c>
      <c r="D1712" s="1">
        <v>2.0</v>
      </c>
      <c r="E1712" s="1">
        <v>2.81</v>
      </c>
      <c r="F1712" s="1">
        <v>0.0441</v>
      </c>
      <c r="G1712" s="1" t="s">
        <v>10261</v>
      </c>
    </row>
    <row r="1713">
      <c r="A1713" s="1" t="s">
        <v>10520</v>
      </c>
      <c r="B1713" s="1" t="s">
        <v>10521</v>
      </c>
      <c r="C1713" s="1">
        <v>3.0</v>
      </c>
      <c r="D1713" s="1">
        <v>28.0</v>
      </c>
      <c r="E1713" s="1">
        <v>1.84</v>
      </c>
      <c r="F1713" s="1">
        <v>0.0441</v>
      </c>
      <c r="G1713" s="1" t="s">
        <v>8127</v>
      </c>
    </row>
    <row r="1714">
      <c r="A1714" s="1" t="s">
        <v>10522</v>
      </c>
      <c r="B1714" s="1" t="s">
        <v>10523</v>
      </c>
      <c r="C1714" s="1">
        <v>3.0</v>
      </c>
      <c r="D1714" s="1">
        <v>30.0</v>
      </c>
      <c r="E1714" s="1">
        <v>1.81</v>
      </c>
      <c r="F1714" s="1">
        <v>0.0441</v>
      </c>
      <c r="G1714" s="1" t="s">
        <v>6980</v>
      </c>
    </row>
    <row r="1715">
      <c r="A1715" s="1" t="s">
        <v>10524</v>
      </c>
      <c r="B1715" s="1" t="s">
        <v>10525</v>
      </c>
      <c r="C1715" s="1">
        <v>2.0</v>
      </c>
      <c r="D1715" s="1">
        <v>2.0</v>
      </c>
      <c r="E1715" s="1">
        <v>2.81</v>
      </c>
      <c r="F1715" s="1">
        <v>0.0441</v>
      </c>
      <c r="G1715" s="1" t="s">
        <v>9542</v>
      </c>
    </row>
    <row r="1716">
      <c r="A1716" s="1" t="s">
        <v>10526</v>
      </c>
      <c r="B1716" s="1" t="s">
        <v>10527</v>
      </c>
      <c r="C1716" s="1">
        <v>2.0</v>
      </c>
      <c r="D1716" s="1">
        <v>2.0</v>
      </c>
      <c r="E1716" s="1">
        <v>2.81</v>
      </c>
      <c r="F1716" s="1">
        <v>0.0441</v>
      </c>
      <c r="G1716" s="1" t="s">
        <v>9542</v>
      </c>
    </row>
    <row r="1717">
      <c r="A1717" s="1" t="s">
        <v>10528</v>
      </c>
      <c r="B1717" s="1" t="s">
        <v>10529</v>
      </c>
      <c r="C1717" s="1">
        <v>2.0</v>
      </c>
      <c r="D1717" s="1">
        <v>2.0</v>
      </c>
      <c r="E1717" s="1">
        <v>2.81</v>
      </c>
      <c r="F1717" s="1">
        <v>0.0441</v>
      </c>
      <c r="G1717" s="1" t="s">
        <v>9620</v>
      </c>
    </row>
    <row r="1718">
      <c r="A1718" s="1" t="s">
        <v>10530</v>
      </c>
      <c r="B1718" s="1" t="s">
        <v>10531</v>
      </c>
      <c r="C1718" s="1">
        <v>2.0</v>
      </c>
      <c r="D1718" s="1">
        <v>2.0</v>
      </c>
      <c r="E1718" s="1">
        <v>2.81</v>
      </c>
      <c r="F1718" s="1">
        <v>0.0441</v>
      </c>
      <c r="G1718" s="1" t="s">
        <v>9542</v>
      </c>
    </row>
    <row r="1719">
      <c r="A1719" s="1" t="s">
        <v>10532</v>
      </c>
      <c r="B1719" s="1" t="s">
        <v>10533</v>
      </c>
      <c r="C1719" s="1">
        <v>2.0</v>
      </c>
      <c r="D1719" s="1">
        <v>2.0</v>
      </c>
      <c r="E1719" s="1">
        <v>2.81</v>
      </c>
      <c r="F1719" s="1">
        <v>0.0441</v>
      </c>
      <c r="G1719" s="1" t="s">
        <v>9554</v>
      </c>
    </row>
    <row r="1720">
      <c r="A1720" s="1" t="s">
        <v>10534</v>
      </c>
      <c r="B1720" s="1" t="s">
        <v>10535</v>
      </c>
      <c r="C1720" s="1">
        <v>2.0</v>
      </c>
      <c r="D1720" s="1">
        <v>2.0</v>
      </c>
      <c r="E1720" s="1">
        <v>2.81</v>
      </c>
      <c r="F1720" s="1">
        <v>0.0441</v>
      </c>
      <c r="G1720" s="1" t="s">
        <v>9562</v>
      </c>
    </row>
    <row r="1721">
      <c r="A1721" s="1" t="s">
        <v>10536</v>
      </c>
      <c r="B1721" s="1" t="s">
        <v>10537</v>
      </c>
      <c r="C1721" s="1">
        <v>2.0</v>
      </c>
      <c r="D1721" s="1">
        <v>2.0</v>
      </c>
      <c r="E1721" s="1">
        <v>2.81</v>
      </c>
      <c r="F1721" s="1">
        <v>0.0441</v>
      </c>
      <c r="G1721" s="1" t="s">
        <v>9542</v>
      </c>
    </row>
    <row r="1722">
      <c r="A1722" s="1" t="s">
        <v>10538</v>
      </c>
      <c r="B1722" s="1" t="s">
        <v>10539</v>
      </c>
      <c r="C1722" s="1">
        <v>2.0</v>
      </c>
      <c r="D1722" s="1">
        <v>2.0</v>
      </c>
      <c r="E1722" s="1">
        <v>2.81</v>
      </c>
      <c r="F1722" s="1">
        <v>0.0441</v>
      </c>
      <c r="G1722" s="1" t="s">
        <v>9542</v>
      </c>
    </row>
    <row r="1723">
      <c r="A1723" s="1" t="s">
        <v>10540</v>
      </c>
      <c r="B1723" s="1" t="s">
        <v>10541</v>
      </c>
      <c r="C1723" s="1">
        <v>2.0</v>
      </c>
      <c r="D1723" s="1">
        <v>2.0</v>
      </c>
      <c r="E1723" s="1">
        <v>2.81</v>
      </c>
      <c r="F1723" s="1">
        <v>0.0441</v>
      </c>
      <c r="G1723" s="1" t="s">
        <v>9562</v>
      </c>
    </row>
    <row r="1724">
      <c r="A1724" s="1" t="s">
        <v>10542</v>
      </c>
      <c r="B1724" s="1" t="s">
        <v>10543</v>
      </c>
      <c r="C1724" s="1">
        <v>3.0</v>
      </c>
      <c r="D1724" s="1">
        <v>28.0</v>
      </c>
      <c r="E1724" s="1">
        <v>1.84</v>
      </c>
      <c r="F1724" s="1">
        <v>0.0441</v>
      </c>
      <c r="G1724" s="1" t="s">
        <v>6980</v>
      </c>
    </row>
    <row r="1725">
      <c r="A1725" s="1" t="s">
        <v>10544</v>
      </c>
      <c r="B1725" s="1" t="s">
        <v>10545</v>
      </c>
      <c r="C1725" s="1">
        <v>2.0</v>
      </c>
      <c r="D1725" s="1">
        <v>2.0</v>
      </c>
      <c r="E1725" s="1">
        <v>2.81</v>
      </c>
      <c r="F1725" s="1">
        <v>0.0441</v>
      </c>
      <c r="G1725" s="1" t="s">
        <v>9542</v>
      </c>
    </row>
    <row r="1726">
      <c r="A1726" s="1" t="s">
        <v>10546</v>
      </c>
      <c r="B1726" s="1" t="s">
        <v>10547</v>
      </c>
      <c r="C1726" s="1">
        <v>3.0</v>
      </c>
      <c r="D1726" s="1">
        <v>30.0</v>
      </c>
      <c r="E1726" s="1">
        <v>1.81</v>
      </c>
      <c r="F1726" s="1">
        <v>0.0441</v>
      </c>
      <c r="G1726" s="1" t="s">
        <v>8036</v>
      </c>
    </row>
    <row r="1727">
      <c r="A1727" s="1" t="s">
        <v>10548</v>
      </c>
      <c r="B1727" s="1" t="s">
        <v>10549</v>
      </c>
      <c r="C1727" s="1">
        <v>3.0</v>
      </c>
      <c r="D1727" s="1">
        <v>28.0</v>
      </c>
      <c r="E1727" s="1">
        <v>1.84</v>
      </c>
      <c r="F1727" s="1">
        <v>0.0441</v>
      </c>
      <c r="G1727" s="1" t="s">
        <v>7260</v>
      </c>
    </row>
    <row r="1728">
      <c r="A1728" s="1" t="s">
        <v>10550</v>
      </c>
      <c r="B1728" s="1" t="s">
        <v>10551</v>
      </c>
      <c r="C1728" s="1">
        <v>2.0</v>
      </c>
      <c r="D1728" s="1">
        <v>2.0</v>
      </c>
      <c r="E1728" s="1">
        <v>2.81</v>
      </c>
      <c r="F1728" s="1">
        <v>0.0441</v>
      </c>
      <c r="G1728" s="1" t="s">
        <v>10552</v>
      </c>
    </row>
    <row r="1729">
      <c r="A1729" s="1" t="s">
        <v>10553</v>
      </c>
      <c r="B1729" s="1" t="s">
        <v>10554</v>
      </c>
      <c r="C1729" s="1">
        <v>2.0</v>
      </c>
      <c r="D1729" s="1">
        <v>2.0</v>
      </c>
      <c r="E1729" s="1">
        <v>2.81</v>
      </c>
      <c r="F1729" s="1">
        <v>0.0441</v>
      </c>
      <c r="G1729" s="1" t="s">
        <v>9542</v>
      </c>
    </row>
    <row r="1730">
      <c r="A1730" s="1" t="s">
        <v>10555</v>
      </c>
      <c r="B1730" s="1" t="s">
        <v>10556</v>
      </c>
      <c r="C1730" s="1">
        <v>2.0</v>
      </c>
      <c r="D1730" s="1">
        <v>2.0</v>
      </c>
      <c r="E1730" s="1">
        <v>2.81</v>
      </c>
      <c r="F1730" s="1">
        <v>0.0441</v>
      </c>
      <c r="G1730" s="1" t="s">
        <v>9542</v>
      </c>
    </row>
    <row r="1731">
      <c r="A1731" s="1" t="s">
        <v>10557</v>
      </c>
      <c r="B1731" s="1" t="s">
        <v>10558</v>
      </c>
      <c r="C1731" s="1">
        <v>2.0</v>
      </c>
      <c r="D1731" s="1">
        <v>2.0</v>
      </c>
      <c r="E1731" s="1">
        <v>2.81</v>
      </c>
      <c r="F1731" s="1">
        <v>0.0441</v>
      </c>
      <c r="G1731" s="1" t="s">
        <v>9562</v>
      </c>
    </row>
    <row r="1732">
      <c r="A1732" s="1" t="s">
        <v>10559</v>
      </c>
      <c r="B1732" s="1" t="s">
        <v>10560</v>
      </c>
      <c r="C1732" s="1">
        <v>2.0</v>
      </c>
      <c r="D1732" s="1">
        <v>2.0</v>
      </c>
      <c r="E1732" s="1">
        <v>2.81</v>
      </c>
      <c r="F1732" s="1">
        <v>0.0441</v>
      </c>
      <c r="G1732" s="1" t="s">
        <v>9592</v>
      </c>
    </row>
    <row r="1733">
      <c r="A1733" s="1" t="s">
        <v>10561</v>
      </c>
      <c r="B1733" s="1" t="s">
        <v>10562</v>
      </c>
      <c r="C1733" s="1">
        <v>2.0</v>
      </c>
      <c r="D1733" s="1">
        <v>2.0</v>
      </c>
      <c r="E1733" s="1">
        <v>2.81</v>
      </c>
      <c r="F1733" s="1">
        <v>0.0441</v>
      </c>
      <c r="G1733" s="1" t="s">
        <v>9542</v>
      </c>
    </row>
    <row r="1734">
      <c r="A1734" s="1" t="s">
        <v>10563</v>
      </c>
      <c r="B1734" s="1" t="s">
        <v>10564</v>
      </c>
      <c r="C1734" s="1">
        <v>2.0</v>
      </c>
      <c r="D1734" s="1">
        <v>2.0</v>
      </c>
      <c r="E1734" s="1">
        <v>2.81</v>
      </c>
      <c r="F1734" s="1">
        <v>0.0441</v>
      </c>
      <c r="G1734" s="1" t="s">
        <v>10295</v>
      </c>
    </row>
    <row r="1735">
      <c r="A1735" s="1" t="s">
        <v>10565</v>
      </c>
      <c r="B1735" s="1" t="s">
        <v>10566</v>
      </c>
      <c r="C1735" s="1">
        <v>2.0</v>
      </c>
      <c r="D1735" s="1">
        <v>2.0</v>
      </c>
      <c r="E1735" s="1">
        <v>2.81</v>
      </c>
      <c r="F1735" s="1">
        <v>0.0441</v>
      </c>
      <c r="G1735" s="1" t="s">
        <v>9592</v>
      </c>
    </row>
    <row r="1736">
      <c r="A1736" s="1" t="s">
        <v>10567</v>
      </c>
      <c r="B1736" s="1" t="s">
        <v>10568</v>
      </c>
      <c r="C1736" s="1">
        <v>2.0</v>
      </c>
      <c r="D1736" s="1">
        <v>2.0</v>
      </c>
      <c r="E1736" s="1">
        <v>2.81</v>
      </c>
      <c r="F1736" s="1">
        <v>0.0441</v>
      </c>
      <c r="G1736" s="1" t="s">
        <v>9620</v>
      </c>
    </row>
    <row r="1737">
      <c r="A1737" s="1" t="s">
        <v>10569</v>
      </c>
      <c r="B1737" s="1" t="s">
        <v>10570</v>
      </c>
      <c r="C1737" s="1">
        <v>2.0</v>
      </c>
      <c r="D1737" s="1">
        <v>2.0</v>
      </c>
      <c r="E1737" s="1">
        <v>2.81</v>
      </c>
      <c r="F1737" s="1">
        <v>0.0441</v>
      </c>
      <c r="G1737" s="1" t="s">
        <v>9542</v>
      </c>
    </row>
    <row r="1738">
      <c r="A1738" s="1" t="s">
        <v>10571</v>
      </c>
      <c r="B1738" s="1" t="s">
        <v>10572</v>
      </c>
      <c r="C1738" s="1">
        <v>3.0</v>
      </c>
      <c r="D1738" s="1">
        <v>30.0</v>
      </c>
      <c r="E1738" s="1">
        <v>1.81</v>
      </c>
      <c r="F1738" s="1">
        <v>0.0441</v>
      </c>
      <c r="G1738" s="1" t="s">
        <v>6980</v>
      </c>
    </row>
    <row r="1739">
      <c r="A1739" s="1" t="s">
        <v>10573</v>
      </c>
      <c r="B1739" s="1" t="s">
        <v>10574</v>
      </c>
      <c r="C1739" s="1">
        <v>2.0</v>
      </c>
      <c r="D1739" s="1">
        <v>2.0</v>
      </c>
      <c r="E1739" s="1">
        <v>2.81</v>
      </c>
      <c r="F1739" s="1">
        <v>0.0441</v>
      </c>
      <c r="G1739" s="1" t="s">
        <v>9542</v>
      </c>
    </row>
    <row r="1740">
      <c r="A1740" s="1" t="s">
        <v>10575</v>
      </c>
      <c r="B1740" s="1" t="s">
        <v>10576</v>
      </c>
      <c r="C1740" s="1">
        <v>2.0</v>
      </c>
      <c r="D1740" s="1">
        <v>2.0</v>
      </c>
      <c r="E1740" s="1">
        <v>2.81</v>
      </c>
      <c r="F1740" s="1">
        <v>0.0441</v>
      </c>
      <c r="G1740" s="1" t="s">
        <v>9562</v>
      </c>
    </row>
    <row r="1741">
      <c r="A1741" s="1" t="s">
        <v>10577</v>
      </c>
      <c r="B1741" s="1" t="s">
        <v>10578</v>
      </c>
      <c r="C1741" s="1">
        <v>2.0</v>
      </c>
      <c r="D1741" s="1">
        <v>2.0</v>
      </c>
      <c r="E1741" s="1">
        <v>2.81</v>
      </c>
      <c r="F1741" s="1">
        <v>0.0441</v>
      </c>
      <c r="G1741" s="1" t="s">
        <v>9542</v>
      </c>
    </row>
    <row r="1742">
      <c r="A1742" s="1" t="s">
        <v>10579</v>
      </c>
      <c r="B1742" s="1" t="s">
        <v>10580</v>
      </c>
      <c r="C1742" s="1">
        <v>2.0</v>
      </c>
      <c r="D1742" s="1">
        <v>2.0</v>
      </c>
      <c r="E1742" s="1">
        <v>2.81</v>
      </c>
      <c r="F1742" s="1">
        <v>0.0441</v>
      </c>
      <c r="G1742" s="1" t="s">
        <v>9562</v>
      </c>
    </row>
    <row r="1743">
      <c r="A1743" s="1" t="s">
        <v>10581</v>
      </c>
      <c r="B1743" s="1" t="s">
        <v>10582</v>
      </c>
      <c r="C1743" s="1">
        <v>2.0</v>
      </c>
      <c r="D1743" s="1">
        <v>2.0</v>
      </c>
      <c r="E1743" s="1">
        <v>2.81</v>
      </c>
      <c r="F1743" s="1">
        <v>0.0441</v>
      </c>
      <c r="G1743" s="1" t="s">
        <v>9542</v>
      </c>
    </row>
    <row r="1744">
      <c r="A1744" s="1" t="s">
        <v>10583</v>
      </c>
      <c r="B1744" s="1" t="s">
        <v>10584</v>
      </c>
      <c r="C1744" s="1">
        <v>2.0</v>
      </c>
      <c r="D1744" s="1">
        <v>2.0</v>
      </c>
      <c r="E1744" s="1">
        <v>2.81</v>
      </c>
      <c r="F1744" s="1">
        <v>0.0441</v>
      </c>
      <c r="G1744" s="1" t="s">
        <v>10261</v>
      </c>
    </row>
    <row r="1745">
      <c r="A1745" s="1" t="s">
        <v>10585</v>
      </c>
      <c r="B1745" s="1" t="s">
        <v>10586</v>
      </c>
      <c r="C1745" s="1">
        <v>2.0</v>
      </c>
      <c r="D1745" s="1">
        <v>2.0</v>
      </c>
      <c r="E1745" s="1">
        <v>2.81</v>
      </c>
      <c r="F1745" s="1">
        <v>0.0441</v>
      </c>
      <c r="G1745" s="1" t="s">
        <v>9542</v>
      </c>
    </row>
    <row r="1746">
      <c r="A1746" s="1" t="s">
        <v>10587</v>
      </c>
      <c r="B1746" s="1" t="s">
        <v>10588</v>
      </c>
      <c r="C1746" s="1">
        <v>2.0</v>
      </c>
      <c r="D1746" s="1">
        <v>2.0</v>
      </c>
      <c r="E1746" s="1">
        <v>2.81</v>
      </c>
      <c r="F1746" s="1">
        <v>0.0441</v>
      </c>
      <c r="G1746" s="1" t="s">
        <v>9562</v>
      </c>
    </row>
    <row r="1747">
      <c r="A1747" s="1" t="s">
        <v>10589</v>
      </c>
      <c r="B1747" s="1" t="s">
        <v>10590</v>
      </c>
      <c r="C1747" s="1">
        <v>2.0</v>
      </c>
      <c r="D1747" s="1">
        <v>2.0</v>
      </c>
      <c r="E1747" s="1">
        <v>2.81</v>
      </c>
      <c r="F1747" s="1">
        <v>0.0441</v>
      </c>
      <c r="G1747" s="1" t="s">
        <v>9620</v>
      </c>
    </row>
    <row r="1748">
      <c r="A1748" s="1" t="s">
        <v>10591</v>
      </c>
      <c r="B1748" s="1" t="s">
        <v>10592</v>
      </c>
      <c r="C1748" s="1">
        <v>2.0</v>
      </c>
      <c r="D1748" s="1">
        <v>2.0</v>
      </c>
      <c r="E1748" s="1">
        <v>2.81</v>
      </c>
      <c r="F1748" s="1">
        <v>0.0441</v>
      </c>
      <c r="G1748" s="1" t="s">
        <v>9542</v>
      </c>
    </row>
    <row r="1749">
      <c r="A1749" s="1" t="s">
        <v>10593</v>
      </c>
      <c r="B1749" s="1" t="s">
        <v>10594</v>
      </c>
      <c r="C1749" s="1">
        <v>2.0</v>
      </c>
      <c r="D1749" s="1">
        <v>2.0</v>
      </c>
      <c r="E1749" s="1">
        <v>2.81</v>
      </c>
      <c r="F1749" s="1">
        <v>0.0441</v>
      </c>
      <c r="G1749" s="1" t="s">
        <v>9542</v>
      </c>
    </row>
    <row r="1750">
      <c r="A1750" s="1" t="s">
        <v>10595</v>
      </c>
      <c r="B1750" s="1" t="s">
        <v>10596</v>
      </c>
      <c r="C1750" s="1">
        <v>2.0</v>
      </c>
      <c r="D1750" s="1">
        <v>2.0</v>
      </c>
      <c r="E1750" s="1">
        <v>2.81</v>
      </c>
      <c r="F1750" s="1">
        <v>0.0441</v>
      </c>
      <c r="G1750" s="1" t="s">
        <v>9620</v>
      </c>
    </row>
    <row r="1751">
      <c r="A1751" s="1" t="s">
        <v>10597</v>
      </c>
      <c r="B1751" s="1" t="s">
        <v>10598</v>
      </c>
      <c r="C1751" s="1">
        <v>2.0</v>
      </c>
      <c r="D1751" s="1">
        <v>2.0</v>
      </c>
      <c r="E1751" s="1">
        <v>2.81</v>
      </c>
      <c r="F1751" s="1">
        <v>0.0441</v>
      </c>
      <c r="G1751" s="1" t="s">
        <v>10599</v>
      </c>
    </row>
    <row r="1752">
      <c r="A1752" s="1" t="s">
        <v>10600</v>
      </c>
      <c r="B1752" s="1" t="s">
        <v>10601</v>
      </c>
      <c r="C1752" s="1">
        <v>2.0</v>
      </c>
      <c r="D1752" s="1">
        <v>2.0</v>
      </c>
      <c r="E1752" s="1">
        <v>2.81</v>
      </c>
      <c r="F1752" s="1">
        <v>0.0441</v>
      </c>
      <c r="G1752" s="1" t="s">
        <v>9542</v>
      </c>
    </row>
    <row r="1753">
      <c r="A1753" s="1" t="s">
        <v>10602</v>
      </c>
      <c r="B1753" s="1" t="s">
        <v>10603</v>
      </c>
      <c r="C1753" s="1">
        <v>2.0</v>
      </c>
      <c r="D1753" s="1">
        <v>2.0</v>
      </c>
      <c r="E1753" s="1">
        <v>2.81</v>
      </c>
      <c r="F1753" s="1">
        <v>0.0441</v>
      </c>
      <c r="G1753" s="1" t="s">
        <v>9562</v>
      </c>
    </row>
    <row r="1754">
      <c r="A1754" s="1" t="s">
        <v>10604</v>
      </c>
      <c r="B1754" s="1" t="s">
        <v>10605</v>
      </c>
      <c r="C1754" s="1">
        <v>2.0</v>
      </c>
      <c r="D1754" s="1">
        <v>2.0</v>
      </c>
      <c r="E1754" s="1">
        <v>2.81</v>
      </c>
      <c r="F1754" s="1">
        <v>0.0441</v>
      </c>
      <c r="G1754" s="1" t="s">
        <v>9554</v>
      </c>
    </row>
    <row r="1755">
      <c r="A1755" s="1" t="s">
        <v>10606</v>
      </c>
      <c r="B1755" s="1" t="s">
        <v>10607</v>
      </c>
      <c r="C1755" s="1">
        <v>2.0</v>
      </c>
      <c r="D1755" s="1">
        <v>2.0</v>
      </c>
      <c r="E1755" s="1">
        <v>2.81</v>
      </c>
      <c r="F1755" s="1">
        <v>0.0441</v>
      </c>
      <c r="G1755" s="1" t="s">
        <v>9542</v>
      </c>
    </row>
    <row r="1756">
      <c r="A1756" s="1" t="s">
        <v>10608</v>
      </c>
      <c r="B1756" s="1" t="s">
        <v>10609</v>
      </c>
      <c r="C1756" s="1">
        <v>2.0</v>
      </c>
      <c r="D1756" s="1">
        <v>2.0</v>
      </c>
      <c r="E1756" s="1">
        <v>2.81</v>
      </c>
      <c r="F1756" s="1">
        <v>0.0441</v>
      </c>
      <c r="G1756" s="1" t="s">
        <v>9542</v>
      </c>
    </row>
    <row r="1757">
      <c r="A1757" s="1" t="s">
        <v>10610</v>
      </c>
      <c r="B1757" s="1" t="s">
        <v>10611</v>
      </c>
      <c r="C1757" s="1">
        <v>2.0</v>
      </c>
      <c r="D1757" s="1">
        <v>2.0</v>
      </c>
      <c r="E1757" s="1">
        <v>2.81</v>
      </c>
      <c r="F1757" s="1">
        <v>0.0441</v>
      </c>
      <c r="G1757" s="1" t="s">
        <v>10612</v>
      </c>
    </row>
    <row r="1758">
      <c r="A1758" s="1" t="s">
        <v>10613</v>
      </c>
      <c r="B1758" s="1" t="s">
        <v>10614</v>
      </c>
      <c r="C1758" s="1">
        <v>2.0</v>
      </c>
      <c r="D1758" s="1">
        <v>2.0</v>
      </c>
      <c r="E1758" s="1">
        <v>2.81</v>
      </c>
      <c r="F1758" s="1">
        <v>0.0441</v>
      </c>
      <c r="G1758" s="1" t="s">
        <v>10615</v>
      </c>
    </row>
    <row r="1759">
      <c r="A1759" s="1" t="s">
        <v>10616</v>
      </c>
      <c r="B1759" s="1" t="s">
        <v>10617</v>
      </c>
      <c r="C1759" s="1">
        <v>2.0</v>
      </c>
      <c r="D1759" s="1">
        <v>2.0</v>
      </c>
      <c r="E1759" s="1">
        <v>2.81</v>
      </c>
      <c r="F1759" s="1">
        <v>0.0441</v>
      </c>
      <c r="G1759" s="1" t="s">
        <v>9620</v>
      </c>
    </row>
    <row r="1760">
      <c r="A1760" s="1" t="s">
        <v>10618</v>
      </c>
      <c r="B1760" s="1" t="s">
        <v>10619</v>
      </c>
      <c r="C1760" s="1">
        <v>2.0</v>
      </c>
      <c r="D1760" s="1">
        <v>2.0</v>
      </c>
      <c r="E1760" s="1">
        <v>2.81</v>
      </c>
      <c r="F1760" s="1">
        <v>0.0441</v>
      </c>
      <c r="G1760" s="1" t="s">
        <v>9554</v>
      </c>
    </row>
    <row r="1761">
      <c r="A1761" s="1" t="s">
        <v>10620</v>
      </c>
      <c r="B1761" s="1" t="s">
        <v>10621</v>
      </c>
      <c r="C1761" s="1">
        <v>2.0</v>
      </c>
      <c r="D1761" s="1">
        <v>2.0</v>
      </c>
      <c r="E1761" s="1">
        <v>2.81</v>
      </c>
      <c r="F1761" s="1">
        <v>0.0441</v>
      </c>
      <c r="G1761" s="1" t="s">
        <v>9562</v>
      </c>
    </row>
    <row r="1762">
      <c r="A1762" s="1" t="s">
        <v>10622</v>
      </c>
      <c r="B1762" s="1" t="s">
        <v>10623</v>
      </c>
      <c r="C1762" s="1">
        <v>2.0</v>
      </c>
      <c r="D1762" s="1">
        <v>2.0</v>
      </c>
      <c r="E1762" s="1">
        <v>2.81</v>
      </c>
      <c r="F1762" s="1">
        <v>0.0441</v>
      </c>
      <c r="G1762" s="1" t="s">
        <v>10295</v>
      </c>
    </row>
    <row r="1763">
      <c r="A1763" s="1" t="s">
        <v>10624</v>
      </c>
      <c r="B1763" s="1" t="s">
        <v>10625</v>
      </c>
      <c r="C1763" s="1">
        <v>2.0</v>
      </c>
      <c r="D1763" s="1">
        <v>2.0</v>
      </c>
      <c r="E1763" s="1">
        <v>2.81</v>
      </c>
      <c r="F1763" s="1">
        <v>0.0441</v>
      </c>
      <c r="G1763" s="1" t="s">
        <v>9542</v>
      </c>
    </row>
    <row r="1764">
      <c r="A1764" s="1" t="s">
        <v>10626</v>
      </c>
      <c r="B1764" s="1" t="s">
        <v>10627</v>
      </c>
      <c r="C1764" s="1">
        <v>2.0</v>
      </c>
      <c r="D1764" s="1">
        <v>2.0</v>
      </c>
      <c r="E1764" s="1">
        <v>2.81</v>
      </c>
      <c r="F1764" s="1">
        <v>0.0441</v>
      </c>
      <c r="G1764" s="1" t="s">
        <v>9554</v>
      </c>
    </row>
    <row r="1765">
      <c r="A1765" s="1" t="s">
        <v>10628</v>
      </c>
      <c r="B1765" s="1" t="s">
        <v>10629</v>
      </c>
      <c r="C1765" s="1">
        <v>2.0</v>
      </c>
      <c r="D1765" s="1">
        <v>2.0</v>
      </c>
      <c r="E1765" s="1">
        <v>2.81</v>
      </c>
      <c r="F1765" s="1">
        <v>0.0441</v>
      </c>
      <c r="G1765" s="1" t="s">
        <v>9554</v>
      </c>
    </row>
    <row r="1766">
      <c r="A1766" s="1" t="s">
        <v>10630</v>
      </c>
      <c r="B1766" s="1" t="s">
        <v>10631</v>
      </c>
      <c r="C1766" s="1">
        <v>2.0</v>
      </c>
      <c r="D1766" s="1">
        <v>2.0</v>
      </c>
      <c r="E1766" s="1">
        <v>2.81</v>
      </c>
      <c r="F1766" s="1">
        <v>0.0441</v>
      </c>
      <c r="G1766" s="1" t="s">
        <v>9562</v>
      </c>
    </row>
    <row r="1767">
      <c r="A1767" s="1" t="s">
        <v>10632</v>
      </c>
      <c r="B1767" s="1" t="s">
        <v>10633</v>
      </c>
      <c r="C1767" s="1">
        <v>2.0</v>
      </c>
      <c r="D1767" s="1">
        <v>2.0</v>
      </c>
      <c r="E1767" s="1">
        <v>2.81</v>
      </c>
      <c r="F1767" s="1">
        <v>0.0441</v>
      </c>
      <c r="G1767" s="1" t="s">
        <v>9542</v>
      </c>
    </row>
    <row r="1768">
      <c r="A1768" s="1" t="s">
        <v>10634</v>
      </c>
      <c r="B1768" s="1" t="s">
        <v>10635</v>
      </c>
      <c r="C1768" s="1">
        <v>2.0</v>
      </c>
      <c r="D1768" s="1">
        <v>2.0</v>
      </c>
      <c r="E1768" s="1">
        <v>2.81</v>
      </c>
      <c r="F1768" s="1">
        <v>0.0441</v>
      </c>
      <c r="G1768" s="1" t="s">
        <v>9620</v>
      </c>
    </row>
    <row r="1769">
      <c r="A1769" s="1" t="s">
        <v>10636</v>
      </c>
      <c r="B1769" s="1" t="s">
        <v>10637</v>
      </c>
      <c r="C1769" s="1">
        <v>2.0</v>
      </c>
      <c r="D1769" s="1">
        <v>2.0</v>
      </c>
      <c r="E1769" s="1">
        <v>2.81</v>
      </c>
      <c r="F1769" s="1">
        <v>0.0441</v>
      </c>
      <c r="G1769" s="1" t="s">
        <v>9554</v>
      </c>
    </row>
    <row r="1770">
      <c r="A1770" s="1" t="s">
        <v>10638</v>
      </c>
      <c r="B1770" s="1" t="s">
        <v>10639</v>
      </c>
      <c r="C1770" s="1">
        <v>2.0</v>
      </c>
      <c r="D1770" s="1">
        <v>2.0</v>
      </c>
      <c r="E1770" s="1">
        <v>2.81</v>
      </c>
      <c r="F1770" s="1">
        <v>0.0441</v>
      </c>
      <c r="G1770" s="1" t="s">
        <v>9562</v>
      </c>
    </row>
    <row r="1771">
      <c r="A1771" s="1" t="s">
        <v>10640</v>
      </c>
      <c r="B1771" s="1" t="s">
        <v>10641</v>
      </c>
      <c r="C1771" s="1">
        <v>2.0</v>
      </c>
      <c r="D1771" s="1">
        <v>2.0</v>
      </c>
      <c r="E1771" s="1">
        <v>2.81</v>
      </c>
      <c r="F1771" s="1">
        <v>0.0441</v>
      </c>
      <c r="G1771" s="1" t="s">
        <v>10261</v>
      </c>
    </row>
    <row r="1772">
      <c r="A1772" s="1" t="s">
        <v>10642</v>
      </c>
      <c r="B1772" s="1" t="s">
        <v>10643</v>
      </c>
      <c r="C1772" s="1">
        <v>2.0</v>
      </c>
      <c r="D1772" s="1">
        <v>2.0</v>
      </c>
      <c r="E1772" s="1">
        <v>2.81</v>
      </c>
      <c r="F1772" s="1">
        <v>0.0441</v>
      </c>
      <c r="G1772" s="1" t="s">
        <v>9542</v>
      </c>
    </row>
    <row r="1773">
      <c r="A1773" s="1" t="s">
        <v>10644</v>
      </c>
      <c r="B1773" s="1" t="s">
        <v>10645</v>
      </c>
      <c r="C1773" s="1">
        <v>2.0</v>
      </c>
      <c r="D1773" s="1">
        <v>2.0</v>
      </c>
      <c r="E1773" s="1">
        <v>2.81</v>
      </c>
      <c r="F1773" s="1">
        <v>0.0441</v>
      </c>
      <c r="G1773" s="1" t="s">
        <v>9542</v>
      </c>
    </row>
    <row r="1774">
      <c r="A1774" s="1" t="s">
        <v>10646</v>
      </c>
      <c r="B1774" s="1" t="s">
        <v>10647</v>
      </c>
      <c r="C1774" s="1">
        <v>2.0</v>
      </c>
      <c r="D1774" s="1">
        <v>2.0</v>
      </c>
      <c r="E1774" s="1">
        <v>2.81</v>
      </c>
      <c r="F1774" s="1">
        <v>0.0441</v>
      </c>
      <c r="G1774" s="1" t="s">
        <v>9740</v>
      </c>
    </row>
    <row r="1775">
      <c r="A1775" s="1" t="s">
        <v>10648</v>
      </c>
      <c r="B1775" s="1" t="s">
        <v>10649</v>
      </c>
      <c r="C1775" s="1">
        <v>2.0</v>
      </c>
      <c r="D1775" s="1">
        <v>2.0</v>
      </c>
      <c r="E1775" s="1">
        <v>2.81</v>
      </c>
      <c r="F1775" s="1">
        <v>0.0441</v>
      </c>
      <c r="G1775" s="1" t="s">
        <v>9542</v>
      </c>
    </row>
    <row r="1776">
      <c r="A1776" s="1" t="s">
        <v>10650</v>
      </c>
      <c r="B1776" s="1" t="s">
        <v>10651</v>
      </c>
      <c r="C1776" s="1">
        <v>2.0</v>
      </c>
      <c r="D1776" s="1">
        <v>2.0</v>
      </c>
      <c r="E1776" s="1">
        <v>2.81</v>
      </c>
      <c r="F1776" s="1">
        <v>0.0441</v>
      </c>
      <c r="G1776" s="1" t="s">
        <v>10295</v>
      </c>
    </row>
    <row r="1777">
      <c r="A1777" s="1" t="s">
        <v>10652</v>
      </c>
      <c r="B1777" s="1" t="s">
        <v>10653</v>
      </c>
      <c r="C1777" s="1">
        <v>2.0</v>
      </c>
      <c r="D1777" s="1">
        <v>2.0</v>
      </c>
      <c r="E1777" s="1">
        <v>2.81</v>
      </c>
      <c r="F1777" s="1">
        <v>0.0441</v>
      </c>
      <c r="G1777" s="1" t="s">
        <v>9554</v>
      </c>
    </row>
    <row r="1778">
      <c r="A1778" s="1" t="s">
        <v>10654</v>
      </c>
      <c r="B1778" s="1" t="s">
        <v>10655</v>
      </c>
      <c r="C1778" s="1">
        <v>2.0</v>
      </c>
      <c r="D1778" s="1">
        <v>2.0</v>
      </c>
      <c r="E1778" s="1">
        <v>2.81</v>
      </c>
      <c r="F1778" s="1">
        <v>0.0441</v>
      </c>
      <c r="G1778" s="1" t="s">
        <v>9542</v>
      </c>
    </row>
    <row r="1779">
      <c r="A1779" s="1" t="s">
        <v>10656</v>
      </c>
      <c r="B1779" s="1" t="s">
        <v>10657</v>
      </c>
      <c r="C1779" s="1">
        <v>2.0</v>
      </c>
      <c r="D1779" s="1">
        <v>2.0</v>
      </c>
      <c r="E1779" s="1">
        <v>2.81</v>
      </c>
      <c r="F1779" s="1">
        <v>0.0441</v>
      </c>
      <c r="G1779" s="1" t="s">
        <v>9620</v>
      </c>
    </row>
    <row r="1780">
      <c r="A1780" s="1" t="s">
        <v>10658</v>
      </c>
      <c r="B1780" s="1" t="s">
        <v>10659</v>
      </c>
      <c r="C1780" s="1">
        <v>2.0</v>
      </c>
      <c r="D1780" s="1">
        <v>2.0</v>
      </c>
      <c r="E1780" s="1">
        <v>2.81</v>
      </c>
      <c r="F1780" s="1">
        <v>0.0441</v>
      </c>
      <c r="G1780" s="1" t="s">
        <v>9740</v>
      </c>
    </row>
    <row r="1781">
      <c r="A1781" s="1" t="s">
        <v>10660</v>
      </c>
      <c r="B1781" s="1" t="s">
        <v>10661</v>
      </c>
      <c r="C1781" s="1">
        <v>2.0</v>
      </c>
      <c r="D1781" s="1">
        <v>2.0</v>
      </c>
      <c r="E1781" s="1">
        <v>2.81</v>
      </c>
      <c r="F1781" s="1">
        <v>0.0441</v>
      </c>
      <c r="G1781" s="1" t="s">
        <v>9542</v>
      </c>
    </row>
    <row r="1782">
      <c r="A1782" s="1" t="s">
        <v>10662</v>
      </c>
      <c r="B1782" s="1" t="s">
        <v>10663</v>
      </c>
      <c r="C1782" s="1">
        <v>2.0</v>
      </c>
      <c r="D1782" s="1">
        <v>2.0</v>
      </c>
      <c r="E1782" s="1">
        <v>2.81</v>
      </c>
      <c r="F1782" s="1">
        <v>0.0441</v>
      </c>
      <c r="G1782" s="1" t="s">
        <v>9542</v>
      </c>
    </row>
    <row r="1783">
      <c r="A1783" s="1" t="s">
        <v>10664</v>
      </c>
      <c r="B1783" s="1" t="s">
        <v>10665</v>
      </c>
      <c r="C1783" s="1">
        <v>2.0</v>
      </c>
      <c r="D1783" s="1">
        <v>2.0</v>
      </c>
      <c r="E1783" s="1">
        <v>2.81</v>
      </c>
      <c r="F1783" s="1">
        <v>0.0441</v>
      </c>
      <c r="G1783" s="1" t="s">
        <v>9542</v>
      </c>
    </row>
    <row r="1784">
      <c r="A1784" s="1" t="s">
        <v>10666</v>
      </c>
      <c r="B1784" s="1" t="s">
        <v>10667</v>
      </c>
      <c r="C1784" s="1">
        <v>2.0</v>
      </c>
      <c r="D1784" s="1">
        <v>2.0</v>
      </c>
      <c r="E1784" s="1">
        <v>2.81</v>
      </c>
      <c r="F1784" s="1">
        <v>0.0441</v>
      </c>
      <c r="G1784" s="1" t="s">
        <v>9542</v>
      </c>
    </row>
    <row r="1785">
      <c r="A1785" s="1" t="s">
        <v>10668</v>
      </c>
      <c r="B1785" s="1" t="s">
        <v>10669</v>
      </c>
      <c r="C1785" s="1">
        <v>2.0</v>
      </c>
      <c r="D1785" s="1">
        <v>2.0</v>
      </c>
      <c r="E1785" s="1">
        <v>2.81</v>
      </c>
      <c r="F1785" s="1">
        <v>0.0441</v>
      </c>
      <c r="G1785" s="1" t="s">
        <v>9542</v>
      </c>
    </row>
    <row r="1786">
      <c r="A1786" s="1" t="s">
        <v>10670</v>
      </c>
      <c r="B1786" s="1" t="s">
        <v>10671</v>
      </c>
      <c r="C1786" s="1">
        <v>2.0</v>
      </c>
      <c r="D1786" s="1">
        <v>2.0</v>
      </c>
      <c r="E1786" s="1">
        <v>2.81</v>
      </c>
      <c r="F1786" s="1">
        <v>0.0441</v>
      </c>
      <c r="G1786" s="1" t="s">
        <v>9542</v>
      </c>
    </row>
    <row r="1787">
      <c r="A1787" s="1" t="s">
        <v>10672</v>
      </c>
      <c r="B1787" s="1" t="s">
        <v>10673</v>
      </c>
      <c r="C1787" s="1">
        <v>2.0</v>
      </c>
      <c r="D1787" s="1">
        <v>2.0</v>
      </c>
      <c r="E1787" s="1">
        <v>2.81</v>
      </c>
      <c r="F1787" s="1">
        <v>0.0441</v>
      </c>
      <c r="G1787" s="1" t="s">
        <v>9542</v>
      </c>
    </row>
    <row r="1788">
      <c r="A1788" s="1" t="s">
        <v>10674</v>
      </c>
      <c r="B1788" s="1" t="s">
        <v>10675</v>
      </c>
      <c r="C1788" s="1">
        <v>2.0</v>
      </c>
      <c r="D1788" s="1">
        <v>2.0</v>
      </c>
      <c r="E1788" s="1">
        <v>2.81</v>
      </c>
      <c r="F1788" s="1">
        <v>0.0441</v>
      </c>
      <c r="G1788" s="1" t="s">
        <v>9542</v>
      </c>
    </row>
    <row r="1789">
      <c r="A1789" s="1" t="s">
        <v>10676</v>
      </c>
      <c r="B1789" s="1" t="s">
        <v>10677</v>
      </c>
      <c r="C1789" s="1">
        <v>2.0</v>
      </c>
      <c r="D1789" s="1">
        <v>2.0</v>
      </c>
      <c r="E1789" s="1">
        <v>2.81</v>
      </c>
      <c r="F1789" s="1">
        <v>0.0441</v>
      </c>
      <c r="G1789" s="1" t="s">
        <v>9620</v>
      </c>
    </row>
    <row r="1790">
      <c r="A1790" s="1" t="s">
        <v>10678</v>
      </c>
      <c r="B1790" s="1" t="s">
        <v>10679</v>
      </c>
      <c r="C1790" s="1">
        <v>2.0</v>
      </c>
      <c r="D1790" s="1">
        <v>2.0</v>
      </c>
      <c r="E1790" s="1">
        <v>2.81</v>
      </c>
      <c r="F1790" s="1">
        <v>0.0441</v>
      </c>
      <c r="G1790" s="1" t="s">
        <v>9542</v>
      </c>
    </row>
    <row r="1791">
      <c r="A1791" s="1" t="s">
        <v>10680</v>
      </c>
      <c r="B1791" s="1" t="s">
        <v>10681</v>
      </c>
      <c r="C1791" s="1">
        <v>2.0</v>
      </c>
      <c r="D1791" s="1">
        <v>2.0</v>
      </c>
      <c r="E1791" s="1">
        <v>2.81</v>
      </c>
      <c r="F1791" s="1">
        <v>0.0441</v>
      </c>
      <c r="G1791" s="1" t="s">
        <v>10615</v>
      </c>
    </row>
    <row r="1792">
      <c r="A1792" s="1" t="s">
        <v>10682</v>
      </c>
      <c r="B1792" s="1" t="s">
        <v>10683</v>
      </c>
      <c r="C1792" s="1">
        <v>2.0</v>
      </c>
      <c r="D1792" s="1">
        <v>2.0</v>
      </c>
      <c r="E1792" s="1">
        <v>2.81</v>
      </c>
      <c r="F1792" s="1">
        <v>0.0441</v>
      </c>
      <c r="G1792" s="1" t="s">
        <v>9542</v>
      </c>
    </row>
    <row r="1793">
      <c r="A1793" s="1" t="s">
        <v>10684</v>
      </c>
      <c r="B1793" s="1" t="s">
        <v>10685</v>
      </c>
      <c r="C1793" s="1">
        <v>2.0</v>
      </c>
      <c r="D1793" s="1">
        <v>2.0</v>
      </c>
      <c r="E1793" s="1">
        <v>2.81</v>
      </c>
      <c r="F1793" s="1">
        <v>0.0441</v>
      </c>
      <c r="G1793" s="1" t="s">
        <v>9554</v>
      </c>
    </row>
    <row r="1794">
      <c r="A1794" s="1" t="s">
        <v>10686</v>
      </c>
      <c r="B1794" s="1" t="s">
        <v>10687</v>
      </c>
      <c r="C1794" s="1">
        <v>2.0</v>
      </c>
      <c r="D1794" s="1">
        <v>2.0</v>
      </c>
      <c r="E1794" s="1">
        <v>2.81</v>
      </c>
      <c r="F1794" s="1">
        <v>0.0441</v>
      </c>
      <c r="G1794" s="1" t="s">
        <v>10688</v>
      </c>
    </row>
    <row r="1795">
      <c r="A1795" s="1" t="s">
        <v>10689</v>
      </c>
      <c r="B1795" s="1" t="s">
        <v>10690</v>
      </c>
      <c r="C1795" s="1">
        <v>2.0</v>
      </c>
      <c r="D1795" s="1">
        <v>2.0</v>
      </c>
      <c r="E1795" s="1">
        <v>2.81</v>
      </c>
      <c r="F1795" s="1">
        <v>0.0441</v>
      </c>
      <c r="G1795" s="1" t="s">
        <v>9562</v>
      </c>
    </row>
    <row r="1796">
      <c r="A1796" s="1" t="s">
        <v>10691</v>
      </c>
      <c r="B1796" s="1" t="s">
        <v>10692</v>
      </c>
      <c r="C1796" s="1">
        <v>2.0</v>
      </c>
      <c r="D1796" s="1">
        <v>2.0</v>
      </c>
      <c r="E1796" s="1">
        <v>2.81</v>
      </c>
      <c r="F1796" s="1">
        <v>0.0441</v>
      </c>
      <c r="G1796" s="1" t="s">
        <v>9542</v>
      </c>
    </row>
    <row r="1797">
      <c r="A1797" s="1" t="s">
        <v>10693</v>
      </c>
      <c r="B1797" s="1" t="s">
        <v>10694</v>
      </c>
      <c r="C1797" s="1">
        <v>2.0</v>
      </c>
      <c r="D1797" s="1">
        <v>2.0</v>
      </c>
      <c r="E1797" s="1">
        <v>2.81</v>
      </c>
      <c r="F1797" s="1">
        <v>0.0441</v>
      </c>
      <c r="G1797" s="1" t="s">
        <v>9542</v>
      </c>
    </row>
    <row r="1798">
      <c r="A1798" s="1" t="s">
        <v>10695</v>
      </c>
      <c r="B1798" s="1" t="s">
        <v>10696</v>
      </c>
      <c r="C1798" s="1">
        <v>2.0</v>
      </c>
      <c r="D1798" s="1">
        <v>2.0</v>
      </c>
      <c r="E1798" s="1">
        <v>2.81</v>
      </c>
      <c r="F1798" s="1">
        <v>0.0441</v>
      </c>
      <c r="G1798" s="1" t="s">
        <v>9542</v>
      </c>
    </row>
    <row r="1799">
      <c r="A1799" s="1" t="s">
        <v>10697</v>
      </c>
      <c r="B1799" s="1" t="s">
        <v>10698</v>
      </c>
      <c r="C1799" s="1">
        <v>2.0</v>
      </c>
      <c r="D1799" s="1">
        <v>2.0</v>
      </c>
      <c r="E1799" s="1">
        <v>2.81</v>
      </c>
      <c r="F1799" s="1">
        <v>0.0441</v>
      </c>
      <c r="G1799" s="1" t="s">
        <v>9542</v>
      </c>
    </row>
    <row r="1800">
      <c r="A1800" s="1" t="s">
        <v>10699</v>
      </c>
      <c r="B1800" s="1" t="s">
        <v>10700</v>
      </c>
      <c r="C1800" s="1">
        <v>2.0</v>
      </c>
      <c r="D1800" s="1">
        <v>2.0</v>
      </c>
      <c r="E1800" s="1">
        <v>2.81</v>
      </c>
      <c r="F1800" s="1">
        <v>0.0441</v>
      </c>
      <c r="G1800" s="1" t="s">
        <v>9542</v>
      </c>
    </row>
    <row r="1801">
      <c r="A1801" s="1" t="s">
        <v>10701</v>
      </c>
      <c r="B1801" s="1" t="s">
        <v>10702</v>
      </c>
      <c r="C1801" s="1">
        <v>2.0</v>
      </c>
      <c r="D1801" s="1">
        <v>2.0</v>
      </c>
      <c r="E1801" s="1">
        <v>2.81</v>
      </c>
      <c r="F1801" s="1">
        <v>0.0441</v>
      </c>
      <c r="G1801" s="1" t="s">
        <v>10437</v>
      </c>
    </row>
    <row r="1802">
      <c r="A1802" s="1" t="s">
        <v>10703</v>
      </c>
      <c r="B1802" s="1" t="s">
        <v>10704</v>
      </c>
      <c r="C1802" s="1">
        <v>2.0</v>
      </c>
      <c r="D1802" s="1">
        <v>2.0</v>
      </c>
      <c r="E1802" s="1">
        <v>2.81</v>
      </c>
      <c r="F1802" s="1">
        <v>0.0441</v>
      </c>
      <c r="G1802" s="1" t="s">
        <v>9554</v>
      </c>
    </row>
    <row r="1803">
      <c r="A1803" s="1" t="s">
        <v>10705</v>
      </c>
      <c r="B1803" s="1" t="s">
        <v>10706</v>
      </c>
      <c r="C1803" s="1">
        <v>2.0</v>
      </c>
      <c r="D1803" s="1">
        <v>2.0</v>
      </c>
      <c r="E1803" s="1">
        <v>2.81</v>
      </c>
      <c r="F1803" s="1">
        <v>0.0441</v>
      </c>
      <c r="G1803" s="1" t="s">
        <v>9542</v>
      </c>
    </row>
    <row r="1804">
      <c r="A1804" s="1" t="s">
        <v>10707</v>
      </c>
      <c r="B1804" s="1" t="s">
        <v>10708</v>
      </c>
      <c r="C1804" s="1">
        <v>2.0</v>
      </c>
      <c r="D1804" s="1">
        <v>2.0</v>
      </c>
      <c r="E1804" s="1">
        <v>2.81</v>
      </c>
      <c r="F1804" s="1">
        <v>0.0441</v>
      </c>
      <c r="G1804" s="1" t="s">
        <v>9542</v>
      </c>
    </row>
    <row r="1805">
      <c r="A1805" s="1" t="s">
        <v>10709</v>
      </c>
      <c r="B1805" s="1" t="s">
        <v>10710</v>
      </c>
      <c r="C1805" s="1">
        <v>2.0</v>
      </c>
      <c r="D1805" s="1">
        <v>2.0</v>
      </c>
      <c r="E1805" s="1">
        <v>2.81</v>
      </c>
      <c r="F1805" s="1">
        <v>0.0441</v>
      </c>
      <c r="G1805" s="1" t="s">
        <v>9542</v>
      </c>
    </row>
    <row r="1806">
      <c r="A1806" s="1" t="s">
        <v>10711</v>
      </c>
      <c r="B1806" s="1" t="s">
        <v>10712</v>
      </c>
      <c r="C1806" s="1">
        <v>2.0</v>
      </c>
      <c r="D1806" s="1">
        <v>2.0</v>
      </c>
      <c r="E1806" s="1">
        <v>2.81</v>
      </c>
      <c r="F1806" s="1">
        <v>0.0441</v>
      </c>
      <c r="G1806" s="1" t="s">
        <v>9542</v>
      </c>
    </row>
    <row r="1807">
      <c r="A1807" s="1" t="s">
        <v>10713</v>
      </c>
      <c r="B1807" s="1" t="s">
        <v>10714</v>
      </c>
      <c r="C1807" s="1">
        <v>2.0</v>
      </c>
      <c r="D1807" s="1">
        <v>2.0</v>
      </c>
      <c r="E1807" s="1">
        <v>2.81</v>
      </c>
      <c r="F1807" s="1">
        <v>0.0441</v>
      </c>
      <c r="G1807" s="1" t="s">
        <v>9620</v>
      </c>
    </row>
    <row r="1808">
      <c r="A1808" s="1" t="s">
        <v>10715</v>
      </c>
      <c r="B1808" s="1" t="s">
        <v>10716</v>
      </c>
      <c r="C1808" s="1">
        <v>2.0</v>
      </c>
      <c r="D1808" s="1">
        <v>2.0</v>
      </c>
      <c r="E1808" s="1">
        <v>2.81</v>
      </c>
      <c r="F1808" s="1">
        <v>0.0441</v>
      </c>
      <c r="G1808" s="1" t="s">
        <v>9542</v>
      </c>
    </row>
    <row r="1809">
      <c r="A1809" s="1" t="s">
        <v>10717</v>
      </c>
      <c r="B1809" s="1" t="s">
        <v>10718</v>
      </c>
      <c r="C1809" s="1">
        <v>2.0</v>
      </c>
      <c r="D1809" s="1">
        <v>2.0</v>
      </c>
      <c r="E1809" s="1">
        <v>2.81</v>
      </c>
      <c r="F1809" s="1">
        <v>0.0441</v>
      </c>
      <c r="G1809" s="1" t="s">
        <v>9620</v>
      </c>
    </row>
    <row r="1810">
      <c r="A1810" s="1" t="s">
        <v>10719</v>
      </c>
      <c r="B1810" s="1" t="s">
        <v>10720</v>
      </c>
      <c r="C1810" s="1">
        <v>2.0</v>
      </c>
      <c r="D1810" s="1">
        <v>2.0</v>
      </c>
      <c r="E1810" s="1">
        <v>2.81</v>
      </c>
      <c r="F1810" s="1">
        <v>0.0441</v>
      </c>
      <c r="G1810" s="1" t="s">
        <v>9542</v>
      </c>
    </row>
    <row r="1811">
      <c r="A1811" s="1" t="s">
        <v>10721</v>
      </c>
      <c r="B1811" s="1" t="s">
        <v>10722</v>
      </c>
      <c r="C1811" s="1">
        <v>2.0</v>
      </c>
      <c r="D1811" s="1">
        <v>2.0</v>
      </c>
      <c r="E1811" s="1">
        <v>2.81</v>
      </c>
      <c r="F1811" s="1">
        <v>0.0441</v>
      </c>
      <c r="G1811" s="1" t="s">
        <v>9542</v>
      </c>
    </row>
    <row r="1812">
      <c r="A1812" s="1" t="s">
        <v>10723</v>
      </c>
      <c r="B1812" s="1" t="s">
        <v>10724</v>
      </c>
      <c r="C1812" s="1">
        <v>2.0</v>
      </c>
      <c r="D1812" s="1">
        <v>2.0</v>
      </c>
      <c r="E1812" s="1">
        <v>2.81</v>
      </c>
      <c r="F1812" s="1">
        <v>0.0441</v>
      </c>
      <c r="G1812" s="1" t="s">
        <v>10725</v>
      </c>
    </row>
    <row r="1813">
      <c r="A1813" s="1" t="s">
        <v>10726</v>
      </c>
      <c r="B1813" s="1" t="s">
        <v>10727</v>
      </c>
      <c r="C1813" s="1">
        <v>2.0</v>
      </c>
      <c r="D1813" s="1">
        <v>2.0</v>
      </c>
      <c r="E1813" s="1">
        <v>2.81</v>
      </c>
      <c r="F1813" s="1">
        <v>0.0441</v>
      </c>
      <c r="G1813" s="1" t="s">
        <v>10244</v>
      </c>
    </row>
    <row r="1814">
      <c r="A1814" s="1" t="s">
        <v>10728</v>
      </c>
      <c r="B1814" s="1" t="s">
        <v>10729</v>
      </c>
      <c r="C1814" s="1">
        <v>2.0</v>
      </c>
      <c r="D1814" s="1">
        <v>2.0</v>
      </c>
      <c r="E1814" s="1">
        <v>2.81</v>
      </c>
      <c r="F1814" s="1">
        <v>0.0441</v>
      </c>
      <c r="G1814" s="1" t="s">
        <v>9554</v>
      </c>
    </row>
    <row r="1815">
      <c r="A1815" s="1" t="s">
        <v>10730</v>
      </c>
      <c r="B1815" s="1" t="s">
        <v>10731</v>
      </c>
      <c r="C1815" s="1">
        <v>2.0</v>
      </c>
      <c r="D1815" s="1">
        <v>2.0</v>
      </c>
      <c r="E1815" s="1">
        <v>2.81</v>
      </c>
      <c r="F1815" s="1">
        <v>0.0441</v>
      </c>
      <c r="G1815" s="1" t="s">
        <v>9537</v>
      </c>
    </row>
    <row r="1816">
      <c r="A1816" s="1" t="s">
        <v>10732</v>
      </c>
      <c r="B1816" s="1" t="s">
        <v>10733</v>
      </c>
      <c r="C1816" s="1">
        <v>2.0</v>
      </c>
      <c r="D1816" s="1">
        <v>2.0</v>
      </c>
      <c r="E1816" s="1">
        <v>2.81</v>
      </c>
      <c r="F1816" s="1">
        <v>0.0441</v>
      </c>
      <c r="G1816" s="1" t="s">
        <v>9554</v>
      </c>
    </row>
    <row r="1817">
      <c r="A1817" s="1" t="s">
        <v>10734</v>
      </c>
      <c r="B1817" s="1" t="s">
        <v>10735</v>
      </c>
      <c r="C1817" s="1">
        <v>2.0</v>
      </c>
      <c r="D1817" s="1">
        <v>2.0</v>
      </c>
      <c r="E1817" s="1">
        <v>2.81</v>
      </c>
      <c r="F1817" s="1">
        <v>0.0441</v>
      </c>
      <c r="G1817" s="1" t="s">
        <v>9537</v>
      </c>
    </row>
    <row r="1818">
      <c r="A1818" s="1" t="s">
        <v>10736</v>
      </c>
      <c r="B1818" s="1" t="s">
        <v>10737</v>
      </c>
      <c r="C1818" s="1">
        <v>2.0</v>
      </c>
      <c r="D1818" s="1">
        <v>2.0</v>
      </c>
      <c r="E1818" s="1">
        <v>2.81</v>
      </c>
      <c r="F1818" s="1">
        <v>0.0441</v>
      </c>
      <c r="G1818" s="1" t="s">
        <v>9542</v>
      </c>
    </row>
    <row r="1819">
      <c r="A1819" s="1" t="s">
        <v>10738</v>
      </c>
      <c r="B1819" s="1" t="s">
        <v>10739</v>
      </c>
      <c r="C1819" s="1">
        <v>2.0</v>
      </c>
      <c r="D1819" s="1">
        <v>2.0</v>
      </c>
      <c r="E1819" s="1">
        <v>2.81</v>
      </c>
      <c r="F1819" s="1">
        <v>0.0441</v>
      </c>
      <c r="G1819" s="1" t="s">
        <v>9537</v>
      </c>
    </row>
    <row r="1820">
      <c r="A1820" s="1" t="s">
        <v>10740</v>
      </c>
      <c r="B1820" s="1" t="s">
        <v>10741</v>
      </c>
      <c r="C1820" s="1">
        <v>2.0</v>
      </c>
      <c r="D1820" s="1">
        <v>2.0</v>
      </c>
      <c r="E1820" s="1">
        <v>2.81</v>
      </c>
      <c r="F1820" s="1">
        <v>0.0441</v>
      </c>
      <c r="G1820" s="1" t="s">
        <v>9562</v>
      </c>
    </row>
    <row r="1821">
      <c r="A1821" s="1" t="s">
        <v>10742</v>
      </c>
      <c r="B1821" s="1" t="s">
        <v>10743</v>
      </c>
      <c r="C1821" s="1">
        <v>4.0</v>
      </c>
      <c r="D1821" s="1">
        <v>98.0</v>
      </c>
      <c r="E1821" s="1">
        <v>1.43</v>
      </c>
      <c r="F1821" s="1">
        <v>0.0441</v>
      </c>
      <c r="G1821" s="1" t="s">
        <v>10744</v>
      </c>
    </row>
    <row r="1822">
      <c r="A1822" s="1" t="s">
        <v>10745</v>
      </c>
      <c r="B1822" s="1" t="s">
        <v>10746</v>
      </c>
      <c r="C1822" s="1">
        <v>4.0</v>
      </c>
      <c r="D1822" s="1">
        <v>102.0</v>
      </c>
      <c r="E1822" s="1">
        <v>1.41</v>
      </c>
      <c r="F1822" s="1">
        <v>0.0444</v>
      </c>
      <c r="G1822" s="1" t="s">
        <v>8954</v>
      </c>
    </row>
    <row r="1823">
      <c r="A1823" s="1" t="s">
        <v>10747</v>
      </c>
      <c r="B1823" s="1" t="s">
        <v>10748</v>
      </c>
      <c r="C1823" s="1">
        <v>4.0</v>
      </c>
      <c r="D1823" s="1">
        <v>102.0</v>
      </c>
      <c r="E1823" s="1">
        <v>1.41</v>
      </c>
      <c r="F1823" s="1">
        <v>0.0444</v>
      </c>
      <c r="G1823" s="1" t="s">
        <v>10749</v>
      </c>
    </row>
    <row r="1824">
      <c r="A1824" s="1" t="s">
        <v>10750</v>
      </c>
      <c r="B1824" s="1" t="s">
        <v>10751</v>
      </c>
      <c r="C1824" s="1">
        <v>3.0</v>
      </c>
      <c r="D1824" s="1">
        <v>32.0</v>
      </c>
      <c r="E1824" s="1">
        <v>1.79</v>
      </c>
      <c r="F1824" s="1">
        <v>0.0457</v>
      </c>
      <c r="G1824" s="1" t="s">
        <v>7560</v>
      </c>
    </row>
    <row r="1825">
      <c r="A1825" s="1" t="s">
        <v>10752</v>
      </c>
      <c r="B1825" s="1" t="s">
        <v>10753</v>
      </c>
      <c r="C1825" s="1">
        <v>3.0</v>
      </c>
      <c r="D1825" s="1">
        <v>32.0</v>
      </c>
      <c r="E1825" s="1">
        <v>1.79</v>
      </c>
      <c r="F1825" s="1">
        <v>0.0457</v>
      </c>
      <c r="G1825" s="1" t="s">
        <v>7626</v>
      </c>
    </row>
    <row r="1826">
      <c r="A1826" s="1" t="s">
        <v>10754</v>
      </c>
      <c r="B1826" s="1" t="s">
        <v>10755</v>
      </c>
      <c r="C1826" s="1">
        <v>3.0</v>
      </c>
      <c r="D1826" s="1">
        <v>32.0</v>
      </c>
      <c r="E1826" s="1">
        <v>1.79</v>
      </c>
      <c r="F1826" s="1">
        <v>0.0457</v>
      </c>
      <c r="G1826" s="1" t="s">
        <v>7722</v>
      </c>
    </row>
    <row r="1827">
      <c r="A1827" s="1" t="s">
        <v>10756</v>
      </c>
      <c r="B1827" s="1" t="s">
        <v>10757</v>
      </c>
      <c r="C1827" s="1">
        <v>4.0</v>
      </c>
      <c r="D1827" s="1">
        <v>103.0</v>
      </c>
      <c r="E1827" s="1">
        <v>1.4</v>
      </c>
      <c r="F1827" s="1">
        <v>0.0457</v>
      </c>
      <c r="G1827" s="1" t="s">
        <v>10758</v>
      </c>
    </row>
    <row r="1828">
      <c r="A1828" s="1" t="s">
        <v>10759</v>
      </c>
      <c r="B1828" s="1" t="s">
        <v>10760</v>
      </c>
      <c r="C1828" s="1">
        <v>3.0</v>
      </c>
      <c r="D1828" s="1">
        <v>32.0</v>
      </c>
      <c r="E1828" s="1">
        <v>1.79</v>
      </c>
      <c r="F1828" s="1">
        <v>0.0457</v>
      </c>
      <c r="G1828" s="1" t="s">
        <v>8115</v>
      </c>
    </row>
    <row r="1829">
      <c r="A1829" s="1" t="s">
        <v>10761</v>
      </c>
      <c r="B1829" s="1" t="s">
        <v>10762</v>
      </c>
      <c r="C1829" s="1">
        <v>3.0</v>
      </c>
      <c r="D1829" s="1">
        <v>32.0</v>
      </c>
      <c r="E1829" s="1">
        <v>1.79</v>
      </c>
      <c r="F1829" s="1">
        <v>0.0457</v>
      </c>
      <c r="G1829" s="1" t="s">
        <v>10763</v>
      </c>
    </row>
    <row r="1830">
      <c r="A1830" s="1" t="s">
        <v>10764</v>
      </c>
      <c r="B1830" s="1" t="s">
        <v>10765</v>
      </c>
      <c r="C1830" s="1">
        <v>3.0</v>
      </c>
      <c r="D1830" s="1">
        <v>32.0</v>
      </c>
      <c r="E1830" s="1">
        <v>1.79</v>
      </c>
      <c r="F1830" s="1">
        <v>0.0457</v>
      </c>
      <c r="G1830" s="1" t="s">
        <v>7722</v>
      </c>
    </row>
    <row r="1831">
      <c r="A1831" s="1" t="s">
        <v>10766</v>
      </c>
      <c r="B1831" s="1" t="s">
        <v>10767</v>
      </c>
      <c r="C1831" s="1">
        <v>3.0</v>
      </c>
      <c r="D1831" s="1">
        <v>32.0</v>
      </c>
      <c r="E1831" s="1">
        <v>1.79</v>
      </c>
      <c r="F1831" s="1">
        <v>0.0457</v>
      </c>
      <c r="G1831" s="1" t="s">
        <v>6967</v>
      </c>
    </row>
    <row r="1832">
      <c r="A1832" s="1" t="s">
        <v>10768</v>
      </c>
      <c r="B1832" s="1" t="s">
        <v>10769</v>
      </c>
      <c r="C1832" s="1">
        <v>3.0</v>
      </c>
      <c r="D1832" s="1">
        <v>32.0</v>
      </c>
      <c r="E1832" s="1">
        <v>1.79</v>
      </c>
      <c r="F1832" s="1">
        <v>0.0457</v>
      </c>
      <c r="G1832" s="1" t="s">
        <v>6786</v>
      </c>
    </row>
    <row r="1833">
      <c r="A1833" s="1" t="s">
        <v>10770</v>
      </c>
      <c r="B1833" s="1" t="s">
        <v>10771</v>
      </c>
      <c r="C1833" s="1">
        <v>3.0</v>
      </c>
      <c r="D1833" s="1">
        <v>32.0</v>
      </c>
      <c r="E1833" s="1">
        <v>1.79</v>
      </c>
      <c r="F1833" s="1">
        <v>0.0457</v>
      </c>
      <c r="G1833" s="1" t="s">
        <v>8050</v>
      </c>
    </row>
    <row r="1834">
      <c r="A1834" s="1" t="s">
        <v>10772</v>
      </c>
      <c r="B1834" s="1" t="s">
        <v>10773</v>
      </c>
      <c r="C1834" s="1">
        <v>3.0</v>
      </c>
      <c r="D1834" s="1">
        <v>32.0</v>
      </c>
      <c r="E1834" s="1">
        <v>1.79</v>
      </c>
      <c r="F1834" s="1">
        <v>0.0457</v>
      </c>
      <c r="G1834" s="1" t="s">
        <v>10774</v>
      </c>
    </row>
    <row r="1835">
      <c r="A1835" s="1" t="s">
        <v>10775</v>
      </c>
      <c r="B1835" s="1" t="s">
        <v>10776</v>
      </c>
      <c r="C1835" s="1">
        <v>3.0</v>
      </c>
      <c r="D1835" s="1">
        <v>32.0</v>
      </c>
      <c r="E1835" s="1">
        <v>1.79</v>
      </c>
      <c r="F1835" s="1">
        <v>0.0457</v>
      </c>
      <c r="G1835" s="1" t="s">
        <v>7260</v>
      </c>
    </row>
    <row r="1836">
      <c r="A1836" s="1" t="s">
        <v>10777</v>
      </c>
      <c r="B1836" s="1" t="s">
        <v>10778</v>
      </c>
      <c r="C1836" s="1">
        <v>3.0</v>
      </c>
      <c r="D1836" s="1">
        <v>32.0</v>
      </c>
      <c r="E1836" s="1">
        <v>1.79</v>
      </c>
      <c r="F1836" s="1">
        <v>0.0457</v>
      </c>
      <c r="G1836" s="1" t="s">
        <v>7908</v>
      </c>
    </row>
    <row r="1837">
      <c r="A1837" s="1" t="s">
        <v>10779</v>
      </c>
      <c r="B1837" s="1" t="s">
        <v>10780</v>
      </c>
      <c r="C1837" s="1">
        <v>3.0</v>
      </c>
      <c r="D1837" s="1">
        <v>32.0</v>
      </c>
      <c r="E1837" s="1">
        <v>1.79</v>
      </c>
      <c r="F1837" s="1">
        <v>0.0457</v>
      </c>
      <c r="G1837" s="1" t="s">
        <v>6967</v>
      </c>
    </row>
    <row r="1838">
      <c r="A1838" s="1" t="s">
        <v>10781</v>
      </c>
      <c r="B1838" s="1" t="s">
        <v>10782</v>
      </c>
      <c r="C1838" s="1">
        <v>3.0</v>
      </c>
      <c r="D1838" s="1">
        <v>32.0</v>
      </c>
      <c r="E1838" s="1">
        <v>1.79</v>
      </c>
      <c r="F1838" s="1">
        <v>0.0457</v>
      </c>
      <c r="G1838" s="1" t="s">
        <v>7227</v>
      </c>
    </row>
    <row r="1839">
      <c r="A1839" s="1" t="s">
        <v>10783</v>
      </c>
      <c r="B1839" s="1" t="s">
        <v>10784</v>
      </c>
      <c r="C1839" s="1">
        <v>3.0</v>
      </c>
      <c r="D1839" s="1">
        <v>32.0</v>
      </c>
      <c r="E1839" s="1">
        <v>1.79</v>
      </c>
      <c r="F1839" s="1">
        <v>0.0457</v>
      </c>
      <c r="G1839" s="1" t="s">
        <v>6967</v>
      </c>
    </row>
    <row r="1840">
      <c r="A1840" s="1" t="s">
        <v>10785</v>
      </c>
      <c r="B1840" s="1" t="s">
        <v>10786</v>
      </c>
      <c r="C1840" s="1">
        <v>3.0</v>
      </c>
      <c r="D1840" s="1">
        <v>32.0</v>
      </c>
      <c r="E1840" s="1">
        <v>1.79</v>
      </c>
      <c r="F1840" s="1">
        <v>0.0457</v>
      </c>
      <c r="G1840" s="1" t="s">
        <v>6980</v>
      </c>
    </row>
    <row r="1841">
      <c r="A1841" s="1" t="s">
        <v>10787</v>
      </c>
      <c r="B1841" s="1" t="s">
        <v>10788</v>
      </c>
      <c r="C1841" s="1">
        <v>3.0</v>
      </c>
      <c r="D1841" s="1">
        <v>32.0</v>
      </c>
      <c r="E1841" s="1">
        <v>1.79</v>
      </c>
      <c r="F1841" s="1">
        <v>0.0457</v>
      </c>
      <c r="G1841" s="1" t="s">
        <v>8009</v>
      </c>
    </row>
    <row r="1842">
      <c r="A1842" s="1" t="s">
        <v>10789</v>
      </c>
      <c r="B1842" s="1" t="s">
        <v>10790</v>
      </c>
      <c r="C1842" s="1">
        <v>3.0</v>
      </c>
      <c r="D1842" s="1">
        <v>32.0</v>
      </c>
      <c r="E1842" s="1">
        <v>1.79</v>
      </c>
      <c r="F1842" s="1">
        <v>0.0457</v>
      </c>
      <c r="G1842" s="1" t="s">
        <v>7375</v>
      </c>
    </row>
    <row r="1843">
      <c r="A1843" s="1" t="s">
        <v>10791</v>
      </c>
      <c r="B1843" s="1" t="s">
        <v>10792</v>
      </c>
      <c r="C1843" s="1">
        <v>3.0</v>
      </c>
      <c r="D1843" s="1">
        <v>32.0</v>
      </c>
      <c r="E1843" s="1">
        <v>1.79</v>
      </c>
      <c r="F1843" s="1">
        <v>0.0457</v>
      </c>
      <c r="G1843" s="1" t="s">
        <v>9181</v>
      </c>
    </row>
    <row r="1844">
      <c r="A1844" s="1" t="s">
        <v>10793</v>
      </c>
      <c r="B1844" s="1" t="s">
        <v>10794</v>
      </c>
      <c r="C1844" s="1">
        <v>3.0</v>
      </c>
      <c r="D1844" s="1">
        <v>32.0</v>
      </c>
      <c r="E1844" s="1">
        <v>1.79</v>
      </c>
      <c r="F1844" s="1">
        <v>0.0457</v>
      </c>
      <c r="G1844" s="1" t="s">
        <v>6980</v>
      </c>
    </row>
    <row r="1845">
      <c r="A1845" s="1" t="s">
        <v>10795</v>
      </c>
      <c r="B1845" s="1" t="s">
        <v>10796</v>
      </c>
      <c r="C1845" s="1">
        <v>3.0</v>
      </c>
      <c r="D1845" s="1">
        <v>32.0</v>
      </c>
      <c r="E1845" s="1">
        <v>1.79</v>
      </c>
      <c r="F1845" s="1">
        <v>0.0457</v>
      </c>
      <c r="G1845" s="1" t="s">
        <v>10797</v>
      </c>
    </row>
    <row r="1846">
      <c r="A1846" s="1" t="s">
        <v>10798</v>
      </c>
      <c r="B1846" s="1" t="s">
        <v>10799</v>
      </c>
      <c r="C1846" s="1">
        <v>3.0</v>
      </c>
      <c r="D1846" s="1">
        <v>32.0</v>
      </c>
      <c r="E1846" s="1">
        <v>1.79</v>
      </c>
      <c r="F1846" s="1">
        <v>0.0457</v>
      </c>
      <c r="G1846" s="1" t="s">
        <v>9263</v>
      </c>
    </row>
    <row r="1847">
      <c r="A1847" s="1" t="s">
        <v>10800</v>
      </c>
      <c r="B1847" s="1" t="s">
        <v>10801</v>
      </c>
      <c r="C1847" s="1">
        <v>4.0</v>
      </c>
      <c r="D1847" s="1">
        <v>103.0</v>
      </c>
      <c r="E1847" s="1">
        <v>1.4</v>
      </c>
      <c r="F1847" s="1">
        <v>0.0457</v>
      </c>
      <c r="G1847" s="1" t="s">
        <v>10802</v>
      </c>
    </row>
    <row r="1848">
      <c r="A1848" s="1" t="s">
        <v>10803</v>
      </c>
      <c r="B1848" s="1" t="s">
        <v>10804</v>
      </c>
      <c r="C1848" s="1">
        <v>3.0</v>
      </c>
      <c r="D1848" s="1">
        <v>32.0</v>
      </c>
      <c r="E1848" s="1">
        <v>1.79</v>
      </c>
      <c r="F1848" s="1">
        <v>0.0457</v>
      </c>
      <c r="G1848" s="1" t="s">
        <v>10805</v>
      </c>
    </row>
    <row r="1849">
      <c r="A1849" s="1" t="s">
        <v>10806</v>
      </c>
      <c r="B1849" s="1" t="s">
        <v>10807</v>
      </c>
      <c r="C1849" s="1">
        <v>3.0</v>
      </c>
      <c r="D1849" s="1">
        <v>32.0</v>
      </c>
      <c r="E1849" s="1">
        <v>1.79</v>
      </c>
      <c r="F1849" s="1">
        <v>0.0457</v>
      </c>
      <c r="G1849" s="1" t="s">
        <v>10808</v>
      </c>
    </row>
    <row r="1850">
      <c r="A1850" s="1" t="s">
        <v>10809</v>
      </c>
      <c r="B1850" s="1" t="s">
        <v>10810</v>
      </c>
      <c r="C1850" s="1">
        <v>4.0</v>
      </c>
      <c r="D1850" s="1">
        <v>103.0</v>
      </c>
      <c r="E1850" s="1">
        <v>1.4</v>
      </c>
      <c r="F1850" s="1">
        <v>0.0457</v>
      </c>
      <c r="G1850" s="1" t="s">
        <v>6863</v>
      </c>
    </row>
    <row r="1851">
      <c r="A1851" s="1" t="s">
        <v>10811</v>
      </c>
      <c r="B1851" s="1" t="s">
        <v>10812</v>
      </c>
      <c r="C1851" s="1">
        <v>3.0</v>
      </c>
      <c r="D1851" s="1">
        <v>32.0</v>
      </c>
      <c r="E1851" s="1">
        <v>1.79</v>
      </c>
      <c r="F1851" s="1">
        <v>0.0457</v>
      </c>
      <c r="G1851" s="1" t="s">
        <v>10813</v>
      </c>
    </row>
    <row r="1852">
      <c r="A1852" s="1" t="s">
        <v>10814</v>
      </c>
      <c r="B1852" s="1" t="s">
        <v>10815</v>
      </c>
      <c r="C1852" s="1">
        <v>3.0</v>
      </c>
      <c r="D1852" s="1">
        <v>32.0</v>
      </c>
      <c r="E1852" s="1">
        <v>1.79</v>
      </c>
      <c r="F1852" s="1">
        <v>0.0457</v>
      </c>
      <c r="G1852" s="1" t="s">
        <v>7224</v>
      </c>
    </row>
    <row r="1853">
      <c r="A1853" s="1" t="s">
        <v>10816</v>
      </c>
      <c r="B1853" s="1" t="s">
        <v>10817</v>
      </c>
      <c r="C1853" s="1">
        <v>4.0</v>
      </c>
      <c r="D1853" s="1">
        <v>103.0</v>
      </c>
      <c r="E1853" s="1">
        <v>1.4</v>
      </c>
      <c r="F1853" s="1">
        <v>0.0457</v>
      </c>
      <c r="G1853" s="1" t="s">
        <v>10818</v>
      </c>
    </row>
    <row r="1854">
      <c r="A1854" s="1" t="s">
        <v>10819</v>
      </c>
      <c r="B1854" s="1" t="s">
        <v>10820</v>
      </c>
      <c r="C1854" s="1">
        <v>3.0</v>
      </c>
      <c r="D1854" s="1">
        <v>32.0</v>
      </c>
      <c r="E1854" s="1">
        <v>1.79</v>
      </c>
      <c r="F1854" s="1">
        <v>0.0457</v>
      </c>
      <c r="G1854" s="1" t="s">
        <v>7722</v>
      </c>
    </row>
    <row r="1855">
      <c r="A1855" s="1" t="s">
        <v>10821</v>
      </c>
      <c r="B1855" s="1" t="s">
        <v>10822</v>
      </c>
      <c r="C1855" s="1">
        <v>3.0</v>
      </c>
      <c r="D1855" s="1">
        <v>32.0</v>
      </c>
      <c r="E1855" s="1">
        <v>1.79</v>
      </c>
      <c r="F1855" s="1">
        <v>0.0457</v>
      </c>
      <c r="G1855" s="1" t="s">
        <v>8342</v>
      </c>
    </row>
    <row r="1856">
      <c r="A1856" s="1" t="s">
        <v>10823</v>
      </c>
      <c r="B1856" s="1" t="s">
        <v>10824</v>
      </c>
      <c r="C1856" s="1">
        <v>3.0</v>
      </c>
      <c r="D1856" s="1">
        <v>32.0</v>
      </c>
      <c r="E1856" s="1">
        <v>1.79</v>
      </c>
      <c r="F1856" s="1">
        <v>0.0457</v>
      </c>
      <c r="G1856" s="1" t="s">
        <v>6786</v>
      </c>
    </row>
    <row r="1857">
      <c r="A1857" s="1" t="s">
        <v>10825</v>
      </c>
      <c r="B1857" s="1" t="s">
        <v>10826</v>
      </c>
      <c r="C1857" s="1">
        <v>3.0</v>
      </c>
      <c r="D1857" s="1">
        <v>32.0</v>
      </c>
      <c r="E1857" s="1">
        <v>1.79</v>
      </c>
      <c r="F1857" s="1">
        <v>0.0457</v>
      </c>
      <c r="G1857" s="1" t="s">
        <v>10827</v>
      </c>
    </row>
    <row r="1858">
      <c r="A1858" s="1" t="s">
        <v>10828</v>
      </c>
      <c r="B1858" s="1" t="s">
        <v>10829</v>
      </c>
      <c r="C1858" s="1">
        <v>3.0</v>
      </c>
      <c r="D1858" s="1">
        <v>32.0</v>
      </c>
      <c r="E1858" s="1">
        <v>1.79</v>
      </c>
      <c r="F1858" s="1">
        <v>0.0457</v>
      </c>
      <c r="G1858" s="1" t="s">
        <v>8605</v>
      </c>
    </row>
    <row r="1859">
      <c r="A1859" s="1" t="s">
        <v>10830</v>
      </c>
      <c r="B1859" s="1" t="s">
        <v>10831</v>
      </c>
      <c r="C1859" s="1">
        <v>3.0</v>
      </c>
      <c r="D1859" s="1">
        <v>32.0</v>
      </c>
      <c r="E1859" s="1">
        <v>1.79</v>
      </c>
      <c r="F1859" s="1">
        <v>0.0457</v>
      </c>
      <c r="G1859" s="1" t="s">
        <v>6967</v>
      </c>
    </row>
    <row r="1860">
      <c r="A1860" s="1" t="s">
        <v>10832</v>
      </c>
      <c r="B1860" s="1" t="s">
        <v>10833</v>
      </c>
      <c r="C1860" s="1">
        <v>3.0</v>
      </c>
      <c r="D1860" s="1">
        <v>32.0</v>
      </c>
      <c r="E1860" s="1">
        <v>1.79</v>
      </c>
      <c r="F1860" s="1">
        <v>0.0457</v>
      </c>
      <c r="G1860" s="1" t="s">
        <v>8021</v>
      </c>
    </row>
    <row r="1861">
      <c r="A1861" s="1" t="s">
        <v>10834</v>
      </c>
      <c r="B1861" s="1" t="s">
        <v>10835</v>
      </c>
      <c r="C1861" s="1">
        <v>2.0</v>
      </c>
      <c r="D1861" s="1">
        <v>3.0</v>
      </c>
      <c r="E1861" s="1">
        <v>2.64</v>
      </c>
      <c r="F1861" s="1">
        <v>0.0488</v>
      </c>
      <c r="G1861" s="1" t="s">
        <v>9537</v>
      </c>
    </row>
    <row r="1862">
      <c r="A1862" s="1" t="s">
        <v>10836</v>
      </c>
      <c r="B1862" s="1" t="s">
        <v>10837</v>
      </c>
      <c r="C1862" s="1">
        <v>2.0</v>
      </c>
      <c r="D1862" s="1">
        <v>3.0</v>
      </c>
      <c r="E1862" s="1">
        <v>2.64</v>
      </c>
      <c r="F1862" s="1">
        <v>0.0488</v>
      </c>
      <c r="G1862" s="1" t="s">
        <v>10838</v>
      </c>
    </row>
    <row r="1863">
      <c r="A1863" s="1" t="s">
        <v>10839</v>
      </c>
      <c r="B1863" s="1" t="s">
        <v>10840</v>
      </c>
      <c r="C1863" s="1">
        <v>2.0</v>
      </c>
      <c r="D1863" s="1">
        <v>3.0</v>
      </c>
      <c r="E1863" s="1">
        <v>2.64</v>
      </c>
      <c r="F1863" s="1">
        <v>0.0488</v>
      </c>
      <c r="G1863" s="1" t="s">
        <v>10841</v>
      </c>
    </row>
    <row r="1864">
      <c r="A1864" s="1" t="s">
        <v>10842</v>
      </c>
      <c r="B1864" s="1" t="s">
        <v>10843</v>
      </c>
      <c r="C1864" s="1">
        <v>2.0</v>
      </c>
      <c r="D1864" s="1">
        <v>3.0</v>
      </c>
      <c r="E1864" s="1">
        <v>2.64</v>
      </c>
      <c r="F1864" s="1">
        <v>0.0488</v>
      </c>
      <c r="G1864" s="1" t="s">
        <v>9542</v>
      </c>
    </row>
    <row r="1865">
      <c r="A1865" s="1" t="s">
        <v>10844</v>
      </c>
      <c r="B1865" s="1" t="s">
        <v>10845</v>
      </c>
      <c r="C1865" s="1">
        <v>2.0</v>
      </c>
      <c r="D1865" s="1">
        <v>3.0</v>
      </c>
      <c r="E1865" s="1">
        <v>2.64</v>
      </c>
      <c r="F1865" s="1">
        <v>0.0488</v>
      </c>
      <c r="G1865" s="1" t="s">
        <v>9592</v>
      </c>
    </row>
    <row r="1866">
      <c r="A1866" s="1" t="s">
        <v>10846</v>
      </c>
      <c r="B1866" s="1" t="s">
        <v>10847</v>
      </c>
      <c r="C1866" s="1">
        <v>2.0</v>
      </c>
      <c r="D1866" s="1">
        <v>3.0</v>
      </c>
      <c r="E1866" s="1">
        <v>2.64</v>
      </c>
      <c r="F1866" s="1">
        <v>0.0488</v>
      </c>
      <c r="G1866" s="1" t="s">
        <v>9562</v>
      </c>
    </row>
    <row r="1867">
      <c r="A1867" s="1" t="s">
        <v>10848</v>
      </c>
      <c r="B1867" s="1" t="s">
        <v>10849</v>
      </c>
      <c r="C1867" s="1">
        <v>3.0</v>
      </c>
      <c r="D1867" s="1">
        <v>37.0</v>
      </c>
      <c r="E1867" s="1">
        <v>1.72</v>
      </c>
      <c r="F1867" s="1">
        <v>0.0488</v>
      </c>
      <c r="G1867" s="1" t="s">
        <v>7677</v>
      </c>
    </row>
    <row r="1868">
      <c r="A1868" s="1" t="s">
        <v>10850</v>
      </c>
      <c r="B1868" s="1" t="s">
        <v>10851</v>
      </c>
      <c r="C1868" s="1">
        <v>3.0</v>
      </c>
      <c r="D1868" s="1">
        <v>36.0</v>
      </c>
      <c r="E1868" s="1">
        <v>1.74</v>
      </c>
      <c r="F1868" s="1">
        <v>0.0488</v>
      </c>
      <c r="G1868" s="1" t="s">
        <v>10852</v>
      </c>
    </row>
    <row r="1869">
      <c r="A1869" s="1" t="s">
        <v>10853</v>
      </c>
      <c r="B1869" s="1" t="s">
        <v>10854</v>
      </c>
      <c r="C1869" s="1">
        <v>3.0</v>
      </c>
      <c r="D1869" s="1">
        <v>33.0</v>
      </c>
      <c r="E1869" s="1">
        <v>1.77</v>
      </c>
      <c r="F1869" s="1">
        <v>0.0488</v>
      </c>
      <c r="G1869" s="1" t="s">
        <v>10855</v>
      </c>
    </row>
    <row r="1870">
      <c r="A1870" s="1" t="s">
        <v>10856</v>
      </c>
      <c r="B1870" s="1" t="s">
        <v>10857</v>
      </c>
      <c r="C1870" s="1">
        <v>2.0</v>
      </c>
      <c r="D1870" s="1">
        <v>3.0</v>
      </c>
      <c r="E1870" s="1">
        <v>2.64</v>
      </c>
      <c r="F1870" s="1">
        <v>0.0488</v>
      </c>
      <c r="G1870" s="1" t="s">
        <v>9542</v>
      </c>
    </row>
    <row r="1871">
      <c r="A1871" s="1" t="s">
        <v>10858</v>
      </c>
      <c r="B1871" s="1" t="s">
        <v>10859</v>
      </c>
      <c r="C1871" s="1">
        <v>2.0</v>
      </c>
      <c r="D1871" s="1">
        <v>3.0</v>
      </c>
      <c r="E1871" s="1">
        <v>2.64</v>
      </c>
      <c r="F1871" s="1">
        <v>0.0488</v>
      </c>
      <c r="G1871" s="1" t="s">
        <v>9537</v>
      </c>
    </row>
    <row r="1872">
      <c r="A1872" s="1" t="s">
        <v>10860</v>
      </c>
      <c r="B1872" s="1" t="s">
        <v>10861</v>
      </c>
      <c r="C1872" s="1">
        <v>2.0</v>
      </c>
      <c r="D1872" s="1">
        <v>3.0</v>
      </c>
      <c r="E1872" s="1">
        <v>2.64</v>
      </c>
      <c r="F1872" s="1">
        <v>0.0488</v>
      </c>
      <c r="G1872" s="1" t="s">
        <v>9562</v>
      </c>
    </row>
    <row r="1873">
      <c r="A1873" s="1" t="s">
        <v>10862</v>
      </c>
      <c r="B1873" s="1" t="s">
        <v>10863</v>
      </c>
      <c r="C1873" s="1">
        <v>2.0</v>
      </c>
      <c r="D1873" s="1">
        <v>3.0</v>
      </c>
      <c r="E1873" s="1">
        <v>2.64</v>
      </c>
      <c r="F1873" s="1">
        <v>0.0488</v>
      </c>
      <c r="G1873" s="1" t="s">
        <v>10437</v>
      </c>
    </row>
    <row r="1874">
      <c r="A1874" s="1" t="s">
        <v>10864</v>
      </c>
      <c r="B1874" s="1" t="s">
        <v>10865</v>
      </c>
      <c r="C1874" s="1">
        <v>2.0</v>
      </c>
      <c r="D1874" s="1">
        <v>3.0</v>
      </c>
      <c r="E1874" s="1">
        <v>2.64</v>
      </c>
      <c r="F1874" s="1">
        <v>0.0488</v>
      </c>
      <c r="G1874" s="1" t="s">
        <v>9562</v>
      </c>
    </row>
    <row r="1875">
      <c r="A1875" s="1" t="s">
        <v>10866</v>
      </c>
      <c r="B1875" s="1" t="s">
        <v>10867</v>
      </c>
      <c r="C1875" s="1">
        <v>2.0</v>
      </c>
      <c r="D1875" s="1">
        <v>3.0</v>
      </c>
      <c r="E1875" s="1">
        <v>2.64</v>
      </c>
      <c r="F1875" s="1">
        <v>0.0488</v>
      </c>
      <c r="G1875" s="1" t="s">
        <v>9554</v>
      </c>
    </row>
    <row r="1876">
      <c r="A1876" s="1" t="s">
        <v>10868</v>
      </c>
      <c r="B1876" s="1" t="s">
        <v>10869</v>
      </c>
      <c r="C1876" s="1">
        <v>2.0</v>
      </c>
      <c r="D1876" s="1">
        <v>3.0</v>
      </c>
      <c r="E1876" s="1">
        <v>2.64</v>
      </c>
      <c r="F1876" s="1">
        <v>0.0488</v>
      </c>
      <c r="G1876" s="1" t="s">
        <v>9562</v>
      </c>
    </row>
    <row r="1877">
      <c r="A1877" s="1" t="s">
        <v>10870</v>
      </c>
      <c r="B1877" s="1" t="s">
        <v>10871</v>
      </c>
      <c r="C1877" s="1">
        <v>3.0</v>
      </c>
      <c r="D1877" s="1">
        <v>35.0</v>
      </c>
      <c r="E1877" s="1">
        <v>1.75</v>
      </c>
      <c r="F1877" s="1">
        <v>0.0488</v>
      </c>
      <c r="G1877" s="1" t="s">
        <v>6967</v>
      </c>
    </row>
    <row r="1878">
      <c r="A1878" s="1" t="s">
        <v>10872</v>
      </c>
      <c r="B1878" s="1" t="s">
        <v>10873</v>
      </c>
      <c r="C1878" s="1">
        <v>3.0</v>
      </c>
      <c r="D1878" s="1">
        <v>37.0</v>
      </c>
      <c r="E1878" s="1">
        <v>1.72</v>
      </c>
      <c r="F1878" s="1">
        <v>0.0488</v>
      </c>
      <c r="G1878" s="1" t="s">
        <v>8405</v>
      </c>
    </row>
    <row r="1879">
      <c r="A1879" s="1" t="s">
        <v>10874</v>
      </c>
      <c r="B1879" s="1" t="s">
        <v>10875</v>
      </c>
      <c r="C1879" s="1">
        <v>2.0</v>
      </c>
      <c r="D1879" s="1">
        <v>3.0</v>
      </c>
      <c r="E1879" s="1">
        <v>2.64</v>
      </c>
      <c r="F1879" s="1">
        <v>0.0488</v>
      </c>
      <c r="G1879" s="1" t="s">
        <v>9554</v>
      </c>
    </row>
    <row r="1880">
      <c r="A1880" s="1" t="s">
        <v>10876</v>
      </c>
      <c r="B1880" s="1" t="s">
        <v>10877</v>
      </c>
      <c r="C1880" s="1">
        <v>2.0</v>
      </c>
      <c r="D1880" s="1">
        <v>3.0</v>
      </c>
      <c r="E1880" s="1">
        <v>2.64</v>
      </c>
      <c r="F1880" s="1">
        <v>0.0488</v>
      </c>
      <c r="G1880" s="1" t="s">
        <v>9562</v>
      </c>
    </row>
    <row r="1881">
      <c r="A1881" s="1" t="s">
        <v>10878</v>
      </c>
      <c r="B1881" s="1" t="s">
        <v>10879</v>
      </c>
      <c r="C1881" s="1">
        <v>2.0</v>
      </c>
      <c r="D1881" s="1">
        <v>3.0</v>
      </c>
      <c r="E1881" s="1">
        <v>2.64</v>
      </c>
      <c r="F1881" s="1">
        <v>0.0488</v>
      </c>
      <c r="G1881" s="1" t="s">
        <v>9609</v>
      </c>
    </row>
    <row r="1882">
      <c r="A1882" s="1" t="s">
        <v>10880</v>
      </c>
      <c r="B1882" s="1" t="s">
        <v>10881</v>
      </c>
      <c r="C1882" s="1">
        <v>2.0</v>
      </c>
      <c r="D1882" s="1">
        <v>3.0</v>
      </c>
      <c r="E1882" s="1">
        <v>2.64</v>
      </c>
      <c r="F1882" s="1">
        <v>0.0488</v>
      </c>
      <c r="G1882" s="1" t="s">
        <v>9609</v>
      </c>
    </row>
    <row r="1883">
      <c r="A1883" s="1" t="s">
        <v>10882</v>
      </c>
      <c r="B1883" s="1" t="s">
        <v>10883</v>
      </c>
      <c r="C1883" s="1">
        <v>2.0</v>
      </c>
      <c r="D1883" s="1">
        <v>3.0</v>
      </c>
      <c r="E1883" s="1">
        <v>2.64</v>
      </c>
      <c r="F1883" s="1">
        <v>0.0488</v>
      </c>
      <c r="G1883" s="1" t="s">
        <v>9542</v>
      </c>
    </row>
    <row r="1884">
      <c r="A1884" s="1" t="s">
        <v>10884</v>
      </c>
      <c r="B1884" s="1" t="s">
        <v>10885</v>
      </c>
      <c r="C1884" s="1">
        <v>2.0</v>
      </c>
      <c r="D1884" s="1">
        <v>3.0</v>
      </c>
      <c r="E1884" s="1">
        <v>2.64</v>
      </c>
      <c r="F1884" s="1">
        <v>0.0488</v>
      </c>
      <c r="G1884" s="1" t="s">
        <v>9554</v>
      </c>
    </row>
    <row r="1885">
      <c r="A1885" s="1" t="s">
        <v>10886</v>
      </c>
      <c r="B1885" s="1" t="s">
        <v>10887</v>
      </c>
      <c r="C1885" s="1">
        <v>3.0</v>
      </c>
      <c r="D1885" s="1">
        <v>35.0</v>
      </c>
      <c r="E1885" s="1">
        <v>1.75</v>
      </c>
      <c r="F1885" s="1">
        <v>0.0488</v>
      </c>
      <c r="G1885" s="1" t="s">
        <v>10888</v>
      </c>
    </row>
    <row r="1886">
      <c r="A1886" s="1" t="s">
        <v>10889</v>
      </c>
      <c r="B1886" s="1" t="s">
        <v>10890</v>
      </c>
      <c r="C1886" s="1">
        <v>2.0</v>
      </c>
      <c r="D1886" s="1">
        <v>3.0</v>
      </c>
      <c r="E1886" s="1">
        <v>2.64</v>
      </c>
      <c r="F1886" s="1">
        <v>0.0488</v>
      </c>
      <c r="G1886" s="1" t="s">
        <v>10437</v>
      </c>
    </row>
    <row r="1887">
      <c r="A1887" s="1" t="s">
        <v>10891</v>
      </c>
      <c r="B1887" s="1" t="s">
        <v>10892</v>
      </c>
      <c r="C1887" s="1">
        <v>4.0</v>
      </c>
      <c r="D1887" s="1">
        <v>112.0</v>
      </c>
      <c r="E1887" s="1">
        <v>1.37</v>
      </c>
      <c r="F1887" s="1">
        <v>0.0488</v>
      </c>
      <c r="G1887" s="1" t="s">
        <v>8949</v>
      </c>
    </row>
    <row r="1888">
      <c r="A1888" s="1" t="s">
        <v>10893</v>
      </c>
      <c r="B1888" s="1" t="s">
        <v>10894</v>
      </c>
      <c r="C1888" s="1">
        <v>3.0</v>
      </c>
      <c r="D1888" s="1">
        <v>36.0</v>
      </c>
      <c r="E1888" s="1">
        <v>1.74</v>
      </c>
      <c r="F1888" s="1">
        <v>0.0488</v>
      </c>
      <c r="G1888" s="1" t="s">
        <v>7204</v>
      </c>
    </row>
    <row r="1889">
      <c r="A1889" s="1" t="s">
        <v>10895</v>
      </c>
      <c r="B1889" s="1" t="s">
        <v>10896</v>
      </c>
      <c r="C1889" s="1">
        <v>2.0</v>
      </c>
      <c r="D1889" s="1">
        <v>3.0</v>
      </c>
      <c r="E1889" s="1">
        <v>2.64</v>
      </c>
      <c r="F1889" s="1">
        <v>0.0488</v>
      </c>
      <c r="G1889" s="1" t="s">
        <v>9620</v>
      </c>
    </row>
    <row r="1890">
      <c r="A1890" s="1" t="s">
        <v>10897</v>
      </c>
      <c r="B1890" s="1" t="s">
        <v>10898</v>
      </c>
      <c r="C1890" s="1">
        <v>2.0</v>
      </c>
      <c r="D1890" s="1">
        <v>3.0</v>
      </c>
      <c r="E1890" s="1">
        <v>2.64</v>
      </c>
      <c r="F1890" s="1">
        <v>0.0488</v>
      </c>
      <c r="G1890" s="1" t="s">
        <v>9537</v>
      </c>
    </row>
    <row r="1891">
      <c r="A1891" s="1" t="s">
        <v>10899</v>
      </c>
      <c r="B1891" s="1" t="s">
        <v>10900</v>
      </c>
      <c r="C1891" s="1">
        <v>2.0</v>
      </c>
      <c r="D1891" s="1">
        <v>3.0</v>
      </c>
      <c r="E1891" s="1">
        <v>2.64</v>
      </c>
      <c r="F1891" s="1">
        <v>0.0488</v>
      </c>
      <c r="G1891" s="1" t="s">
        <v>9946</v>
      </c>
    </row>
    <row r="1892">
      <c r="A1892" s="1" t="s">
        <v>10901</v>
      </c>
      <c r="B1892" s="1" t="s">
        <v>10902</v>
      </c>
      <c r="C1892" s="1">
        <v>2.0</v>
      </c>
      <c r="D1892" s="1">
        <v>3.0</v>
      </c>
      <c r="E1892" s="1">
        <v>2.64</v>
      </c>
      <c r="F1892" s="1">
        <v>0.0488</v>
      </c>
      <c r="G1892" s="1" t="s">
        <v>10903</v>
      </c>
    </row>
    <row r="1893">
      <c r="A1893" s="1" t="s">
        <v>10904</v>
      </c>
      <c r="B1893" s="1" t="s">
        <v>10905</v>
      </c>
      <c r="C1893" s="1">
        <v>2.0</v>
      </c>
      <c r="D1893" s="1">
        <v>3.0</v>
      </c>
      <c r="E1893" s="1">
        <v>2.64</v>
      </c>
      <c r="F1893" s="1">
        <v>0.0488</v>
      </c>
      <c r="G1893" s="1" t="s">
        <v>9542</v>
      </c>
    </row>
    <row r="1894">
      <c r="A1894" s="1" t="s">
        <v>10906</v>
      </c>
      <c r="B1894" s="1" t="s">
        <v>10907</v>
      </c>
      <c r="C1894" s="1">
        <v>2.0</v>
      </c>
      <c r="D1894" s="1">
        <v>3.0</v>
      </c>
      <c r="E1894" s="1">
        <v>2.64</v>
      </c>
      <c r="F1894" s="1">
        <v>0.0488</v>
      </c>
      <c r="G1894" s="1" t="s">
        <v>9554</v>
      </c>
    </row>
    <row r="1895">
      <c r="A1895" s="1" t="s">
        <v>10908</v>
      </c>
      <c r="B1895" s="1" t="s">
        <v>10909</v>
      </c>
      <c r="C1895" s="1">
        <v>2.0</v>
      </c>
      <c r="D1895" s="1">
        <v>3.0</v>
      </c>
      <c r="E1895" s="1">
        <v>2.64</v>
      </c>
      <c r="F1895" s="1">
        <v>0.0488</v>
      </c>
      <c r="G1895" s="1" t="s">
        <v>9537</v>
      </c>
    </row>
    <row r="1896">
      <c r="A1896" s="1" t="s">
        <v>10910</v>
      </c>
      <c r="B1896" s="1" t="s">
        <v>10911</v>
      </c>
      <c r="C1896" s="1">
        <v>2.0</v>
      </c>
      <c r="D1896" s="1">
        <v>3.0</v>
      </c>
      <c r="E1896" s="1">
        <v>2.64</v>
      </c>
      <c r="F1896" s="1">
        <v>0.0488</v>
      </c>
      <c r="G1896" s="1" t="s">
        <v>9537</v>
      </c>
    </row>
    <row r="1897">
      <c r="A1897" s="1" t="s">
        <v>10912</v>
      </c>
      <c r="B1897" s="1" t="s">
        <v>10913</v>
      </c>
      <c r="C1897" s="1">
        <v>2.0</v>
      </c>
      <c r="D1897" s="1">
        <v>3.0</v>
      </c>
      <c r="E1897" s="1">
        <v>2.64</v>
      </c>
      <c r="F1897" s="1">
        <v>0.0488</v>
      </c>
      <c r="G1897" s="1" t="s">
        <v>9542</v>
      </c>
    </row>
    <row r="1898">
      <c r="A1898" s="1" t="s">
        <v>10914</v>
      </c>
      <c r="B1898" s="1" t="s">
        <v>10915</v>
      </c>
      <c r="C1898" s="1">
        <v>2.0</v>
      </c>
      <c r="D1898" s="1">
        <v>3.0</v>
      </c>
      <c r="E1898" s="1">
        <v>2.64</v>
      </c>
      <c r="F1898" s="1">
        <v>0.0488</v>
      </c>
      <c r="G1898" s="1" t="s">
        <v>9537</v>
      </c>
    </row>
    <row r="1899">
      <c r="A1899" s="1" t="s">
        <v>10916</v>
      </c>
      <c r="B1899" s="1" t="s">
        <v>10917</v>
      </c>
      <c r="C1899" s="1">
        <v>2.0</v>
      </c>
      <c r="D1899" s="1">
        <v>3.0</v>
      </c>
      <c r="E1899" s="1">
        <v>2.64</v>
      </c>
      <c r="F1899" s="1">
        <v>0.0488</v>
      </c>
      <c r="G1899" s="1" t="s">
        <v>9542</v>
      </c>
    </row>
    <row r="1900">
      <c r="A1900" s="1" t="s">
        <v>10918</v>
      </c>
      <c r="B1900" s="1" t="s">
        <v>10919</v>
      </c>
      <c r="C1900" s="1">
        <v>2.0</v>
      </c>
      <c r="D1900" s="1">
        <v>3.0</v>
      </c>
      <c r="E1900" s="1">
        <v>2.64</v>
      </c>
      <c r="F1900" s="1">
        <v>0.0488</v>
      </c>
      <c r="G1900" s="1" t="s">
        <v>9609</v>
      </c>
    </row>
    <row r="1901">
      <c r="A1901" s="1" t="s">
        <v>10920</v>
      </c>
      <c r="B1901" s="1" t="s">
        <v>10921</v>
      </c>
      <c r="C1901" s="1">
        <v>2.0</v>
      </c>
      <c r="D1901" s="1">
        <v>3.0</v>
      </c>
      <c r="E1901" s="1">
        <v>2.64</v>
      </c>
      <c r="F1901" s="1">
        <v>0.0488</v>
      </c>
      <c r="G1901" s="1" t="s">
        <v>9705</v>
      </c>
    </row>
    <row r="1902">
      <c r="A1902" s="1" t="s">
        <v>10922</v>
      </c>
      <c r="B1902" s="1" t="s">
        <v>10923</v>
      </c>
      <c r="C1902" s="1">
        <v>2.0</v>
      </c>
      <c r="D1902" s="1">
        <v>3.0</v>
      </c>
      <c r="E1902" s="1">
        <v>2.64</v>
      </c>
      <c r="F1902" s="1">
        <v>0.0488</v>
      </c>
      <c r="G1902" s="1" t="s">
        <v>9620</v>
      </c>
    </row>
    <row r="1903">
      <c r="A1903" s="1" t="s">
        <v>10924</v>
      </c>
      <c r="B1903" s="1" t="s">
        <v>10925</v>
      </c>
      <c r="C1903" s="1">
        <v>2.0</v>
      </c>
      <c r="D1903" s="1">
        <v>3.0</v>
      </c>
      <c r="E1903" s="1">
        <v>2.64</v>
      </c>
      <c r="F1903" s="1">
        <v>0.0488</v>
      </c>
      <c r="G1903" s="1" t="s">
        <v>9537</v>
      </c>
    </row>
    <row r="1904">
      <c r="A1904" s="1" t="s">
        <v>10926</v>
      </c>
      <c r="B1904" s="1" t="s">
        <v>10927</v>
      </c>
      <c r="C1904" s="1">
        <v>2.0</v>
      </c>
      <c r="D1904" s="1">
        <v>3.0</v>
      </c>
      <c r="E1904" s="1">
        <v>2.64</v>
      </c>
      <c r="F1904" s="1">
        <v>0.0488</v>
      </c>
      <c r="G1904" s="1" t="s">
        <v>9620</v>
      </c>
    </row>
    <row r="1905">
      <c r="A1905" s="1" t="s">
        <v>10928</v>
      </c>
      <c r="B1905" s="1" t="s">
        <v>10929</v>
      </c>
      <c r="C1905" s="1">
        <v>2.0</v>
      </c>
      <c r="D1905" s="1">
        <v>3.0</v>
      </c>
      <c r="E1905" s="1">
        <v>2.64</v>
      </c>
      <c r="F1905" s="1">
        <v>0.0488</v>
      </c>
      <c r="G1905" s="1" t="s">
        <v>10930</v>
      </c>
    </row>
    <row r="1906">
      <c r="A1906" s="1" t="s">
        <v>10931</v>
      </c>
      <c r="B1906" s="1" t="s">
        <v>10932</v>
      </c>
      <c r="C1906" s="1">
        <v>2.0</v>
      </c>
      <c r="D1906" s="1">
        <v>3.0</v>
      </c>
      <c r="E1906" s="1">
        <v>2.64</v>
      </c>
      <c r="F1906" s="1">
        <v>0.0488</v>
      </c>
      <c r="G1906" s="1" t="s">
        <v>9554</v>
      </c>
    </row>
    <row r="1907">
      <c r="A1907" s="1" t="s">
        <v>10933</v>
      </c>
      <c r="B1907" s="1" t="s">
        <v>10934</v>
      </c>
      <c r="C1907" s="1">
        <v>2.0</v>
      </c>
      <c r="D1907" s="1">
        <v>3.0</v>
      </c>
      <c r="E1907" s="1">
        <v>2.64</v>
      </c>
      <c r="F1907" s="1">
        <v>0.0488</v>
      </c>
      <c r="G1907" s="1" t="s">
        <v>9542</v>
      </c>
    </row>
    <row r="1908">
      <c r="A1908" s="1" t="s">
        <v>10935</v>
      </c>
      <c r="B1908" s="1" t="s">
        <v>10936</v>
      </c>
      <c r="C1908" s="1">
        <v>2.0</v>
      </c>
      <c r="D1908" s="1">
        <v>3.0</v>
      </c>
      <c r="E1908" s="1">
        <v>2.64</v>
      </c>
      <c r="F1908" s="1">
        <v>0.0488</v>
      </c>
      <c r="G1908" s="1" t="s">
        <v>9705</v>
      </c>
    </row>
    <row r="1909">
      <c r="A1909" s="1" t="s">
        <v>10937</v>
      </c>
      <c r="B1909" s="1" t="s">
        <v>10938</v>
      </c>
      <c r="C1909" s="1">
        <v>2.0</v>
      </c>
      <c r="D1909" s="1">
        <v>3.0</v>
      </c>
      <c r="E1909" s="1">
        <v>2.64</v>
      </c>
      <c r="F1909" s="1">
        <v>0.0488</v>
      </c>
      <c r="G1909" s="1" t="s">
        <v>10939</v>
      </c>
    </row>
    <row r="1910">
      <c r="A1910" s="1" t="s">
        <v>10940</v>
      </c>
      <c r="B1910" s="1" t="s">
        <v>10941</v>
      </c>
      <c r="C1910" s="1">
        <v>2.0</v>
      </c>
      <c r="D1910" s="1">
        <v>3.0</v>
      </c>
      <c r="E1910" s="1">
        <v>2.64</v>
      </c>
      <c r="F1910" s="1">
        <v>0.0488</v>
      </c>
      <c r="G1910" s="1" t="s">
        <v>9620</v>
      </c>
    </row>
    <row r="1911">
      <c r="A1911" s="1" t="s">
        <v>10942</v>
      </c>
      <c r="B1911" s="1" t="s">
        <v>10943</v>
      </c>
      <c r="C1911" s="1">
        <v>2.0</v>
      </c>
      <c r="D1911" s="1">
        <v>3.0</v>
      </c>
      <c r="E1911" s="1">
        <v>2.64</v>
      </c>
      <c r="F1911" s="1">
        <v>0.0488</v>
      </c>
      <c r="G1911" s="1" t="s">
        <v>9537</v>
      </c>
    </row>
    <row r="1912">
      <c r="A1912" s="1" t="s">
        <v>10944</v>
      </c>
      <c r="B1912" s="1" t="s">
        <v>10945</v>
      </c>
      <c r="C1912" s="1">
        <v>2.0</v>
      </c>
      <c r="D1912" s="1">
        <v>3.0</v>
      </c>
      <c r="E1912" s="1">
        <v>2.64</v>
      </c>
      <c r="F1912" s="1">
        <v>0.0488</v>
      </c>
      <c r="G1912" s="1" t="s">
        <v>9542</v>
      </c>
    </row>
    <row r="1913">
      <c r="A1913" s="1" t="s">
        <v>10946</v>
      </c>
      <c r="B1913" s="1" t="s">
        <v>10947</v>
      </c>
      <c r="C1913" s="1">
        <v>2.0</v>
      </c>
      <c r="D1913" s="1">
        <v>3.0</v>
      </c>
      <c r="E1913" s="1">
        <v>2.64</v>
      </c>
      <c r="F1913" s="1">
        <v>0.0488</v>
      </c>
      <c r="G1913" s="1" t="s">
        <v>9542</v>
      </c>
    </row>
    <row r="1914">
      <c r="A1914" s="1" t="s">
        <v>10948</v>
      </c>
      <c r="B1914" s="1" t="s">
        <v>10949</v>
      </c>
      <c r="C1914" s="1">
        <v>2.0</v>
      </c>
      <c r="D1914" s="1">
        <v>3.0</v>
      </c>
      <c r="E1914" s="1">
        <v>2.64</v>
      </c>
      <c r="F1914" s="1">
        <v>0.0488</v>
      </c>
      <c r="G1914" s="1" t="s">
        <v>9537</v>
      </c>
    </row>
    <row r="1915">
      <c r="A1915" s="1" t="s">
        <v>10950</v>
      </c>
      <c r="B1915" s="1" t="s">
        <v>10951</v>
      </c>
      <c r="C1915" s="1">
        <v>2.0</v>
      </c>
      <c r="D1915" s="1">
        <v>3.0</v>
      </c>
      <c r="E1915" s="1">
        <v>2.64</v>
      </c>
      <c r="F1915" s="1">
        <v>0.0488</v>
      </c>
      <c r="G1915" s="1" t="s">
        <v>10952</v>
      </c>
    </row>
    <row r="1916">
      <c r="A1916" s="1" t="s">
        <v>10953</v>
      </c>
      <c r="B1916" s="1" t="s">
        <v>10954</v>
      </c>
      <c r="C1916" s="1">
        <v>2.0</v>
      </c>
      <c r="D1916" s="1">
        <v>3.0</v>
      </c>
      <c r="E1916" s="1">
        <v>2.64</v>
      </c>
      <c r="F1916" s="1">
        <v>0.0488</v>
      </c>
      <c r="G1916" s="1" t="s">
        <v>9554</v>
      </c>
    </row>
    <row r="1917">
      <c r="A1917" s="1" t="s">
        <v>10955</v>
      </c>
      <c r="B1917" s="1" t="s">
        <v>10956</v>
      </c>
      <c r="C1917" s="1">
        <v>2.0</v>
      </c>
      <c r="D1917" s="1">
        <v>3.0</v>
      </c>
      <c r="E1917" s="1">
        <v>2.64</v>
      </c>
      <c r="F1917" s="1">
        <v>0.0488</v>
      </c>
      <c r="G1917" s="1" t="s">
        <v>9592</v>
      </c>
    </row>
    <row r="1918">
      <c r="A1918" s="1" t="s">
        <v>10957</v>
      </c>
      <c r="B1918" s="1" t="s">
        <v>10958</v>
      </c>
      <c r="C1918" s="1">
        <v>2.0</v>
      </c>
      <c r="D1918" s="1">
        <v>3.0</v>
      </c>
      <c r="E1918" s="1">
        <v>2.64</v>
      </c>
      <c r="F1918" s="1">
        <v>0.0488</v>
      </c>
      <c r="G1918" s="1" t="s">
        <v>10959</v>
      </c>
    </row>
    <row r="1919">
      <c r="A1919" s="1" t="s">
        <v>10960</v>
      </c>
      <c r="B1919" s="1" t="s">
        <v>10961</v>
      </c>
      <c r="C1919" s="1">
        <v>2.0</v>
      </c>
      <c r="D1919" s="1">
        <v>3.0</v>
      </c>
      <c r="E1919" s="1">
        <v>2.64</v>
      </c>
      <c r="F1919" s="1">
        <v>0.0488</v>
      </c>
      <c r="G1919" s="1" t="s">
        <v>9562</v>
      </c>
    </row>
    <row r="1920">
      <c r="A1920" s="1" t="s">
        <v>10962</v>
      </c>
      <c r="B1920" s="1" t="s">
        <v>10963</v>
      </c>
      <c r="C1920" s="1">
        <v>2.0</v>
      </c>
      <c r="D1920" s="1">
        <v>3.0</v>
      </c>
      <c r="E1920" s="1">
        <v>2.64</v>
      </c>
      <c r="F1920" s="1">
        <v>0.0488</v>
      </c>
      <c r="G1920" s="1" t="s">
        <v>9554</v>
      </c>
    </row>
    <row r="1921">
      <c r="A1921" s="1" t="s">
        <v>10964</v>
      </c>
      <c r="B1921" s="1" t="s">
        <v>10965</v>
      </c>
      <c r="C1921" s="1">
        <v>2.0</v>
      </c>
      <c r="D1921" s="1">
        <v>3.0</v>
      </c>
      <c r="E1921" s="1">
        <v>2.64</v>
      </c>
      <c r="F1921" s="1">
        <v>0.0488</v>
      </c>
      <c r="G1921" s="1" t="s">
        <v>9620</v>
      </c>
    </row>
    <row r="1922">
      <c r="A1922" s="1" t="s">
        <v>10966</v>
      </c>
      <c r="B1922" s="1" t="s">
        <v>10967</v>
      </c>
      <c r="C1922" s="1">
        <v>2.0</v>
      </c>
      <c r="D1922" s="1">
        <v>3.0</v>
      </c>
      <c r="E1922" s="1">
        <v>2.64</v>
      </c>
      <c r="F1922" s="1">
        <v>0.0488</v>
      </c>
      <c r="G1922" s="1" t="s">
        <v>9542</v>
      </c>
    </row>
    <row r="1923">
      <c r="A1923" s="1" t="s">
        <v>10968</v>
      </c>
      <c r="B1923" s="1" t="s">
        <v>10969</v>
      </c>
      <c r="C1923" s="1">
        <v>2.0</v>
      </c>
      <c r="D1923" s="1">
        <v>3.0</v>
      </c>
      <c r="E1923" s="1">
        <v>2.64</v>
      </c>
      <c r="F1923" s="1">
        <v>0.0488</v>
      </c>
      <c r="G1923" s="1" t="s">
        <v>9592</v>
      </c>
    </row>
    <row r="1924">
      <c r="A1924" s="1" t="s">
        <v>10970</v>
      </c>
      <c r="B1924" s="1" t="s">
        <v>10971</v>
      </c>
      <c r="C1924" s="1">
        <v>2.0</v>
      </c>
      <c r="D1924" s="1">
        <v>3.0</v>
      </c>
      <c r="E1924" s="1">
        <v>2.64</v>
      </c>
      <c r="F1924" s="1">
        <v>0.0488</v>
      </c>
      <c r="G1924" s="1" t="s">
        <v>9740</v>
      </c>
    </row>
    <row r="1925">
      <c r="A1925" s="1" t="s">
        <v>10972</v>
      </c>
      <c r="B1925" s="1" t="s">
        <v>10973</v>
      </c>
      <c r="C1925" s="1">
        <v>2.0</v>
      </c>
      <c r="D1925" s="1">
        <v>3.0</v>
      </c>
      <c r="E1925" s="1">
        <v>2.64</v>
      </c>
      <c r="F1925" s="1">
        <v>0.0488</v>
      </c>
      <c r="G1925" s="1" t="s">
        <v>9542</v>
      </c>
    </row>
    <row r="1926">
      <c r="A1926" s="1" t="s">
        <v>10974</v>
      </c>
      <c r="B1926" s="1" t="s">
        <v>10975</v>
      </c>
      <c r="C1926" s="1">
        <v>2.0</v>
      </c>
      <c r="D1926" s="1">
        <v>3.0</v>
      </c>
      <c r="E1926" s="1">
        <v>2.64</v>
      </c>
      <c r="F1926" s="1">
        <v>0.0488</v>
      </c>
      <c r="G1926" s="1" t="s">
        <v>10976</v>
      </c>
    </row>
    <row r="1927">
      <c r="A1927" s="1" t="s">
        <v>10977</v>
      </c>
      <c r="B1927" s="1" t="s">
        <v>10978</v>
      </c>
      <c r="C1927" s="1">
        <v>3.0</v>
      </c>
      <c r="D1927" s="1">
        <v>34.0</v>
      </c>
      <c r="E1927" s="1">
        <v>1.76</v>
      </c>
      <c r="F1927" s="1">
        <v>0.0488</v>
      </c>
      <c r="G1927" s="1" t="s">
        <v>6786</v>
      </c>
    </row>
    <row r="1928">
      <c r="A1928" s="1" t="s">
        <v>10979</v>
      </c>
      <c r="B1928" s="1" t="s">
        <v>10980</v>
      </c>
      <c r="C1928" s="1">
        <v>3.0</v>
      </c>
      <c r="D1928" s="1">
        <v>34.0</v>
      </c>
      <c r="E1928" s="1">
        <v>1.76</v>
      </c>
      <c r="F1928" s="1">
        <v>0.0488</v>
      </c>
      <c r="G1928" s="1" t="s">
        <v>7072</v>
      </c>
    </row>
    <row r="1929">
      <c r="A1929" s="1" t="s">
        <v>10981</v>
      </c>
      <c r="B1929" s="1" t="s">
        <v>10982</v>
      </c>
      <c r="C1929" s="1">
        <v>2.0</v>
      </c>
      <c r="D1929" s="1">
        <v>3.0</v>
      </c>
      <c r="E1929" s="1">
        <v>2.64</v>
      </c>
      <c r="F1929" s="1">
        <v>0.0488</v>
      </c>
      <c r="G1929" s="1" t="s">
        <v>9562</v>
      </c>
    </row>
    <row r="1930">
      <c r="A1930" s="1" t="s">
        <v>10983</v>
      </c>
      <c r="B1930" s="1" t="s">
        <v>10984</v>
      </c>
      <c r="C1930" s="1">
        <v>2.0</v>
      </c>
      <c r="D1930" s="1">
        <v>3.0</v>
      </c>
      <c r="E1930" s="1">
        <v>2.64</v>
      </c>
      <c r="F1930" s="1">
        <v>0.0488</v>
      </c>
      <c r="G1930" s="1" t="s">
        <v>9542</v>
      </c>
    </row>
    <row r="1931">
      <c r="A1931" s="1" t="s">
        <v>10985</v>
      </c>
      <c r="B1931" s="1" t="s">
        <v>10986</v>
      </c>
      <c r="C1931" s="1">
        <v>3.0</v>
      </c>
      <c r="D1931" s="1">
        <v>33.0</v>
      </c>
      <c r="E1931" s="1">
        <v>1.77</v>
      </c>
      <c r="F1931" s="1">
        <v>0.0488</v>
      </c>
      <c r="G1931" s="1" t="s">
        <v>6980</v>
      </c>
    </row>
    <row r="1932">
      <c r="A1932" s="1" t="s">
        <v>10987</v>
      </c>
      <c r="B1932" s="1" t="s">
        <v>10988</v>
      </c>
      <c r="C1932" s="1">
        <v>2.0</v>
      </c>
      <c r="D1932" s="1">
        <v>3.0</v>
      </c>
      <c r="E1932" s="1">
        <v>2.64</v>
      </c>
      <c r="F1932" s="1">
        <v>0.0488</v>
      </c>
      <c r="G1932" s="1" t="s">
        <v>10989</v>
      </c>
    </row>
    <row r="1933">
      <c r="A1933" s="1" t="s">
        <v>10990</v>
      </c>
      <c r="B1933" s="1" t="s">
        <v>10991</v>
      </c>
      <c r="C1933" s="1">
        <v>2.0</v>
      </c>
      <c r="D1933" s="1">
        <v>3.0</v>
      </c>
      <c r="E1933" s="1">
        <v>2.64</v>
      </c>
      <c r="F1933" s="1">
        <v>0.0488</v>
      </c>
      <c r="G1933" s="1" t="s">
        <v>9554</v>
      </c>
    </row>
    <row r="1934">
      <c r="A1934" s="1" t="s">
        <v>10992</v>
      </c>
      <c r="B1934" s="1" t="s">
        <v>10993</v>
      </c>
      <c r="C1934" s="1">
        <v>3.0</v>
      </c>
      <c r="D1934" s="1">
        <v>34.0</v>
      </c>
      <c r="E1934" s="1">
        <v>1.76</v>
      </c>
      <c r="F1934" s="1">
        <v>0.0488</v>
      </c>
      <c r="G1934" s="1" t="s">
        <v>6786</v>
      </c>
    </row>
    <row r="1935">
      <c r="A1935" s="1" t="s">
        <v>10994</v>
      </c>
      <c r="B1935" s="1" t="s">
        <v>10995</v>
      </c>
      <c r="C1935" s="1">
        <v>2.0</v>
      </c>
      <c r="D1935" s="1">
        <v>3.0</v>
      </c>
      <c r="E1935" s="1">
        <v>2.64</v>
      </c>
      <c r="F1935" s="1">
        <v>0.0488</v>
      </c>
      <c r="G1935" s="1" t="s">
        <v>9554</v>
      </c>
    </row>
    <row r="1936">
      <c r="A1936" s="1" t="s">
        <v>10996</v>
      </c>
      <c r="B1936" s="1" t="s">
        <v>10997</v>
      </c>
      <c r="C1936" s="1">
        <v>3.0</v>
      </c>
      <c r="D1936" s="1">
        <v>33.0</v>
      </c>
      <c r="E1936" s="1">
        <v>1.77</v>
      </c>
      <c r="F1936" s="1">
        <v>0.0488</v>
      </c>
      <c r="G1936" s="1" t="s">
        <v>8194</v>
      </c>
    </row>
    <row r="1937">
      <c r="A1937" s="1" t="s">
        <v>10998</v>
      </c>
      <c r="B1937" s="1" t="s">
        <v>10999</v>
      </c>
      <c r="C1937" s="1">
        <v>2.0</v>
      </c>
      <c r="D1937" s="1">
        <v>3.0</v>
      </c>
      <c r="E1937" s="1">
        <v>2.64</v>
      </c>
      <c r="F1937" s="1">
        <v>0.0488</v>
      </c>
      <c r="G1937" s="1" t="s">
        <v>9620</v>
      </c>
    </row>
    <row r="1938">
      <c r="A1938" s="1" t="s">
        <v>11000</v>
      </c>
      <c r="B1938" s="1" t="s">
        <v>11001</v>
      </c>
      <c r="C1938" s="1">
        <v>2.0</v>
      </c>
      <c r="D1938" s="1">
        <v>3.0</v>
      </c>
      <c r="E1938" s="1">
        <v>2.64</v>
      </c>
      <c r="F1938" s="1">
        <v>0.0488</v>
      </c>
      <c r="G1938" s="1" t="s">
        <v>9562</v>
      </c>
    </row>
    <row r="1939">
      <c r="A1939" s="1" t="s">
        <v>11002</v>
      </c>
      <c r="B1939" s="1" t="s">
        <v>11003</v>
      </c>
      <c r="C1939" s="1">
        <v>2.0</v>
      </c>
      <c r="D1939" s="1">
        <v>3.0</v>
      </c>
      <c r="E1939" s="1">
        <v>2.64</v>
      </c>
      <c r="F1939" s="1">
        <v>0.0488</v>
      </c>
      <c r="G1939" s="1" t="s">
        <v>9562</v>
      </c>
    </row>
    <row r="1940">
      <c r="A1940" s="1" t="s">
        <v>11004</v>
      </c>
      <c r="B1940" s="1" t="s">
        <v>11005</v>
      </c>
      <c r="C1940" s="1">
        <v>2.0</v>
      </c>
      <c r="D1940" s="1">
        <v>3.0</v>
      </c>
      <c r="E1940" s="1">
        <v>2.64</v>
      </c>
      <c r="F1940" s="1">
        <v>0.0488</v>
      </c>
      <c r="G1940" s="1" t="s">
        <v>9705</v>
      </c>
    </row>
    <row r="1941">
      <c r="A1941" s="1" t="s">
        <v>11006</v>
      </c>
      <c r="B1941" s="1" t="s">
        <v>11007</v>
      </c>
      <c r="C1941" s="1">
        <v>3.0</v>
      </c>
      <c r="D1941" s="1">
        <v>33.0</v>
      </c>
      <c r="E1941" s="1">
        <v>1.77</v>
      </c>
      <c r="F1941" s="1">
        <v>0.0488</v>
      </c>
      <c r="G1941" s="1" t="s">
        <v>7722</v>
      </c>
    </row>
    <row r="1942">
      <c r="A1942" s="1" t="s">
        <v>11008</v>
      </c>
      <c r="B1942" s="1" t="s">
        <v>11009</v>
      </c>
      <c r="C1942" s="1">
        <v>2.0</v>
      </c>
      <c r="D1942" s="1">
        <v>3.0</v>
      </c>
      <c r="E1942" s="1">
        <v>2.64</v>
      </c>
      <c r="F1942" s="1">
        <v>0.0488</v>
      </c>
      <c r="G1942" s="1" t="s">
        <v>9542</v>
      </c>
    </row>
    <row r="1943">
      <c r="A1943" s="1" t="s">
        <v>11010</v>
      </c>
      <c r="B1943" s="1" t="s">
        <v>11011</v>
      </c>
      <c r="C1943" s="1">
        <v>2.0</v>
      </c>
      <c r="D1943" s="1">
        <v>3.0</v>
      </c>
      <c r="E1943" s="1">
        <v>2.64</v>
      </c>
      <c r="F1943" s="1">
        <v>0.0488</v>
      </c>
      <c r="G1943" s="1" t="s">
        <v>9620</v>
      </c>
    </row>
    <row r="1944">
      <c r="A1944" s="1" t="s">
        <v>11012</v>
      </c>
      <c r="B1944" s="1" t="s">
        <v>11013</v>
      </c>
      <c r="C1944" s="1">
        <v>2.0</v>
      </c>
      <c r="D1944" s="1">
        <v>3.0</v>
      </c>
      <c r="E1944" s="1">
        <v>2.64</v>
      </c>
      <c r="F1944" s="1">
        <v>0.0488</v>
      </c>
      <c r="G1944" s="1" t="s">
        <v>9542</v>
      </c>
    </row>
    <row r="1945">
      <c r="A1945" s="1" t="s">
        <v>11014</v>
      </c>
      <c r="B1945" s="1" t="s">
        <v>11015</v>
      </c>
      <c r="C1945" s="1">
        <v>2.0</v>
      </c>
      <c r="D1945" s="1">
        <v>3.0</v>
      </c>
      <c r="E1945" s="1">
        <v>2.64</v>
      </c>
      <c r="F1945" s="1">
        <v>0.0488</v>
      </c>
      <c r="G1945" s="1" t="s">
        <v>9967</v>
      </c>
    </row>
    <row r="1946">
      <c r="A1946" s="1" t="s">
        <v>11016</v>
      </c>
      <c r="B1946" s="1" t="s">
        <v>11017</v>
      </c>
      <c r="C1946" s="1">
        <v>2.0</v>
      </c>
      <c r="D1946" s="1">
        <v>3.0</v>
      </c>
      <c r="E1946" s="1">
        <v>2.64</v>
      </c>
      <c r="F1946" s="1">
        <v>0.0488</v>
      </c>
      <c r="G1946" s="1" t="s">
        <v>9554</v>
      </c>
    </row>
    <row r="1947">
      <c r="A1947" s="1" t="s">
        <v>11018</v>
      </c>
      <c r="B1947" s="1" t="s">
        <v>11019</v>
      </c>
      <c r="C1947" s="1">
        <v>2.0</v>
      </c>
      <c r="D1947" s="1">
        <v>3.0</v>
      </c>
      <c r="E1947" s="1">
        <v>2.64</v>
      </c>
      <c r="F1947" s="1">
        <v>0.0488</v>
      </c>
      <c r="G1947" s="1" t="s">
        <v>9542</v>
      </c>
    </row>
    <row r="1948">
      <c r="A1948" s="1" t="s">
        <v>11020</v>
      </c>
      <c r="B1948" s="1" t="s">
        <v>11021</v>
      </c>
      <c r="C1948" s="1">
        <v>4.0</v>
      </c>
      <c r="D1948" s="1">
        <v>116.0</v>
      </c>
      <c r="E1948" s="1">
        <v>1.35</v>
      </c>
      <c r="F1948" s="1">
        <v>0.0488</v>
      </c>
      <c r="G1948" s="1" t="s">
        <v>9378</v>
      </c>
    </row>
    <row r="1949">
      <c r="A1949" s="1" t="s">
        <v>11022</v>
      </c>
      <c r="B1949" s="1" t="s">
        <v>11023</v>
      </c>
      <c r="C1949" s="1">
        <v>2.0</v>
      </c>
      <c r="D1949" s="1">
        <v>3.0</v>
      </c>
      <c r="E1949" s="1">
        <v>2.64</v>
      </c>
      <c r="F1949" s="1">
        <v>0.0488</v>
      </c>
      <c r="G1949" s="1" t="s">
        <v>9554</v>
      </c>
    </row>
    <row r="1950">
      <c r="A1950" s="1" t="s">
        <v>11024</v>
      </c>
      <c r="B1950" s="1" t="s">
        <v>11025</v>
      </c>
      <c r="C1950" s="1">
        <v>2.0</v>
      </c>
      <c r="D1950" s="1">
        <v>3.0</v>
      </c>
      <c r="E1950" s="1">
        <v>2.64</v>
      </c>
      <c r="F1950" s="1">
        <v>0.0488</v>
      </c>
      <c r="G1950" s="1" t="s">
        <v>9554</v>
      </c>
    </row>
    <row r="1951">
      <c r="A1951" s="1" t="s">
        <v>11026</v>
      </c>
      <c r="B1951" s="1" t="s">
        <v>11027</v>
      </c>
      <c r="C1951" s="1">
        <v>3.0</v>
      </c>
      <c r="D1951" s="1">
        <v>37.0</v>
      </c>
      <c r="E1951" s="1">
        <v>1.72</v>
      </c>
      <c r="F1951" s="1">
        <v>0.0488</v>
      </c>
      <c r="G1951" s="1" t="s">
        <v>9394</v>
      </c>
    </row>
    <row r="1952">
      <c r="A1952" s="1" t="s">
        <v>11028</v>
      </c>
      <c r="B1952" s="1" t="s">
        <v>11029</v>
      </c>
      <c r="C1952" s="1">
        <v>2.0</v>
      </c>
      <c r="D1952" s="1">
        <v>3.0</v>
      </c>
      <c r="E1952" s="1">
        <v>2.64</v>
      </c>
      <c r="F1952" s="1">
        <v>0.0488</v>
      </c>
      <c r="G1952" s="1" t="s">
        <v>9542</v>
      </c>
    </row>
    <row r="1953">
      <c r="A1953" s="1" t="s">
        <v>11030</v>
      </c>
      <c r="B1953" s="1" t="s">
        <v>11031</v>
      </c>
      <c r="C1953" s="1">
        <v>2.0</v>
      </c>
      <c r="D1953" s="1">
        <v>3.0</v>
      </c>
      <c r="E1953" s="1">
        <v>2.64</v>
      </c>
      <c r="F1953" s="1">
        <v>0.0488</v>
      </c>
      <c r="G1953" s="1" t="s">
        <v>9554</v>
      </c>
    </row>
    <row r="1954">
      <c r="A1954" s="1" t="s">
        <v>11032</v>
      </c>
      <c r="B1954" s="1" t="s">
        <v>11033</v>
      </c>
      <c r="C1954" s="1">
        <v>3.0</v>
      </c>
      <c r="D1954" s="1">
        <v>35.0</v>
      </c>
      <c r="E1954" s="1">
        <v>1.75</v>
      </c>
      <c r="F1954" s="1">
        <v>0.0488</v>
      </c>
      <c r="G1954" s="1" t="s">
        <v>11034</v>
      </c>
    </row>
    <row r="1955">
      <c r="A1955" s="1" t="s">
        <v>11035</v>
      </c>
      <c r="B1955" s="1" t="s">
        <v>11036</v>
      </c>
      <c r="C1955" s="1">
        <v>3.0</v>
      </c>
      <c r="D1955" s="1">
        <v>34.0</v>
      </c>
      <c r="E1955" s="1">
        <v>1.76</v>
      </c>
      <c r="F1955" s="1">
        <v>0.0488</v>
      </c>
      <c r="G1955" s="1" t="s">
        <v>7643</v>
      </c>
    </row>
    <row r="1956">
      <c r="A1956" s="1" t="s">
        <v>11037</v>
      </c>
      <c r="B1956" s="1" t="s">
        <v>11038</v>
      </c>
      <c r="C1956" s="1">
        <v>3.0</v>
      </c>
      <c r="D1956" s="1">
        <v>37.0</v>
      </c>
      <c r="E1956" s="1">
        <v>1.72</v>
      </c>
      <c r="F1956" s="1">
        <v>0.0488</v>
      </c>
      <c r="G1956" s="1" t="s">
        <v>7227</v>
      </c>
    </row>
    <row r="1957">
      <c r="A1957" s="1" t="s">
        <v>11039</v>
      </c>
      <c r="B1957" s="1" t="s">
        <v>11040</v>
      </c>
      <c r="C1957" s="1">
        <v>4.0</v>
      </c>
      <c r="D1957" s="1">
        <v>115.0</v>
      </c>
      <c r="E1957" s="1">
        <v>1.36</v>
      </c>
      <c r="F1957" s="1">
        <v>0.0488</v>
      </c>
      <c r="G1957" s="1" t="s">
        <v>6873</v>
      </c>
    </row>
    <row r="1958">
      <c r="A1958" s="1" t="s">
        <v>11041</v>
      </c>
      <c r="B1958" s="1" t="s">
        <v>11042</v>
      </c>
      <c r="C1958" s="1">
        <v>4.0</v>
      </c>
      <c r="D1958" s="1">
        <v>107.0</v>
      </c>
      <c r="E1958" s="1">
        <v>1.39</v>
      </c>
      <c r="F1958" s="1">
        <v>0.0488</v>
      </c>
      <c r="G1958" s="1" t="s">
        <v>7804</v>
      </c>
    </row>
    <row r="1959">
      <c r="A1959" s="1" t="s">
        <v>11043</v>
      </c>
      <c r="B1959" s="1" t="s">
        <v>11044</v>
      </c>
      <c r="C1959" s="1">
        <v>3.0</v>
      </c>
      <c r="D1959" s="1">
        <v>36.0</v>
      </c>
      <c r="E1959" s="1">
        <v>1.74</v>
      </c>
      <c r="F1959" s="1">
        <v>0.0488</v>
      </c>
      <c r="G1959" s="1" t="s">
        <v>11045</v>
      </c>
    </row>
    <row r="1960">
      <c r="A1960" s="1" t="s">
        <v>11046</v>
      </c>
      <c r="B1960" s="1" t="s">
        <v>11047</v>
      </c>
      <c r="C1960" s="1">
        <v>2.0</v>
      </c>
      <c r="D1960" s="1">
        <v>3.0</v>
      </c>
      <c r="E1960" s="1">
        <v>2.64</v>
      </c>
      <c r="F1960" s="1">
        <v>0.0488</v>
      </c>
      <c r="G1960" s="1" t="s">
        <v>9554</v>
      </c>
    </row>
    <row r="1961">
      <c r="A1961" s="1" t="s">
        <v>11048</v>
      </c>
      <c r="B1961" s="1" t="s">
        <v>11049</v>
      </c>
      <c r="C1961" s="1">
        <v>3.0</v>
      </c>
      <c r="D1961" s="1">
        <v>37.0</v>
      </c>
      <c r="E1961" s="1">
        <v>1.72</v>
      </c>
      <c r="F1961" s="1">
        <v>0.0488</v>
      </c>
      <c r="G1961" s="1" t="s">
        <v>6967</v>
      </c>
    </row>
    <row r="1962">
      <c r="A1962" s="1" t="s">
        <v>11050</v>
      </c>
      <c r="B1962" s="1" t="s">
        <v>11051</v>
      </c>
      <c r="C1962" s="1">
        <v>2.0</v>
      </c>
      <c r="D1962" s="1">
        <v>3.0</v>
      </c>
      <c r="E1962" s="1">
        <v>2.64</v>
      </c>
      <c r="F1962" s="1">
        <v>0.0488</v>
      </c>
      <c r="G1962" s="1" t="s">
        <v>9554</v>
      </c>
    </row>
    <row r="1963">
      <c r="A1963" s="1" t="s">
        <v>11052</v>
      </c>
      <c r="B1963" s="1" t="s">
        <v>11053</v>
      </c>
      <c r="C1963" s="1">
        <v>2.0</v>
      </c>
      <c r="D1963" s="1">
        <v>3.0</v>
      </c>
      <c r="E1963" s="1">
        <v>2.64</v>
      </c>
      <c r="F1963" s="1">
        <v>0.0488</v>
      </c>
      <c r="G1963" s="1" t="s">
        <v>9592</v>
      </c>
    </row>
    <row r="1964">
      <c r="A1964" s="1" t="s">
        <v>11054</v>
      </c>
      <c r="B1964" s="1" t="s">
        <v>11055</v>
      </c>
      <c r="C1964" s="1">
        <v>2.0</v>
      </c>
      <c r="D1964" s="1">
        <v>3.0</v>
      </c>
      <c r="E1964" s="1">
        <v>2.64</v>
      </c>
      <c r="F1964" s="1">
        <v>0.0488</v>
      </c>
      <c r="G1964" s="1" t="s">
        <v>9562</v>
      </c>
    </row>
    <row r="1965">
      <c r="A1965" s="1" t="s">
        <v>11056</v>
      </c>
      <c r="B1965" s="1" t="s">
        <v>11057</v>
      </c>
      <c r="C1965" s="1">
        <v>2.0</v>
      </c>
      <c r="D1965" s="1">
        <v>3.0</v>
      </c>
      <c r="E1965" s="1">
        <v>2.64</v>
      </c>
      <c r="F1965" s="1">
        <v>0.0488</v>
      </c>
      <c r="G1965" s="1" t="s">
        <v>9967</v>
      </c>
    </row>
    <row r="1966">
      <c r="A1966" s="1" t="s">
        <v>11058</v>
      </c>
      <c r="B1966" s="1" t="s">
        <v>11059</v>
      </c>
      <c r="C1966" s="1">
        <v>3.0</v>
      </c>
      <c r="D1966" s="1">
        <v>37.0</v>
      </c>
      <c r="E1966" s="1">
        <v>1.72</v>
      </c>
      <c r="F1966" s="1">
        <v>0.0488</v>
      </c>
      <c r="G1966" s="1" t="s">
        <v>7773</v>
      </c>
    </row>
    <row r="1967">
      <c r="A1967" s="1" t="s">
        <v>11060</v>
      </c>
      <c r="B1967" s="1" t="s">
        <v>11061</v>
      </c>
      <c r="C1967" s="1">
        <v>2.0</v>
      </c>
      <c r="D1967" s="1">
        <v>3.0</v>
      </c>
      <c r="E1967" s="1">
        <v>2.64</v>
      </c>
      <c r="F1967" s="1">
        <v>0.0488</v>
      </c>
      <c r="G1967" s="1" t="s">
        <v>9562</v>
      </c>
    </row>
    <row r="1968">
      <c r="A1968" s="1" t="s">
        <v>11062</v>
      </c>
      <c r="B1968" s="1" t="s">
        <v>11063</v>
      </c>
      <c r="C1968" s="1">
        <v>2.0</v>
      </c>
      <c r="D1968" s="1">
        <v>3.0</v>
      </c>
      <c r="E1968" s="1">
        <v>2.64</v>
      </c>
      <c r="F1968" s="1">
        <v>0.0488</v>
      </c>
      <c r="G1968" s="1" t="s">
        <v>9562</v>
      </c>
    </row>
    <row r="1969">
      <c r="A1969" s="1" t="s">
        <v>11064</v>
      </c>
      <c r="B1969" s="1" t="s">
        <v>11065</v>
      </c>
      <c r="C1969" s="1">
        <v>2.0</v>
      </c>
      <c r="D1969" s="1">
        <v>3.0</v>
      </c>
      <c r="E1969" s="1">
        <v>2.64</v>
      </c>
      <c r="F1969" s="1">
        <v>0.0488</v>
      </c>
      <c r="G1969" s="1" t="s">
        <v>9542</v>
      </c>
    </row>
    <row r="1970">
      <c r="A1970" s="1" t="s">
        <v>11066</v>
      </c>
      <c r="B1970" s="1" t="s">
        <v>11067</v>
      </c>
      <c r="C1970" s="1">
        <v>2.0</v>
      </c>
      <c r="D1970" s="1">
        <v>3.0</v>
      </c>
      <c r="E1970" s="1">
        <v>2.64</v>
      </c>
      <c r="F1970" s="1">
        <v>0.0488</v>
      </c>
      <c r="G1970" s="1" t="s">
        <v>9620</v>
      </c>
    </row>
    <row r="1971">
      <c r="A1971" s="1" t="s">
        <v>11068</v>
      </c>
      <c r="B1971" s="1" t="s">
        <v>11069</v>
      </c>
      <c r="C1971" s="1">
        <v>2.0</v>
      </c>
      <c r="D1971" s="1">
        <v>3.0</v>
      </c>
      <c r="E1971" s="1">
        <v>2.64</v>
      </c>
      <c r="F1971" s="1">
        <v>0.0488</v>
      </c>
      <c r="G1971" s="1" t="s">
        <v>9562</v>
      </c>
    </row>
    <row r="1972">
      <c r="A1972" s="1" t="s">
        <v>11070</v>
      </c>
      <c r="B1972" s="1" t="s">
        <v>11071</v>
      </c>
      <c r="C1972" s="1">
        <v>2.0</v>
      </c>
      <c r="D1972" s="1">
        <v>3.0</v>
      </c>
      <c r="E1972" s="1">
        <v>2.64</v>
      </c>
      <c r="F1972" s="1">
        <v>0.0488</v>
      </c>
      <c r="G1972" s="1" t="s">
        <v>11072</v>
      </c>
    </row>
    <row r="1973">
      <c r="A1973" s="1" t="s">
        <v>11073</v>
      </c>
      <c r="B1973" s="1" t="s">
        <v>11074</v>
      </c>
      <c r="C1973" s="1">
        <v>3.0</v>
      </c>
      <c r="D1973" s="1">
        <v>37.0</v>
      </c>
      <c r="E1973" s="1">
        <v>1.72</v>
      </c>
      <c r="F1973" s="1">
        <v>0.0488</v>
      </c>
      <c r="G1973" s="1" t="s">
        <v>7260</v>
      </c>
    </row>
    <row r="1974">
      <c r="A1974" s="1" t="s">
        <v>11075</v>
      </c>
      <c r="B1974" s="1" t="s">
        <v>11076</v>
      </c>
      <c r="C1974" s="1">
        <v>3.0</v>
      </c>
      <c r="D1974" s="1">
        <v>34.0</v>
      </c>
      <c r="E1974" s="1">
        <v>1.76</v>
      </c>
      <c r="F1974" s="1">
        <v>0.0488</v>
      </c>
      <c r="G1974" s="1" t="s">
        <v>9640</v>
      </c>
    </row>
    <row r="1975">
      <c r="A1975" s="1" t="s">
        <v>11077</v>
      </c>
      <c r="B1975" s="1" t="s">
        <v>11078</v>
      </c>
      <c r="C1975" s="1">
        <v>2.0</v>
      </c>
      <c r="D1975" s="1">
        <v>3.0</v>
      </c>
      <c r="E1975" s="1">
        <v>2.64</v>
      </c>
      <c r="F1975" s="1">
        <v>0.0488</v>
      </c>
      <c r="G1975" s="1" t="s">
        <v>9562</v>
      </c>
    </row>
    <row r="1976">
      <c r="A1976" s="1" t="s">
        <v>11079</v>
      </c>
      <c r="B1976" s="1" t="s">
        <v>11080</v>
      </c>
      <c r="C1976" s="1">
        <v>3.0</v>
      </c>
      <c r="D1976" s="1">
        <v>35.0</v>
      </c>
      <c r="E1976" s="1">
        <v>1.75</v>
      </c>
      <c r="F1976" s="1">
        <v>0.0488</v>
      </c>
      <c r="G1976" s="1" t="s">
        <v>6839</v>
      </c>
    </row>
    <row r="1977">
      <c r="A1977" s="1" t="s">
        <v>11081</v>
      </c>
      <c r="B1977" s="1" t="s">
        <v>11082</v>
      </c>
      <c r="C1977" s="1">
        <v>2.0</v>
      </c>
      <c r="D1977" s="1">
        <v>3.0</v>
      </c>
      <c r="E1977" s="1">
        <v>2.64</v>
      </c>
      <c r="F1977" s="1">
        <v>0.0488</v>
      </c>
      <c r="G1977" s="1" t="s">
        <v>9562</v>
      </c>
    </row>
    <row r="1978">
      <c r="A1978" s="1" t="s">
        <v>11083</v>
      </c>
      <c r="B1978" s="1" t="s">
        <v>11084</v>
      </c>
      <c r="C1978" s="1">
        <v>2.0</v>
      </c>
      <c r="D1978" s="1">
        <v>3.0</v>
      </c>
      <c r="E1978" s="1">
        <v>2.64</v>
      </c>
      <c r="F1978" s="1">
        <v>0.0488</v>
      </c>
      <c r="G1978" s="1" t="s">
        <v>9554</v>
      </c>
    </row>
    <row r="1979">
      <c r="A1979" s="1" t="s">
        <v>11085</v>
      </c>
      <c r="B1979" s="1" t="s">
        <v>11086</v>
      </c>
      <c r="C1979" s="1">
        <v>3.0</v>
      </c>
      <c r="D1979" s="1">
        <v>34.0</v>
      </c>
      <c r="E1979" s="1">
        <v>1.76</v>
      </c>
      <c r="F1979" s="1">
        <v>0.0488</v>
      </c>
      <c r="G1979" s="1" t="s">
        <v>6967</v>
      </c>
    </row>
    <row r="1980">
      <c r="A1980" s="1" t="s">
        <v>11087</v>
      </c>
      <c r="B1980" s="1" t="s">
        <v>11088</v>
      </c>
      <c r="C1980" s="1">
        <v>3.0</v>
      </c>
      <c r="D1980" s="1">
        <v>34.0</v>
      </c>
      <c r="E1980" s="1">
        <v>1.76</v>
      </c>
      <c r="F1980" s="1">
        <v>0.0488</v>
      </c>
      <c r="G1980" s="1" t="s">
        <v>11089</v>
      </c>
    </row>
    <row r="1981">
      <c r="A1981" s="1" t="s">
        <v>11090</v>
      </c>
      <c r="B1981" s="1" t="s">
        <v>11091</v>
      </c>
      <c r="C1981" s="1">
        <v>2.0</v>
      </c>
      <c r="D1981" s="1">
        <v>3.0</v>
      </c>
      <c r="E1981" s="1">
        <v>2.64</v>
      </c>
      <c r="F1981" s="1">
        <v>0.0488</v>
      </c>
      <c r="G1981" s="1" t="s">
        <v>9562</v>
      </c>
    </row>
    <row r="1982">
      <c r="A1982" s="1" t="s">
        <v>11092</v>
      </c>
      <c r="B1982" s="1" t="s">
        <v>11093</v>
      </c>
      <c r="C1982" s="1">
        <v>3.0</v>
      </c>
      <c r="D1982" s="1">
        <v>37.0</v>
      </c>
      <c r="E1982" s="1">
        <v>1.72</v>
      </c>
      <c r="F1982" s="1">
        <v>0.0488</v>
      </c>
      <c r="G1982" s="1" t="s">
        <v>6895</v>
      </c>
    </row>
    <row r="1983">
      <c r="A1983" s="1" t="s">
        <v>11094</v>
      </c>
      <c r="B1983" s="1" t="s">
        <v>11095</v>
      </c>
      <c r="C1983" s="1">
        <v>3.0</v>
      </c>
      <c r="D1983" s="1">
        <v>37.0</v>
      </c>
      <c r="E1983" s="1">
        <v>1.72</v>
      </c>
      <c r="F1983" s="1">
        <v>0.0488</v>
      </c>
      <c r="G1983" s="1" t="s">
        <v>11096</v>
      </c>
    </row>
    <row r="1984">
      <c r="A1984" s="1" t="s">
        <v>11097</v>
      </c>
      <c r="B1984" s="1" t="s">
        <v>11098</v>
      </c>
      <c r="C1984" s="1">
        <v>2.0</v>
      </c>
      <c r="D1984" s="1">
        <v>3.0</v>
      </c>
      <c r="E1984" s="1">
        <v>2.64</v>
      </c>
      <c r="F1984" s="1">
        <v>0.0488</v>
      </c>
      <c r="G1984" s="1" t="s">
        <v>9554</v>
      </c>
    </row>
    <row r="1985">
      <c r="A1985" s="1" t="s">
        <v>11099</v>
      </c>
      <c r="B1985" s="1" t="s">
        <v>11100</v>
      </c>
      <c r="C1985" s="1">
        <v>2.0</v>
      </c>
      <c r="D1985" s="1">
        <v>3.0</v>
      </c>
      <c r="E1985" s="1">
        <v>2.64</v>
      </c>
      <c r="F1985" s="1">
        <v>0.0488</v>
      </c>
      <c r="G1985" s="1" t="s">
        <v>9609</v>
      </c>
    </row>
    <row r="1986">
      <c r="A1986" s="1" t="s">
        <v>11101</v>
      </c>
      <c r="B1986" s="1" t="s">
        <v>11102</v>
      </c>
      <c r="C1986" s="1">
        <v>3.0</v>
      </c>
      <c r="D1986" s="1">
        <v>34.0</v>
      </c>
      <c r="E1986" s="1">
        <v>1.76</v>
      </c>
      <c r="F1986" s="1">
        <v>0.0488</v>
      </c>
      <c r="G1986" s="1" t="s">
        <v>6980</v>
      </c>
    </row>
    <row r="1987">
      <c r="A1987" s="1" t="s">
        <v>11103</v>
      </c>
      <c r="B1987" s="1" t="s">
        <v>11104</v>
      </c>
      <c r="C1987" s="1">
        <v>2.0</v>
      </c>
      <c r="D1987" s="1">
        <v>3.0</v>
      </c>
      <c r="E1987" s="1">
        <v>2.64</v>
      </c>
      <c r="F1987" s="1">
        <v>0.0488</v>
      </c>
      <c r="G1987" s="1" t="s">
        <v>9562</v>
      </c>
    </row>
    <row r="1988">
      <c r="A1988" s="1" t="s">
        <v>11105</v>
      </c>
      <c r="B1988" s="1" t="s">
        <v>11106</v>
      </c>
      <c r="C1988" s="1">
        <v>2.0</v>
      </c>
      <c r="D1988" s="1">
        <v>3.0</v>
      </c>
      <c r="E1988" s="1">
        <v>2.64</v>
      </c>
      <c r="F1988" s="1">
        <v>0.0488</v>
      </c>
      <c r="G1988" s="1" t="s">
        <v>9620</v>
      </c>
    </row>
    <row r="1989">
      <c r="A1989" s="1" t="s">
        <v>11107</v>
      </c>
      <c r="B1989" s="1" t="s">
        <v>11108</v>
      </c>
      <c r="C1989" s="1">
        <v>3.0</v>
      </c>
      <c r="D1989" s="1">
        <v>34.0</v>
      </c>
      <c r="E1989" s="1">
        <v>1.76</v>
      </c>
      <c r="F1989" s="1">
        <v>0.0488</v>
      </c>
      <c r="G1989" s="1" t="s">
        <v>6786</v>
      </c>
    </row>
    <row r="1990">
      <c r="A1990" s="1" t="s">
        <v>11109</v>
      </c>
      <c r="B1990" s="1" t="s">
        <v>11110</v>
      </c>
      <c r="C1990" s="1">
        <v>3.0</v>
      </c>
      <c r="D1990" s="1">
        <v>37.0</v>
      </c>
      <c r="E1990" s="1">
        <v>1.72</v>
      </c>
      <c r="F1990" s="1">
        <v>0.0488</v>
      </c>
      <c r="G1990" s="1" t="s">
        <v>10852</v>
      </c>
    </row>
    <row r="1991">
      <c r="A1991" s="1" t="s">
        <v>11111</v>
      </c>
      <c r="B1991" s="1" t="s">
        <v>11112</v>
      </c>
      <c r="C1991" s="1">
        <v>2.0</v>
      </c>
      <c r="D1991" s="1">
        <v>3.0</v>
      </c>
      <c r="E1991" s="1">
        <v>2.64</v>
      </c>
      <c r="F1991" s="1">
        <v>0.0488</v>
      </c>
      <c r="G1991" s="1" t="s">
        <v>9554</v>
      </c>
    </row>
    <row r="1992">
      <c r="A1992" s="1" t="s">
        <v>11113</v>
      </c>
      <c r="B1992" s="1" t="s">
        <v>11114</v>
      </c>
      <c r="C1992" s="1">
        <v>3.0</v>
      </c>
      <c r="D1992" s="1">
        <v>35.0</v>
      </c>
      <c r="E1992" s="1">
        <v>1.75</v>
      </c>
      <c r="F1992" s="1">
        <v>0.0488</v>
      </c>
      <c r="G1992" s="1" t="s">
        <v>9358</v>
      </c>
    </row>
    <row r="1993">
      <c r="A1993" s="1" t="s">
        <v>11115</v>
      </c>
      <c r="B1993" s="1" t="s">
        <v>11116</v>
      </c>
      <c r="C1993" s="1">
        <v>2.0</v>
      </c>
      <c r="D1993" s="1">
        <v>3.0</v>
      </c>
      <c r="E1993" s="1">
        <v>2.64</v>
      </c>
      <c r="F1993" s="1">
        <v>0.0488</v>
      </c>
      <c r="G1993" s="1" t="s">
        <v>10043</v>
      </c>
    </row>
    <row r="1994">
      <c r="A1994" s="1" t="s">
        <v>11117</v>
      </c>
      <c r="B1994" s="1" t="s">
        <v>11118</v>
      </c>
      <c r="C1994" s="1">
        <v>2.0</v>
      </c>
      <c r="D1994" s="1">
        <v>3.0</v>
      </c>
      <c r="E1994" s="1">
        <v>2.64</v>
      </c>
      <c r="F1994" s="1">
        <v>0.0488</v>
      </c>
      <c r="G1994" s="1" t="s">
        <v>10403</v>
      </c>
    </row>
    <row r="1995">
      <c r="A1995" s="1" t="s">
        <v>11119</v>
      </c>
      <c r="B1995" s="1" t="s">
        <v>11120</v>
      </c>
      <c r="C1995" s="1">
        <v>2.0</v>
      </c>
      <c r="D1995" s="1">
        <v>3.0</v>
      </c>
      <c r="E1995" s="1">
        <v>2.64</v>
      </c>
      <c r="F1995" s="1">
        <v>0.0488</v>
      </c>
      <c r="G1995" s="1" t="s">
        <v>9542</v>
      </c>
    </row>
    <row r="1996">
      <c r="A1996" s="1" t="s">
        <v>11121</v>
      </c>
      <c r="B1996" s="1" t="s">
        <v>11122</v>
      </c>
      <c r="C1996" s="1">
        <v>2.0</v>
      </c>
      <c r="D1996" s="1">
        <v>3.0</v>
      </c>
      <c r="E1996" s="1">
        <v>2.64</v>
      </c>
      <c r="F1996" s="1">
        <v>0.0488</v>
      </c>
      <c r="G1996" s="1" t="s">
        <v>9562</v>
      </c>
    </row>
    <row r="1997">
      <c r="A1997" s="1" t="s">
        <v>11123</v>
      </c>
      <c r="B1997" s="1" t="s">
        <v>11124</v>
      </c>
      <c r="C1997" s="1">
        <v>2.0</v>
      </c>
      <c r="D1997" s="1">
        <v>3.0</v>
      </c>
      <c r="E1997" s="1">
        <v>2.64</v>
      </c>
      <c r="F1997" s="1">
        <v>0.0488</v>
      </c>
      <c r="G1997" s="1" t="s">
        <v>10688</v>
      </c>
    </row>
    <row r="1998">
      <c r="A1998" s="1" t="s">
        <v>11125</v>
      </c>
      <c r="B1998" s="1" t="s">
        <v>11126</v>
      </c>
      <c r="C1998" s="1">
        <v>3.0</v>
      </c>
      <c r="D1998" s="1">
        <v>34.0</v>
      </c>
      <c r="E1998" s="1">
        <v>1.76</v>
      </c>
      <c r="F1998" s="1">
        <v>0.0488</v>
      </c>
      <c r="G1998" s="1" t="s">
        <v>6980</v>
      </c>
    </row>
    <row r="1999">
      <c r="A1999" s="1" t="s">
        <v>11127</v>
      </c>
      <c r="B1999" s="1" t="s">
        <v>11128</v>
      </c>
      <c r="C1999" s="1">
        <v>3.0</v>
      </c>
      <c r="D1999" s="1">
        <v>37.0</v>
      </c>
      <c r="E1999" s="1">
        <v>1.72</v>
      </c>
      <c r="F1999" s="1">
        <v>0.0488</v>
      </c>
      <c r="G1999" s="1" t="s">
        <v>11129</v>
      </c>
    </row>
    <row r="2000">
      <c r="A2000" s="1" t="s">
        <v>11130</v>
      </c>
      <c r="B2000" s="1" t="s">
        <v>11131</v>
      </c>
      <c r="C2000" s="1">
        <v>2.0</v>
      </c>
      <c r="D2000" s="1">
        <v>3.0</v>
      </c>
      <c r="E2000" s="1">
        <v>2.64</v>
      </c>
      <c r="F2000" s="1">
        <v>0.0488</v>
      </c>
      <c r="G2000" s="1" t="s">
        <v>9542</v>
      </c>
    </row>
    <row r="2001">
      <c r="A2001" s="1" t="s">
        <v>11132</v>
      </c>
      <c r="B2001" s="1" t="s">
        <v>11133</v>
      </c>
      <c r="C2001" s="1">
        <v>3.0</v>
      </c>
      <c r="D2001" s="1">
        <v>34.0</v>
      </c>
      <c r="E2001" s="1">
        <v>1.76</v>
      </c>
      <c r="F2001" s="1">
        <v>0.0488</v>
      </c>
      <c r="G2001" s="1" t="s">
        <v>7745</v>
      </c>
    </row>
    <row r="2002">
      <c r="A2002" s="1" t="s">
        <v>11134</v>
      </c>
      <c r="B2002" s="1" t="s">
        <v>11135</v>
      </c>
      <c r="C2002" s="1">
        <v>2.0</v>
      </c>
      <c r="D2002" s="1">
        <v>3.0</v>
      </c>
      <c r="E2002" s="1">
        <v>2.64</v>
      </c>
      <c r="F2002" s="1">
        <v>0.0488</v>
      </c>
      <c r="G2002" s="1" t="s">
        <v>9562</v>
      </c>
    </row>
    <row r="2003">
      <c r="A2003" s="1" t="s">
        <v>11136</v>
      </c>
      <c r="B2003" s="1" t="s">
        <v>11137</v>
      </c>
      <c r="C2003" s="1">
        <v>2.0</v>
      </c>
      <c r="D2003" s="1">
        <v>3.0</v>
      </c>
      <c r="E2003" s="1">
        <v>2.64</v>
      </c>
      <c r="F2003" s="1">
        <v>0.0488</v>
      </c>
      <c r="G2003" s="1" t="s">
        <v>9542</v>
      </c>
    </row>
    <row r="2004">
      <c r="A2004" s="1" t="s">
        <v>11138</v>
      </c>
      <c r="B2004" s="1" t="s">
        <v>11139</v>
      </c>
      <c r="C2004" s="1">
        <v>2.0</v>
      </c>
      <c r="D2004" s="1">
        <v>3.0</v>
      </c>
      <c r="E2004" s="1">
        <v>2.64</v>
      </c>
      <c r="F2004" s="1">
        <v>0.0488</v>
      </c>
      <c r="G2004" s="1" t="s">
        <v>10437</v>
      </c>
    </row>
    <row r="2005">
      <c r="A2005" s="1" t="s">
        <v>11140</v>
      </c>
      <c r="B2005" s="1" t="s">
        <v>11141</v>
      </c>
      <c r="C2005" s="1">
        <v>3.0</v>
      </c>
      <c r="D2005" s="1">
        <v>36.0</v>
      </c>
      <c r="E2005" s="1">
        <v>1.74</v>
      </c>
      <c r="F2005" s="1">
        <v>0.0488</v>
      </c>
      <c r="G2005" s="1" t="s">
        <v>7933</v>
      </c>
    </row>
    <row r="2006">
      <c r="A2006" s="1" t="s">
        <v>11142</v>
      </c>
      <c r="B2006" s="1" t="s">
        <v>11143</v>
      </c>
      <c r="C2006" s="1">
        <v>3.0</v>
      </c>
      <c r="D2006" s="1">
        <v>33.0</v>
      </c>
      <c r="E2006" s="1">
        <v>1.77</v>
      </c>
      <c r="F2006" s="1">
        <v>0.0488</v>
      </c>
      <c r="G2006" s="1" t="s">
        <v>11144</v>
      </c>
    </row>
    <row r="2007">
      <c r="A2007" s="1" t="s">
        <v>11145</v>
      </c>
      <c r="B2007" s="1" t="s">
        <v>11146</v>
      </c>
      <c r="C2007" s="1">
        <v>2.0</v>
      </c>
      <c r="D2007" s="1">
        <v>3.0</v>
      </c>
      <c r="E2007" s="1">
        <v>2.64</v>
      </c>
      <c r="F2007" s="1">
        <v>0.0488</v>
      </c>
      <c r="G2007" s="1" t="s">
        <v>11147</v>
      </c>
    </row>
    <row r="2008">
      <c r="A2008" s="1" t="s">
        <v>11148</v>
      </c>
      <c r="B2008" s="1" t="s">
        <v>11149</v>
      </c>
      <c r="C2008" s="1">
        <v>3.0</v>
      </c>
      <c r="D2008" s="1">
        <v>36.0</v>
      </c>
      <c r="E2008" s="1">
        <v>1.74</v>
      </c>
      <c r="F2008" s="1">
        <v>0.0488</v>
      </c>
      <c r="G2008" s="1" t="s">
        <v>9358</v>
      </c>
    </row>
    <row r="2009">
      <c r="A2009" s="1" t="s">
        <v>11150</v>
      </c>
      <c r="B2009" s="1" t="s">
        <v>11151</v>
      </c>
      <c r="C2009" s="1">
        <v>3.0</v>
      </c>
      <c r="D2009" s="1">
        <v>36.0</v>
      </c>
      <c r="E2009" s="1">
        <v>1.74</v>
      </c>
      <c r="F2009" s="1">
        <v>0.0488</v>
      </c>
      <c r="G2009" s="1" t="s">
        <v>7349</v>
      </c>
    </row>
    <row r="2010">
      <c r="A2010" s="1" t="s">
        <v>11152</v>
      </c>
      <c r="B2010" s="1" t="s">
        <v>11153</v>
      </c>
      <c r="C2010" s="1">
        <v>2.0</v>
      </c>
      <c r="D2010" s="1">
        <v>3.0</v>
      </c>
      <c r="E2010" s="1">
        <v>2.64</v>
      </c>
      <c r="F2010" s="1">
        <v>0.0488</v>
      </c>
      <c r="G2010" s="1" t="s">
        <v>10403</v>
      </c>
    </row>
    <row r="2011">
      <c r="A2011" s="1" t="s">
        <v>11154</v>
      </c>
      <c r="B2011" s="1" t="s">
        <v>11155</v>
      </c>
      <c r="C2011" s="1">
        <v>2.0</v>
      </c>
      <c r="D2011" s="1">
        <v>3.0</v>
      </c>
      <c r="E2011" s="1">
        <v>2.64</v>
      </c>
      <c r="F2011" s="1">
        <v>0.0488</v>
      </c>
      <c r="G2011" s="1" t="s">
        <v>9562</v>
      </c>
    </row>
    <row r="2012">
      <c r="A2012" s="1" t="s">
        <v>11156</v>
      </c>
      <c r="B2012" s="1" t="s">
        <v>11157</v>
      </c>
      <c r="C2012" s="1">
        <v>3.0</v>
      </c>
      <c r="D2012" s="1">
        <v>33.0</v>
      </c>
      <c r="E2012" s="1">
        <v>1.77</v>
      </c>
      <c r="F2012" s="1">
        <v>0.0488</v>
      </c>
      <c r="G2012" s="1" t="s">
        <v>7349</v>
      </c>
    </row>
    <row r="2013">
      <c r="A2013" s="1" t="s">
        <v>11158</v>
      </c>
      <c r="B2013" s="1" t="s">
        <v>11159</v>
      </c>
      <c r="C2013" s="1">
        <v>2.0</v>
      </c>
      <c r="D2013" s="1">
        <v>3.0</v>
      </c>
      <c r="E2013" s="1">
        <v>2.64</v>
      </c>
      <c r="F2013" s="1">
        <v>0.0488</v>
      </c>
      <c r="G2013" s="1" t="s">
        <v>9542</v>
      </c>
    </row>
    <row r="2014">
      <c r="A2014" s="1" t="s">
        <v>11160</v>
      </c>
      <c r="B2014" s="1" t="s">
        <v>11161</v>
      </c>
      <c r="C2014" s="1">
        <v>2.0</v>
      </c>
      <c r="D2014" s="1">
        <v>3.0</v>
      </c>
      <c r="E2014" s="1">
        <v>2.64</v>
      </c>
      <c r="F2014" s="1">
        <v>0.0488</v>
      </c>
      <c r="G2014" s="1" t="s">
        <v>9542</v>
      </c>
    </row>
    <row r="2015">
      <c r="A2015" s="1" t="s">
        <v>11162</v>
      </c>
      <c r="B2015" s="1" t="s">
        <v>11163</v>
      </c>
      <c r="C2015" s="1">
        <v>2.0</v>
      </c>
      <c r="D2015" s="1">
        <v>3.0</v>
      </c>
      <c r="E2015" s="1">
        <v>2.64</v>
      </c>
      <c r="F2015" s="1">
        <v>0.0488</v>
      </c>
      <c r="G2015" s="1" t="s">
        <v>9562</v>
      </c>
    </row>
    <row r="2016">
      <c r="A2016" s="1" t="s">
        <v>11164</v>
      </c>
      <c r="B2016" s="1" t="s">
        <v>11165</v>
      </c>
      <c r="C2016" s="1">
        <v>3.0</v>
      </c>
      <c r="D2016" s="1">
        <v>37.0</v>
      </c>
      <c r="E2016" s="1">
        <v>1.72</v>
      </c>
      <c r="F2016" s="1">
        <v>0.0488</v>
      </c>
      <c r="G2016" s="1" t="s">
        <v>10852</v>
      </c>
    </row>
    <row r="2017">
      <c r="A2017" s="1" t="s">
        <v>11166</v>
      </c>
      <c r="B2017" s="1" t="s">
        <v>11167</v>
      </c>
      <c r="C2017" s="1">
        <v>2.0</v>
      </c>
      <c r="D2017" s="1">
        <v>3.0</v>
      </c>
      <c r="E2017" s="1">
        <v>2.64</v>
      </c>
      <c r="F2017" s="1">
        <v>0.0488</v>
      </c>
      <c r="G2017" s="1" t="s">
        <v>9562</v>
      </c>
    </row>
    <row r="2018">
      <c r="A2018" s="1" t="s">
        <v>11168</v>
      </c>
      <c r="B2018" s="1" t="s">
        <v>11169</v>
      </c>
      <c r="C2018" s="1">
        <v>2.0</v>
      </c>
      <c r="D2018" s="1">
        <v>3.0</v>
      </c>
      <c r="E2018" s="1">
        <v>2.64</v>
      </c>
      <c r="F2018" s="1">
        <v>0.0488</v>
      </c>
      <c r="G2018" s="1" t="s">
        <v>9946</v>
      </c>
    </row>
    <row r="2019">
      <c r="A2019" s="1" t="s">
        <v>11170</v>
      </c>
      <c r="B2019" s="1" t="s">
        <v>11171</v>
      </c>
      <c r="C2019" s="1">
        <v>3.0</v>
      </c>
      <c r="D2019" s="1">
        <v>36.0</v>
      </c>
      <c r="E2019" s="1">
        <v>1.74</v>
      </c>
      <c r="F2019" s="1">
        <v>0.0488</v>
      </c>
      <c r="G2019" s="1" t="s">
        <v>9358</v>
      </c>
    </row>
    <row r="2020">
      <c r="A2020" s="1" t="s">
        <v>11172</v>
      </c>
      <c r="B2020" s="1" t="s">
        <v>11173</v>
      </c>
      <c r="C2020" s="1">
        <v>3.0</v>
      </c>
      <c r="D2020" s="1">
        <v>35.0</v>
      </c>
      <c r="E2020" s="1">
        <v>1.75</v>
      </c>
      <c r="F2020" s="1">
        <v>0.0488</v>
      </c>
      <c r="G2020" s="1" t="s">
        <v>9164</v>
      </c>
    </row>
    <row r="2021">
      <c r="A2021" s="1" t="s">
        <v>11174</v>
      </c>
      <c r="B2021" s="1" t="s">
        <v>11175</v>
      </c>
      <c r="C2021" s="1">
        <v>2.0</v>
      </c>
      <c r="D2021" s="1">
        <v>3.0</v>
      </c>
      <c r="E2021" s="1">
        <v>2.64</v>
      </c>
      <c r="F2021" s="1">
        <v>0.0488</v>
      </c>
      <c r="G2021" s="1" t="s">
        <v>9554</v>
      </c>
    </row>
    <row r="2022">
      <c r="A2022" s="1" t="s">
        <v>11176</v>
      </c>
      <c r="B2022" s="1" t="s">
        <v>11177</v>
      </c>
      <c r="C2022" s="1">
        <v>2.0</v>
      </c>
      <c r="D2022" s="1">
        <v>3.0</v>
      </c>
      <c r="E2022" s="1">
        <v>2.64</v>
      </c>
      <c r="F2022" s="1">
        <v>0.0488</v>
      </c>
      <c r="G2022" s="1" t="s">
        <v>9554</v>
      </c>
    </row>
    <row r="2023">
      <c r="A2023" s="1" t="s">
        <v>11178</v>
      </c>
      <c r="B2023" s="1" t="s">
        <v>11179</v>
      </c>
      <c r="C2023" s="1">
        <v>2.0</v>
      </c>
      <c r="D2023" s="1">
        <v>3.0</v>
      </c>
      <c r="E2023" s="1">
        <v>2.64</v>
      </c>
      <c r="F2023" s="1">
        <v>0.0488</v>
      </c>
      <c r="G2023" s="1" t="s">
        <v>9554</v>
      </c>
    </row>
    <row r="2024">
      <c r="A2024" s="1" t="s">
        <v>11180</v>
      </c>
      <c r="B2024" s="1" t="s">
        <v>11181</v>
      </c>
      <c r="C2024" s="1">
        <v>2.0</v>
      </c>
      <c r="D2024" s="1">
        <v>3.0</v>
      </c>
      <c r="E2024" s="1">
        <v>2.64</v>
      </c>
      <c r="F2024" s="1">
        <v>0.0488</v>
      </c>
      <c r="G2024" s="1" t="s">
        <v>9554</v>
      </c>
    </row>
    <row r="2025">
      <c r="A2025" s="1" t="s">
        <v>11182</v>
      </c>
      <c r="B2025" s="1" t="s">
        <v>11183</v>
      </c>
      <c r="C2025" s="1">
        <v>2.0</v>
      </c>
      <c r="D2025" s="1">
        <v>3.0</v>
      </c>
      <c r="E2025" s="1">
        <v>2.64</v>
      </c>
      <c r="F2025" s="1">
        <v>0.0488</v>
      </c>
      <c r="G2025" s="1" t="s">
        <v>9554</v>
      </c>
    </row>
    <row r="2026">
      <c r="A2026" s="1" t="s">
        <v>11184</v>
      </c>
      <c r="B2026" s="1" t="s">
        <v>11185</v>
      </c>
      <c r="C2026" s="1">
        <v>2.0</v>
      </c>
      <c r="D2026" s="1">
        <v>3.0</v>
      </c>
      <c r="E2026" s="1">
        <v>2.64</v>
      </c>
      <c r="F2026" s="1">
        <v>0.0488</v>
      </c>
      <c r="G2026" s="1" t="s">
        <v>9562</v>
      </c>
    </row>
    <row r="2027">
      <c r="A2027" s="1" t="s">
        <v>11186</v>
      </c>
      <c r="B2027" s="1" t="s">
        <v>11187</v>
      </c>
      <c r="C2027" s="1">
        <v>2.0</v>
      </c>
      <c r="D2027" s="1">
        <v>3.0</v>
      </c>
      <c r="E2027" s="1">
        <v>2.64</v>
      </c>
      <c r="F2027" s="1">
        <v>0.0488</v>
      </c>
      <c r="G2027" s="1" t="s">
        <v>9562</v>
      </c>
    </row>
    <row r="2028">
      <c r="A2028" s="1" t="s">
        <v>11188</v>
      </c>
      <c r="B2028" s="1" t="s">
        <v>11189</v>
      </c>
      <c r="C2028" s="1">
        <v>2.0</v>
      </c>
      <c r="D2028" s="1">
        <v>3.0</v>
      </c>
      <c r="E2028" s="1">
        <v>2.64</v>
      </c>
      <c r="F2028" s="1">
        <v>0.0488</v>
      </c>
      <c r="G2028" s="1" t="s">
        <v>9554</v>
      </c>
    </row>
    <row r="2029">
      <c r="A2029" s="1" t="s">
        <v>11190</v>
      </c>
      <c r="B2029" s="1" t="s">
        <v>11191</v>
      </c>
      <c r="C2029" s="1">
        <v>3.0</v>
      </c>
      <c r="D2029" s="1">
        <v>35.0</v>
      </c>
      <c r="E2029" s="1">
        <v>1.75</v>
      </c>
      <c r="F2029" s="1">
        <v>0.0488</v>
      </c>
      <c r="G2029" s="1" t="s">
        <v>8345</v>
      </c>
    </row>
    <row r="2030">
      <c r="A2030" s="1" t="s">
        <v>11192</v>
      </c>
      <c r="B2030" s="1" t="s">
        <v>11193</v>
      </c>
      <c r="C2030" s="1">
        <v>2.0</v>
      </c>
      <c r="D2030" s="1">
        <v>3.0</v>
      </c>
      <c r="E2030" s="1">
        <v>2.64</v>
      </c>
      <c r="F2030" s="1">
        <v>0.0488</v>
      </c>
      <c r="G2030" s="1" t="s">
        <v>9562</v>
      </c>
    </row>
    <row r="2031">
      <c r="A2031" s="1" t="s">
        <v>11194</v>
      </c>
      <c r="B2031" s="1" t="s">
        <v>11195</v>
      </c>
      <c r="C2031" s="1">
        <v>2.0</v>
      </c>
      <c r="D2031" s="1">
        <v>3.0</v>
      </c>
      <c r="E2031" s="1">
        <v>2.64</v>
      </c>
      <c r="F2031" s="1">
        <v>0.0488</v>
      </c>
      <c r="G2031" s="1" t="s">
        <v>9562</v>
      </c>
    </row>
    <row r="2032">
      <c r="A2032" s="1" t="s">
        <v>11196</v>
      </c>
      <c r="B2032" s="1" t="s">
        <v>11197</v>
      </c>
      <c r="C2032" s="1">
        <v>2.0</v>
      </c>
      <c r="D2032" s="1">
        <v>3.0</v>
      </c>
      <c r="E2032" s="1">
        <v>2.64</v>
      </c>
      <c r="F2032" s="1">
        <v>0.0488</v>
      </c>
      <c r="G2032" s="1" t="s">
        <v>9620</v>
      </c>
    </row>
    <row r="2033">
      <c r="A2033" s="1" t="s">
        <v>11198</v>
      </c>
      <c r="B2033" s="1" t="s">
        <v>11199</v>
      </c>
      <c r="C2033" s="1">
        <v>2.0</v>
      </c>
      <c r="D2033" s="1">
        <v>3.0</v>
      </c>
      <c r="E2033" s="1">
        <v>2.64</v>
      </c>
      <c r="F2033" s="1">
        <v>0.0488</v>
      </c>
      <c r="G2033" s="1" t="s">
        <v>9562</v>
      </c>
    </row>
    <row r="2034">
      <c r="A2034" s="1" t="s">
        <v>11200</v>
      </c>
      <c r="B2034" s="1" t="s">
        <v>11201</v>
      </c>
      <c r="C2034" s="1">
        <v>2.0</v>
      </c>
      <c r="D2034" s="1">
        <v>3.0</v>
      </c>
      <c r="E2034" s="1">
        <v>2.64</v>
      </c>
      <c r="F2034" s="1">
        <v>0.0488</v>
      </c>
      <c r="G2034" s="1" t="s">
        <v>9620</v>
      </c>
    </row>
    <row r="2035">
      <c r="A2035" s="1" t="s">
        <v>11202</v>
      </c>
      <c r="B2035" s="1" t="s">
        <v>11203</v>
      </c>
      <c r="C2035" s="1">
        <v>2.0</v>
      </c>
      <c r="D2035" s="1">
        <v>3.0</v>
      </c>
      <c r="E2035" s="1">
        <v>2.64</v>
      </c>
      <c r="F2035" s="1">
        <v>0.0488</v>
      </c>
      <c r="G2035" s="1" t="s">
        <v>9554</v>
      </c>
    </row>
    <row r="2036">
      <c r="A2036" s="1" t="s">
        <v>11204</v>
      </c>
      <c r="B2036" s="1" t="s">
        <v>11205</v>
      </c>
      <c r="C2036" s="1">
        <v>2.0</v>
      </c>
      <c r="D2036" s="1">
        <v>3.0</v>
      </c>
      <c r="E2036" s="1">
        <v>2.64</v>
      </c>
      <c r="F2036" s="1">
        <v>0.0488</v>
      </c>
      <c r="G2036" s="1" t="s">
        <v>9740</v>
      </c>
    </row>
    <row r="2037">
      <c r="A2037" s="1" t="s">
        <v>11206</v>
      </c>
      <c r="B2037" s="1" t="s">
        <v>11207</v>
      </c>
      <c r="C2037" s="1">
        <v>3.0</v>
      </c>
      <c r="D2037" s="1">
        <v>33.0</v>
      </c>
      <c r="E2037" s="1">
        <v>1.77</v>
      </c>
      <c r="F2037" s="1">
        <v>0.0488</v>
      </c>
      <c r="G2037" s="1" t="s">
        <v>6786</v>
      </c>
    </row>
    <row r="2038">
      <c r="A2038" s="1" t="s">
        <v>11208</v>
      </c>
      <c r="B2038" s="1" t="s">
        <v>11209</v>
      </c>
      <c r="C2038" s="1">
        <v>2.0</v>
      </c>
      <c r="D2038" s="1">
        <v>3.0</v>
      </c>
      <c r="E2038" s="1">
        <v>2.64</v>
      </c>
      <c r="F2038" s="1">
        <v>0.0488</v>
      </c>
      <c r="G2038" s="1" t="s">
        <v>9542</v>
      </c>
    </row>
    <row r="2039">
      <c r="A2039" s="1" t="s">
        <v>11210</v>
      </c>
      <c r="B2039" s="1" t="s">
        <v>11211</v>
      </c>
      <c r="C2039" s="1">
        <v>2.0</v>
      </c>
      <c r="D2039" s="1">
        <v>3.0</v>
      </c>
      <c r="E2039" s="1">
        <v>2.64</v>
      </c>
      <c r="F2039" s="1">
        <v>0.0488</v>
      </c>
      <c r="G2039" s="1" t="s">
        <v>11212</v>
      </c>
    </row>
    <row r="2040">
      <c r="A2040" s="1" t="s">
        <v>11213</v>
      </c>
      <c r="B2040" s="1" t="s">
        <v>11214</v>
      </c>
      <c r="C2040" s="1">
        <v>2.0</v>
      </c>
      <c r="D2040" s="1">
        <v>3.0</v>
      </c>
      <c r="E2040" s="1">
        <v>2.64</v>
      </c>
      <c r="F2040" s="1">
        <v>0.0488</v>
      </c>
      <c r="G2040" s="1" t="s">
        <v>9542</v>
      </c>
    </row>
    <row r="2041">
      <c r="A2041" s="1" t="s">
        <v>11215</v>
      </c>
      <c r="B2041" s="1" t="s">
        <v>11216</v>
      </c>
      <c r="C2041" s="1">
        <v>3.0</v>
      </c>
      <c r="D2041" s="1">
        <v>35.0</v>
      </c>
      <c r="E2041" s="1">
        <v>1.75</v>
      </c>
      <c r="F2041" s="1">
        <v>0.0488</v>
      </c>
      <c r="G2041" s="1" t="s">
        <v>11217</v>
      </c>
    </row>
    <row r="2042">
      <c r="A2042" s="1" t="s">
        <v>11218</v>
      </c>
      <c r="B2042" s="1" t="s">
        <v>11219</v>
      </c>
      <c r="C2042" s="1">
        <v>3.0</v>
      </c>
      <c r="D2042" s="1">
        <v>36.0</v>
      </c>
      <c r="E2042" s="1">
        <v>1.74</v>
      </c>
      <c r="F2042" s="1">
        <v>0.0488</v>
      </c>
      <c r="G2042" s="1" t="s">
        <v>10418</v>
      </c>
    </row>
    <row r="2043">
      <c r="A2043" s="1" t="s">
        <v>11220</v>
      </c>
      <c r="B2043" s="1" t="s">
        <v>11221</v>
      </c>
      <c r="C2043" s="1">
        <v>3.0</v>
      </c>
      <c r="D2043" s="1">
        <v>33.0</v>
      </c>
      <c r="E2043" s="1">
        <v>1.77</v>
      </c>
      <c r="F2043" s="1">
        <v>0.0488</v>
      </c>
      <c r="G2043" s="1" t="s">
        <v>11222</v>
      </c>
    </row>
    <row r="2044">
      <c r="A2044" s="1" t="s">
        <v>11223</v>
      </c>
      <c r="B2044" s="1" t="s">
        <v>11224</v>
      </c>
      <c r="C2044" s="1">
        <v>3.0</v>
      </c>
      <c r="D2044" s="1">
        <v>37.0</v>
      </c>
      <c r="E2044" s="1">
        <v>1.72</v>
      </c>
      <c r="F2044" s="1">
        <v>0.0488</v>
      </c>
      <c r="G2044" s="1" t="s">
        <v>6980</v>
      </c>
    </row>
    <row r="2045">
      <c r="A2045" s="1" t="s">
        <v>11225</v>
      </c>
      <c r="B2045" s="1" t="s">
        <v>11226</v>
      </c>
      <c r="C2045" s="1">
        <v>2.0</v>
      </c>
      <c r="D2045" s="1">
        <v>3.0</v>
      </c>
      <c r="E2045" s="1">
        <v>2.64</v>
      </c>
      <c r="F2045" s="1">
        <v>0.0488</v>
      </c>
      <c r="G2045" s="1" t="s">
        <v>9620</v>
      </c>
    </row>
    <row r="2046">
      <c r="A2046" s="1" t="s">
        <v>11227</v>
      </c>
      <c r="B2046" s="1" t="s">
        <v>11228</v>
      </c>
      <c r="C2046" s="1">
        <v>2.0</v>
      </c>
      <c r="D2046" s="1">
        <v>3.0</v>
      </c>
      <c r="E2046" s="1">
        <v>2.64</v>
      </c>
      <c r="F2046" s="1">
        <v>0.0488</v>
      </c>
      <c r="G2046" s="1" t="s">
        <v>9554</v>
      </c>
    </row>
    <row r="2047">
      <c r="A2047" s="1" t="s">
        <v>11229</v>
      </c>
      <c r="B2047" s="1" t="s">
        <v>11230</v>
      </c>
      <c r="C2047" s="1">
        <v>2.0</v>
      </c>
      <c r="D2047" s="1">
        <v>3.0</v>
      </c>
      <c r="E2047" s="1">
        <v>2.64</v>
      </c>
      <c r="F2047" s="1">
        <v>0.0488</v>
      </c>
      <c r="G2047" s="1" t="s">
        <v>9554</v>
      </c>
    </row>
    <row r="2048">
      <c r="A2048" s="1" t="s">
        <v>11231</v>
      </c>
      <c r="B2048" s="1" t="s">
        <v>11232</v>
      </c>
      <c r="C2048" s="1">
        <v>3.0</v>
      </c>
      <c r="D2048" s="1">
        <v>34.0</v>
      </c>
      <c r="E2048" s="1">
        <v>1.76</v>
      </c>
      <c r="F2048" s="1">
        <v>0.0488</v>
      </c>
      <c r="G2048" s="1" t="s">
        <v>9252</v>
      </c>
    </row>
    <row r="2049">
      <c r="A2049" s="1" t="s">
        <v>11233</v>
      </c>
      <c r="B2049" s="1" t="s">
        <v>11234</v>
      </c>
      <c r="C2049" s="1">
        <v>2.0</v>
      </c>
      <c r="D2049" s="1">
        <v>3.0</v>
      </c>
      <c r="E2049" s="1">
        <v>2.64</v>
      </c>
      <c r="F2049" s="1">
        <v>0.0488</v>
      </c>
      <c r="G2049" s="1" t="s">
        <v>11235</v>
      </c>
    </row>
    <row r="2050">
      <c r="A2050" s="1" t="s">
        <v>11236</v>
      </c>
      <c r="B2050" s="1" t="s">
        <v>11237</v>
      </c>
      <c r="C2050" s="1">
        <v>2.0</v>
      </c>
      <c r="D2050" s="1">
        <v>3.0</v>
      </c>
      <c r="E2050" s="1">
        <v>2.64</v>
      </c>
      <c r="F2050" s="1">
        <v>0.0488</v>
      </c>
      <c r="G2050" s="1" t="s">
        <v>9705</v>
      </c>
    </row>
    <row r="2051">
      <c r="A2051" s="1" t="s">
        <v>11238</v>
      </c>
      <c r="B2051" s="1" t="s">
        <v>11239</v>
      </c>
      <c r="C2051" s="1">
        <v>3.0</v>
      </c>
      <c r="D2051" s="1">
        <v>35.0</v>
      </c>
      <c r="E2051" s="1">
        <v>1.75</v>
      </c>
      <c r="F2051" s="1">
        <v>0.0488</v>
      </c>
      <c r="G2051" s="1" t="s">
        <v>7711</v>
      </c>
    </row>
    <row r="2052">
      <c r="A2052" s="1" t="s">
        <v>11240</v>
      </c>
      <c r="B2052" s="1" t="s">
        <v>11241</v>
      </c>
      <c r="C2052" s="1">
        <v>2.0</v>
      </c>
      <c r="D2052" s="1">
        <v>3.0</v>
      </c>
      <c r="E2052" s="1">
        <v>2.64</v>
      </c>
      <c r="F2052" s="1">
        <v>0.0488</v>
      </c>
      <c r="G2052" s="1" t="s">
        <v>9554</v>
      </c>
    </row>
    <row r="2053">
      <c r="A2053" s="1" t="s">
        <v>11242</v>
      </c>
      <c r="B2053" s="1" t="s">
        <v>11243</v>
      </c>
      <c r="C2053" s="1">
        <v>2.0</v>
      </c>
      <c r="D2053" s="1">
        <v>3.0</v>
      </c>
      <c r="E2053" s="1">
        <v>2.64</v>
      </c>
      <c r="F2053" s="1">
        <v>0.0488</v>
      </c>
      <c r="G2053" s="1" t="s">
        <v>9562</v>
      </c>
    </row>
    <row r="2054">
      <c r="A2054" s="1" t="s">
        <v>11244</v>
      </c>
      <c r="B2054" s="1" t="s">
        <v>11245</v>
      </c>
      <c r="C2054" s="1">
        <v>3.0</v>
      </c>
      <c r="D2054" s="1">
        <v>37.0</v>
      </c>
      <c r="E2054" s="1">
        <v>1.72</v>
      </c>
      <c r="F2054" s="1">
        <v>0.0488</v>
      </c>
      <c r="G2054" s="1" t="s">
        <v>6786</v>
      </c>
    </row>
    <row r="2055">
      <c r="A2055" s="1" t="s">
        <v>11246</v>
      </c>
      <c r="B2055" s="1" t="s">
        <v>11247</v>
      </c>
      <c r="C2055" s="1">
        <v>2.0</v>
      </c>
      <c r="D2055" s="1">
        <v>3.0</v>
      </c>
      <c r="E2055" s="1">
        <v>2.64</v>
      </c>
      <c r="F2055" s="1">
        <v>0.0488</v>
      </c>
      <c r="G2055" s="1" t="s">
        <v>9554</v>
      </c>
    </row>
    <row r="2056">
      <c r="A2056" s="1" t="s">
        <v>11248</v>
      </c>
      <c r="B2056" s="1" t="s">
        <v>11249</v>
      </c>
      <c r="C2056" s="1">
        <v>2.0</v>
      </c>
      <c r="D2056" s="1">
        <v>3.0</v>
      </c>
      <c r="E2056" s="1">
        <v>2.64</v>
      </c>
      <c r="F2056" s="1">
        <v>0.0488</v>
      </c>
      <c r="G2056" s="1" t="s">
        <v>9659</v>
      </c>
    </row>
    <row r="2057">
      <c r="A2057" s="1" t="s">
        <v>11250</v>
      </c>
      <c r="B2057" s="1" t="s">
        <v>11251</v>
      </c>
      <c r="C2057" s="1">
        <v>3.0</v>
      </c>
      <c r="D2057" s="1">
        <v>37.0</v>
      </c>
      <c r="E2057" s="1">
        <v>1.72</v>
      </c>
      <c r="F2057" s="1">
        <v>0.0488</v>
      </c>
      <c r="G2057" s="1" t="s">
        <v>7227</v>
      </c>
    </row>
    <row r="2058">
      <c r="A2058" s="1" t="s">
        <v>11252</v>
      </c>
      <c r="B2058" s="1" t="s">
        <v>11253</v>
      </c>
      <c r="C2058" s="1">
        <v>2.0</v>
      </c>
      <c r="D2058" s="1">
        <v>3.0</v>
      </c>
      <c r="E2058" s="1">
        <v>2.64</v>
      </c>
      <c r="F2058" s="1">
        <v>0.0488</v>
      </c>
      <c r="G2058" s="1" t="s">
        <v>9542</v>
      </c>
    </row>
    <row r="2059">
      <c r="A2059" s="1" t="s">
        <v>11254</v>
      </c>
      <c r="B2059" s="1" t="s">
        <v>11255</v>
      </c>
      <c r="C2059" s="1">
        <v>2.0</v>
      </c>
      <c r="D2059" s="1">
        <v>3.0</v>
      </c>
      <c r="E2059" s="1">
        <v>2.64</v>
      </c>
      <c r="F2059" s="1">
        <v>0.0488</v>
      </c>
      <c r="G2059" s="1" t="s">
        <v>9562</v>
      </c>
    </row>
    <row r="2060">
      <c r="A2060" s="1" t="s">
        <v>11256</v>
      </c>
      <c r="B2060" s="1" t="s">
        <v>11257</v>
      </c>
      <c r="C2060" s="1">
        <v>2.0</v>
      </c>
      <c r="D2060" s="1">
        <v>3.0</v>
      </c>
      <c r="E2060" s="1">
        <v>2.64</v>
      </c>
      <c r="F2060" s="1">
        <v>0.0488</v>
      </c>
      <c r="G2060" s="1" t="s">
        <v>9554</v>
      </c>
    </row>
    <row r="2061">
      <c r="A2061" s="1" t="s">
        <v>11258</v>
      </c>
      <c r="B2061" s="1" t="s">
        <v>11259</v>
      </c>
      <c r="C2061" s="1">
        <v>4.0</v>
      </c>
      <c r="D2061" s="1">
        <v>112.0</v>
      </c>
      <c r="E2061" s="1">
        <v>1.37</v>
      </c>
      <c r="F2061" s="1">
        <v>0.0488</v>
      </c>
      <c r="G2061" s="1" t="s">
        <v>6733</v>
      </c>
    </row>
    <row r="2062">
      <c r="A2062" s="1" t="s">
        <v>11260</v>
      </c>
      <c r="B2062" s="1" t="s">
        <v>11261</v>
      </c>
      <c r="C2062" s="1">
        <v>2.0</v>
      </c>
      <c r="D2062" s="1">
        <v>3.0</v>
      </c>
      <c r="E2062" s="1">
        <v>2.64</v>
      </c>
      <c r="F2062" s="1">
        <v>0.0488</v>
      </c>
      <c r="G2062" s="1" t="s">
        <v>9562</v>
      </c>
    </row>
    <row r="2063">
      <c r="A2063" s="1" t="s">
        <v>11262</v>
      </c>
      <c r="B2063" s="1" t="s">
        <v>11263</v>
      </c>
      <c r="C2063" s="1">
        <v>2.0</v>
      </c>
      <c r="D2063" s="1">
        <v>3.0</v>
      </c>
      <c r="E2063" s="1">
        <v>2.64</v>
      </c>
      <c r="F2063" s="1">
        <v>0.0488</v>
      </c>
      <c r="G2063" s="1" t="s">
        <v>9542</v>
      </c>
    </row>
    <row r="2064">
      <c r="A2064" s="1" t="s">
        <v>11264</v>
      </c>
      <c r="B2064" s="1" t="s">
        <v>11265</v>
      </c>
      <c r="C2064" s="1">
        <v>2.0</v>
      </c>
      <c r="D2064" s="1">
        <v>3.0</v>
      </c>
      <c r="E2064" s="1">
        <v>2.64</v>
      </c>
      <c r="F2064" s="1">
        <v>0.0488</v>
      </c>
      <c r="G2064" s="1" t="s">
        <v>9554</v>
      </c>
    </row>
    <row r="2065">
      <c r="A2065" s="1" t="s">
        <v>11266</v>
      </c>
      <c r="B2065" s="1" t="s">
        <v>11267</v>
      </c>
      <c r="C2065" s="1">
        <v>2.0</v>
      </c>
      <c r="D2065" s="1">
        <v>3.0</v>
      </c>
      <c r="E2065" s="1">
        <v>2.64</v>
      </c>
      <c r="F2065" s="1">
        <v>0.0488</v>
      </c>
      <c r="G2065" s="1" t="s">
        <v>11268</v>
      </c>
    </row>
    <row r="2066">
      <c r="A2066" s="1" t="s">
        <v>11269</v>
      </c>
      <c r="B2066" s="1" t="s">
        <v>11270</v>
      </c>
      <c r="C2066" s="1">
        <v>2.0</v>
      </c>
      <c r="D2066" s="1">
        <v>3.0</v>
      </c>
      <c r="E2066" s="1">
        <v>2.64</v>
      </c>
      <c r="F2066" s="1">
        <v>0.0488</v>
      </c>
      <c r="G2066" s="1" t="s">
        <v>9740</v>
      </c>
    </row>
    <row r="2067">
      <c r="A2067" s="1" t="s">
        <v>11271</v>
      </c>
      <c r="B2067" s="1" t="s">
        <v>11272</v>
      </c>
      <c r="C2067" s="1">
        <v>2.0</v>
      </c>
      <c r="D2067" s="1">
        <v>3.0</v>
      </c>
      <c r="E2067" s="1">
        <v>2.64</v>
      </c>
      <c r="F2067" s="1">
        <v>0.0488</v>
      </c>
      <c r="G2067" s="1" t="s">
        <v>9562</v>
      </c>
    </row>
    <row r="2068">
      <c r="A2068" s="1" t="s">
        <v>11273</v>
      </c>
      <c r="B2068" s="1" t="s">
        <v>11274</v>
      </c>
      <c r="C2068" s="1">
        <v>4.0</v>
      </c>
      <c r="D2068" s="1">
        <v>115.0</v>
      </c>
      <c r="E2068" s="1">
        <v>1.36</v>
      </c>
      <c r="F2068" s="1">
        <v>0.0488</v>
      </c>
      <c r="G2068" s="1" t="s">
        <v>7780</v>
      </c>
    </row>
    <row r="2069">
      <c r="A2069" s="1" t="s">
        <v>11275</v>
      </c>
      <c r="B2069" s="1" t="s">
        <v>11276</v>
      </c>
      <c r="C2069" s="1">
        <v>2.0</v>
      </c>
      <c r="D2069" s="1">
        <v>3.0</v>
      </c>
      <c r="E2069" s="1">
        <v>2.64</v>
      </c>
      <c r="F2069" s="1">
        <v>0.0488</v>
      </c>
      <c r="G2069" s="1" t="s">
        <v>9562</v>
      </c>
    </row>
    <row r="2070">
      <c r="A2070" s="1" t="s">
        <v>11277</v>
      </c>
      <c r="B2070" s="1" t="s">
        <v>11278</v>
      </c>
      <c r="C2070" s="1">
        <v>3.0</v>
      </c>
      <c r="D2070" s="1">
        <v>35.0</v>
      </c>
      <c r="E2070" s="1">
        <v>1.75</v>
      </c>
      <c r="F2070" s="1">
        <v>0.0488</v>
      </c>
      <c r="G2070" s="1" t="s">
        <v>6786</v>
      </c>
    </row>
    <row r="2071">
      <c r="A2071" s="1" t="s">
        <v>11279</v>
      </c>
      <c r="B2071" s="1" t="s">
        <v>11280</v>
      </c>
      <c r="C2071" s="1">
        <v>2.0</v>
      </c>
      <c r="D2071" s="1">
        <v>3.0</v>
      </c>
      <c r="E2071" s="1">
        <v>2.64</v>
      </c>
      <c r="F2071" s="1">
        <v>0.0488</v>
      </c>
      <c r="G2071" s="1" t="s">
        <v>9542</v>
      </c>
    </row>
    <row r="2072">
      <c r="A2072" s="1" t="s">
        <v>11281</v>
      </c>
      <c r="B2072" s="1" t="s">
        <v>11282</v>
      </c>
      <c r="C2072" s="1">
        <v>2.0</v>
      </c>
      <c r="D2072" s="1">
        <v>3.0</v>
      </c>
      <c r="E2072" s="1">
        <v>2.64</v>
      </c>
      <c r="F2072" s="1">
        <v>0.0488</v>
      </c>
      <c r="G2072" s="1" t="s">
        <v>9542</v>
      </c>
    </row>
    <row r="2073">
      <c r="A2073" s="1" t="s">
        <v>11283</v>
      </c>
      <c r="B2073" s="1" t="s">
        <v>11284</v>
      </c>
      <c r="C2073" s="1">
        <v>2.0</v>
      </c>
      <c r="D2073" s="1">
        <v>3.0</v>
      </c>
      <c r="E2073" s="1">
        <v>2.64</v>
      </c>
      <c r="F2073" s="1">
        <v>0.0488</v>
      </c>
      <c r="G2073" s="1" t="s">
        <v>9542</v>
      </c>
    </row>
    <row r="2074">
      <c r="A2074" s="1" t="s">
        <v>11285</v>
      </c>
      <c r="B2074" s="1" t="s">
        <v>11286</v>
      </c>
      <c r="C2074" s="1">
        <v>2.0</v>
      </c>
      <c r="D2074" s="1">
        <v>3.0</v>
      </c>
      <c r="E2074" s="1">
        <v>2.64</v>
      </c>
      <c r="F2074" s="1">
        <v>0.0488</v>
      </c>
      <c r="G2074" s="1" t="s">
        <v>9542</v>
      </c>
    </row>
    <row r="2075">
      <c r="A2075" s="1" t="s">
        <v>11287</v>
      </c>
      <c r="B2075" s="1" t="s">
        <v>11288</v>
      </c>
      <c r="C2075" s="1">
        <v>3.0</v>
      </c>
      <c r="D2075" s="1">
        <v>35.0</v>
      </c>
      <c r="E2075" s="1">
        <v>1.75</v>
      </c>
      <c r="F2075" s="1">
        <v>0.0488</v>
      </c>
      <c r="G2075" s="1" t="s">
        <v>8893</v>
      </c>
    </row>
    <row r="2076">
      <c r="A2076" s="1" t="s">
        <v>11289</v>
      </c>
      <c r="B2076" s="1" t="s">
        <v>11290</v>
      </c>
      <c r="C2076" s="1">
        <v>2.0</v>
      </c>
      <c r="D2076" s="1">
        <v>3.0</v>
      </c>
      <c r="E2076" s="1">
        <v>2.64</v>
      </c>
      <c r="F2076" s="1">
        <v>0.0488</v>
      </c>
      <c r="G2076" s="1" t="s">
        <v>10403</v>
      </c>
    </row>
    <row r="2077">
      <c r="A2077" s="1" t="s">
        <v>11291</v>
      </c>
      <c r="B2077" s="1" t="s">
        <v>11292</v>
      </c>
      <c r="C2077" s="1">
        <v>3.0</v>
      </c>
      <c r="D2077" s="1">
        <v>33.0</v>
      </c>
      <c r="E2077" s="1">
        <v>1.77</v>
      </c>
      <c r="F2077" s="1">
        <v>0.0488</v>
      </c>
      <c r="G2077" s="1" t="s">
        <v>6786</v>
      </c>
    </row>
    <row r="2078">
      <c r="A2078" s="1" t="s">
        <v>11293</v>
      </c>
      <c r="B2078" s="1" t="s">
        <v>11294</v>
      </c>
      <c r="C2078" s="1">
        <v>2.0</v>
      </c>
      <c r="D2078" s="1">
        <v>3.0</v>
      </c>
      <c r="E2078" s="1">
        <v>2.64</v>
      </c>
      <c r="F2078" s="1">
        <v>0.0488</v>
      </c>
      <c r="G2078" s="1" t="s">
        <v>9542</v>
      </c>
    </row>
    <row r="2079">
      <c r="A2079" s="1" t="s">
        <v>11295</v>
      </c>
      <c r="B2079" s="1" t="s">
        <v>11296</v>
      </c>
      <c r="C2079" s="1">
        <v>3.0</v>
      </c>
      <c r="D2079" s="1">
        <v>36.0</v>
      </c>
      <c r="E2079" s="1">
        <v>1.74</v>
      </c>
      <c r="F2079" s="1">
        <v>0.0488</v>
      </c>
      <c r="G2079" s="1" t="s">
        <v>6980</v>
      </c>
    </row>
    <row r="2080">
      <c r="A2080" s="1" t="s">
        <v>11297</v>
      </c>
      <c r="B2080" s="1" t="s">
        <v>11298</v>
      </c>
      <c r="C2080" s="1">
        <v>3.0</v>
      </c>
      <c r="D2080" s="1">
        <v>36.0</v>
      </c>
      <c r="E2080" s="1">
        <v>1.74</v>
      </c>
      <c r="F2080" s="1">
        <v>0.0488</v>
      </c>
      <c r="G2080" s="1" t="s">
        <v>7260</v>
      </c>
    </row>
    <row r="2081">
      <c r="A2081" s="1" t="s">
        <v>11299</v>
      </c>
      <c r="B2081" s="1" t="s">
        <v>11300</v>
      </c>
      <c r="C2081" s="1">
        <v>2.0</v>
      </c>
      <c r="D2081" s="1">
        <v>3.0</v>
      </c>
      <c r="E2081" s="1">
        <v>2.64</v>
      </c>
      <c r="F2081" s="1">
        <v>0.0488</v>
      </c>
      <c r="G2081" s="1" t="s">
        <v>10599</v>
      </c>
    </row>
    <row r="2082">
      <c r="A2082" s="1" t="s">
        <v>11301</v>
      </c>
      <c r="B2082" s="1" t="s">
        <v>11302</v>
      </c>
      <c r="C2082" s="1">
        <v>2.0</v>
      </c>
      <c r="D2082" s="1">
        <v>3.0</v>
      </c>
      <c r="E2082" s="1">
        <v>2.64</v>
      </c>
      <c r="F2082" s="1">
        <v>0.0488</v>
      </c>
      <c r="G2082" s="1" t="s">
        <v>10989</v>
      </c>
    </row>
    <row r="2083">
      <c r="A2083" s="1" t="s">
        <v>11303</v>
      </c>
      <c r="B2083" s="1" t="s">
        <v>11304</v>
      </c>
      <c r="C2083" s="1">
        <v>3.0</v>
      </c>
      <c r="D2083" s="1">
        <v>33.0</v>
      </c>
      <c r="E2083" s="1">
        <v>1.77</v>
      </c>
      <c r="F2083" s="1">
        <v>0.0488</v>
      </c>
      <c r="G2083" s="1" t="s">
        <v>7486</v>
      </c>
    </row>
    <row r="2084">
      <c r="A2084" s="1" t="s">
        <v>11305</v>
      </c>
      <c r="B2084" s="1" t="s">
        <v>11306</v>
      </c>
      <c r="C2084" s="1">
        <v>3.0</v>
      </c>
      <c r="D2084" s="1">
        <v>37.0</v>
      </c>
      <c r="E2084" s="1">
        <v>1.72</v>
      </c>
      <c r="F2084" s="1">
        <v>0.0488</v>
      </c>
      <c r="G2084" s="1" t="s">
        <v>11307</v>
      </c>
    </row>
    <row r="2085">
      <c r="A2085" s="1" t="s">
        <v>11308</v>
      </c>
      <c r="B2085" s="1" t="s">
        <v>11309</v>
      </c>
      <c r="C2085" s="1">
        <v>3.0</v>
      </c>
      <c r="D2085" s="1">
        <v>34.0</v>
      </c>
      <c r="E2085" s="1">
        <v>1.76</v>
      </c>
      <c r="F2085" s="1">
        <v>0.0488</v>
      </c>
      <c r="G2085" s="1" t="s">
        <v>8639</v>
      </c>
    </row>
    <row r="2086">
      <c r="A2086" s="1" t="s">
        <v>11310</v>
      </c>
      <c r="B2086" s="1" t="s">
        <v>11311</v>
      </c>
      <c r="C2086" s="1">
        <v>2.0</v>
      </c>
      <c r="D2086" s="1">
        <v>3.0</v>
      </c>
      <c r="E2086" s="1">
        <v>2.64</v>
      </c>
      <c r="F2086" s="1">
        <v>0.0488</v>
      </c>
      <c r="G2086" s="1" t="s">
        <v>9542</v>
      </c>
    </row>
    <row r="2087">
      <c r="A2087" s="1" t="s">
        <v>11312</v>
      </c>
      <c r="B2087" s="1" t="s">
        <v>11313</v>
      </c>
      <c r="C2087" s="1">
        <v>2.0</v>
      </c>
      <c r="D2087" s="1">
        <v>3.0</v>
      </c>
      <c r="E2087" s="1">
        <v>2.64</v>
      </c>
      <c r="F2087" s="1">
        <v>0.0488</v>
      </c>
      <c r="G2087" s="1" t="s">
        <v>9620</v>
      </c>
    </row>
    <row r="2088">
      <c r="A2088" s="1" t="s">
        <v>11314</v>
      </c>
      <c r="B2088" s="1" t="s">
        <v>11315</v>
      </c>
      <c r="C2088" s="1">
        <v>2.0</v>
      </c>
      <c r="D2088" s="1">
        <v>3.0</v>
      </c>
      <c r="E2088" s="1">
        <v>2.64</v>
      </c>
      <c r="F2088" s="1">
        <v>0.0488</v>
      </c>
      <c r="G2088" s="1" t="s">
        <v>9554</v>
      </c>
    </row>
    <row r="2089">
      <c r="A2089" s="1" t="s">
        <v>11316</v>
      </c>
      <c r="B2089" s="1" t="s">
        <v>11317</v>
      </c>
      <c r="C2089" s="1">
        <v>2.0</v>
      </c>
      <c r="D2089" s="1">
        <v>3.0</v>
      </c>
      <c r="E2089" s="1">
        <v>2.64</v>
      </c>
      <c r="F2089" s="1">
        <v>0.0488</v>
      </c>
      <c r="G2089" s="1" t="s">
        <v>10415</v>
      </c>
    </row>
    <row r="2090">
      <c r="A2090" s="1" t="s">
        <v>11318</v>
      </c>
      <c r="B2090" s="1" t="s">
        <v>11319</v>
      </c>
      <c r="C2090" s="1">
        <v>2.0</v>
      </c>
      <c r="D2090" s="1">
        <v>3.0</v>
      </c>
      <c r="E2090" s="1">
        <v>2.64</v>
      </c>
      <c r="F2090" s="1">
        <v>0.0488</v>
      </c>
      <c r="G2090" s="1" t="s">
        <v>9562</v>
      </c>
    </row>
    <row r="2091">
      <c r="A2091" s="1" t="s">
        <v>11320</v>
      </c>
      <c r="B2091" s="1" t="s">
        <v>11321</v>
      </c>
      <c r="C2091" s="1">
        <v>2.0</v>
      </c>
      <c r="D2091" s="1">
        <v>3.0</v>
      </c>
      <c r="E2091" s="1">
        <v>2.64</v>
      </c>
      <c r="F2091" s="1">
        <v>0.0488</v>
      </c>
      <c r="G2091" s="1" t="s">
        <v>9562</v>
      </c>
    </row>
    <row r="2092">
      <c r="A2092" s="1" t="s">
        <v>11322</v>
      </c>
      <c r="B2092" s="1" t="s">
        <v>11323</v>
      </c>
      <c r="C2092" s="1">
        <v>3.0</v>
      </c>
      <c r="D2092" s="1">
        <v>34.0</v>
      </c>
      <c r="E2092" s="1">
        <v>1.76</v>
      </c>
      <c r="F2092" s="1">
        <v>0.0488</v>
      </c>
      <c r="G2092" s="1" t="s">
        <v>9743</v>
      </c>
    </row>
    <row r="2093">
      <c r="A2093" s="1" t="s">
        <v>11324</v>
      </c>
      <c r="B2093" s="1" t="s">
        <v>11325</v>
      </c>
      <c r="C2093" s="1">
        <v>2.0</v>
      </c>
      <c r="D2093" s="1">
        <v>3.0</v>
      </c>
      <c r="E2093" s="1">
        <v>2.64</v>
      </c>
      <c r="F2093" s="1">
        <v>0.0488</v>
      </c>
      <c r="G2093" s="1" t="s">
        <v>9542</v>
      </c>
    </row>
    <row r="2094">
      <c r="A2094" s="1" t="s">
        <v>11326</v>
      </c>
      <c r="B2094" s="1" t="s">
        <v>11327</v>
      </c>
      <c r="C2094" s="1">
        <v>2.0</v>
      </c>
      <c r="D2094" s="1">
        <v>3.0</v>
      </c>
      <c r="E2094" s="1">
        <v>2.64</v>
      </c>
      <c r="F2094" s="1">
        <v>0.0488</v>
      </c>
      <c r="G2094" s="1" t="s">
        <v>9562</v>
      </c>
    </row>
    <row r="2095">
      <c r="A2095" s="1" t="s">
        <v>11328</v>
      </c>
      <c r="B2095" s="1" t="s">
        <v>11329</v>
      </c>
      <c r="C2095" s="1">
        <v>3.0</v>
      </c>
      <c r="D2095" s="1">
        <v>35.0</v>
      </c>
      <c r="E2095" s="1">
        <v>1.75</v>
      </c>
      <c r="F2095" s="1">
        <v>0.0488</v>
      </c>
      <c r="G2095" s="1" t="s">
        <v>7072</v>
      </c>
    </row>
    <row r="2096">
      <c r="A2096" s="1" t="s">
        <v>11330</v>
      </c>
      <c r="B2096" s="1" t="s">
        <v>11331</v>
      </c>
      <c r="C2096" s="1">
        <v>4.0</v>
      </c>
      <c r="D2096" s="1">
        <v>107.0</v>
      </c>
      <c r="E2096" s="1">
        <v>1.39</v>
      </c>
      <c r="F2096" s="1">
        <v>0.0488</v>
      </c>
      <c r="G2096" s="1" t="s">
        <v>11332</v>
      </c>
    </row>
    <row r="2097">
      <c r="A2097" s="1" t="s">
        <v>11333</v>
      </c>
      <c r="B2097" s="1" t="s">
        <v>11334</v>
      </c>
      <c r="C2097" s="1">
        <v>3.0</v>
      </c>
      <c r="D2097" s="1">
        <v>34.0</v>
      </c>
      <c r="E2097" s="1">
        <v>1.76</v>
      </c>
      <c r="F2097" s="1">
        <v>0.0488</v>
      </c>
      <c r="G2097" s="1" t="s">
        <v>6967</v>
      </c>
    </row>
    <row r="2098">
      <c r="A2098" s="1" t="s">
        <v>11335</v>
      </c>
      <c r="B2098" s="1" t="s">
        <v>11336</v>
      </c>
      <c r="C2098" s="1">
        <v>2.0</v>
      </c>
      <c r="D2098" s="1">
        <v>3.0</v>
      </c>
      <c r="E2098" s="1">
        <v>2.64</v>
      </c>
      <c r="F2098" s="1">
        <v>0.0488</v>
      </c>
      <c r="G2098" s="1" t="s">
        <v>9542</v>
      </c>
    </row>
    <row r="2099">
      <c r="A2099" s="1" t="s">
        <v>11337</v>
      </c>
      <c r="B2099" s="1" t="s">
        <v>11338</v>
      </c>
      <c r="C2099" s="1">
        <v>2.0</v>
      </c>
      <c r="D2099" s="1">
        <v>3.0</v>
      </c>
      <c r="E2099" s="1">
        <v>2.64</v>
      </c>
      <c r="F2099" s="1">
        <v>0.0488</v>
      </c>
      <c r="G2099" s="1" t="s">
        <v>9542</v>
      </c>
    </row>
    <row r="2100">
      <c r="A2100" s="1" t="s">
        <v>11339</v>
      </c>
      <c r="B2100" s="1" t="s">
        <v>11340</v>
      </c>
      <c r="C2100" s="1">
        <v>3.0</v>
      </c>
      <c r="D2100" s="1">
        <v>33.0</v>
      </c>
      <c r="E2100" s="1">
        <v>1.77</v>
      </c>
      <c r="F2100" s="1">
        <v>0.0488</v>
      </c>
      <c r="G2100" s="1" t="s">
        <v>7578</v>
      </c>
    </row>
    <row r="2101">
      <c r="A2101" s="1" t="s">
        <v>11341</v>
      </c>
      <c r="B2101" s="1" t="s">
        <v>11342</v>
      </c>
      <c r="C2101" s="1">
        <v>2.0</v>
      </c>
      <c r="D2101" s="1">
        <v>3.0</v>
      </c>
      <c r="E2101" s="1">
        <v>2.64</v>
      </c>
      <c r="F2101" s="1">
        <v>0.0488</v>
      </c>
      <c r="G2101" s="1" t="s">
        <v>10415</v>
      </c>
    </row>
    <row r="2102">
      <c r="A2102" s="1" t="s">
        <v>11343</v>
      </c>
      <c r="B2102" s="1" t="s">
        <v>11344</v>
      </c>
      <c r="C2102" s="1">
        <v>2.0</v>
      </c>
      <c r="D2102" s="1">
        <v>3.0</v>
      </c>
      <c r="E2102" s="1">
        <v>2.64</v>
      </c>
      <c r="F2102" s="1">
        <v>0.0488</v>
      </c>
      <c r="G2102" s="1" t="s">
        <v>9537</v>
      </c>
    </row>
    <row r="2103">
      <c r="A2103" s="1" t="s">
        <v>11345</v>
      </c>
      <c r="B2103" s="1" t="s">
        <v>11346</v>
      </c>
      <c r="C2103" s="1">
        <v>2.0</v>
      </c>
      <c r="D2103" s="1">
        <v>3.0</v>
      </c>
      <c r="E2103" s="1">
        <v>2.64</v>
      </c>
      <c r="F2103" s="1">
        <v>0.0488</v>
      </c>
      <c r="G2103" s="1" t="s">
        <v>9554</v>
      </c>
    </row>
    <row r="2104">
      <c r="A2104" s="1" t="s">
        <v>11347</v>
      </c>
      <c r="B2104" s="1" t="s">
        <v>11348</v>
      </c>
      <c r="C2104" s="1">
        <v>2.0</v>
      </c>
      <c r="D2104" s="1">
        <v>3.0</v>
      </c>
      <c r="E2104" s="1">
        <v>2.64</v>
      </c>
      <c r="F2104" s="1">
        <v>0.0488</v>
      </c>
      <c r="G2104" s="1" t="s">
        <v>9542</v>
      </c>
    </row>
    <row r="2105">
      <c r="A2105" s="1" t="s">
        <v>11349</v>
      </c>
      <c r="B2105" s="1" t="s">
        <v>11350</v>
      </c>
      <c r="C2105" s="1">
        <v>2.0</v>
      </c>
      <c r="D2105" s="1">
        <v>3.0</v>
      </c>
      <c r="E2105" s="1">
        <v>2.64</v>
      </c>
      <c r="F2105" s="1">
        <v>0.0488</v>
      </c>
      <c r="G2105" s="1" t="s">
        <v>9554</v>
      </c>
    </row>
    <row r="2106">
      <c r="A2106" s="1" t="s">
        <v>11351</v>
      </c>
      <c r="B2106" s="1" t="s">
        <v>11352</v>
      </c>
      <c r="C2106" s="1">
        <v>2.0</v>
      </c>
      <c r="D2106" s="1">
        <v>3.0</v>
      </c>
      <c r="E2106" s="1">
        <v>2.64</v>
      </c>
      <c r="F2106" s="1">
        <v>0.0488</v>
      </c>
      <c r="G2106" s="1" t="s">
        <v>9554</v>
      </c>
    </row>
    <row r="2107">
      <c r="A2107" s="1" t="s">
        <v>11353</v>
      </c>
      <c r="B2107" s="1" t="s">
        <v>11354</v>
      </c>
      <c r="C2107" s="1">
        <v>3.0</v>
      </c>
      <c r="D2107" s="1">
        <v>36.0</v>
      </c>
      <c r="E2107" s="1">
        <v>1.74</v>
      </c>
      <c r="F2107" s="1">
        <v>0.0488</v>
      </c>
      <c r="G2107" s="1" t="s">
        <v>6980</v>
      </c>
    </row>
    <row r="2108">
      <c r="A2108" s="1" t="s">
        <v>11355</v>
      </c>
      <c r="B2108" s="1" t="s">
        <v>11356</v>
      </c>
      <c r="C2108" s="1">
        <v>3.0</v>
      </c>
      <c r="D2108" s="1">
        <v>37.0</v>
      </c>
      <c r="E2108" s="1">
        <v>1.72</v>
      </c>
      <c r="F2108" s="1">
        <v>0.0488</v>
      </c>
      <c r="G2108" s="1" t="s">
        <v>7442</v>
      </c>
    </row>
    <row r="2109">
      <c r="A2109" s="1" t="s">
        <v>11357</v>
      </c>
      <c r="B2109" s="1" t="s">
        <v>11358</v>
      </c>
      <c r="C2109" s="1">
        <v>2.0</v>
      </c>
      <c r="D2109" s="1">
        <v>3.0</v>
      </c>
      <c r="E2109" s="1">
        <v>2.64</v>
      </c>
      <c r="F2109" s="1">
        <v>0.0488</v>
      </c>
      <c r="G2109" s="1" t="s">
        <v>9542</v>
      </c>
    </row>
    <row r="2110">
      <c r="A2110" s="1" t="s">
        <v>11359</v>
      </c>
      <c r="B2110" s="1" t="s">
        <v>11360</v>
      </c>
      <c r="C2110" s="1">
        <v>2.0</v>
      </c>
      <c r="D2110" s="1">
        <v>3.0</v>
      </c>
      <c r="E2110" s="1">
        <v>2.64</v>
      </c>
      <c r="F2110" s="1">
        <v>0.0488</v>
      </c>
      <c r="G2110" s="1" t="s">
        <v>9554</v>
      </c>
    </row>
    <row r="2111">
      <c r="A2111" s="1" t="s">
        <v>11361</v>
      </c>
      <c r="B2111" s="1" t="s">
        <v>11362</v>
      </c>
      <c r="C2111" s="1">
        <v>2.0</v>
      </c>
      <c r="D2111" s="1">
        <v>3.0</v>
      </c>
      <c r="E2111" s="1">
        <v>2.64</v>
      </c>
      <c r="F2111" s="1">
        <v>0.0488</v>
      </c>
      <c r="G2111" s="1" t="s">
        <v>9554</v>
      </c>
    </row>
    <row r="2112">
      <c r="A2112" s="1" t="s">
        <v>11363</v>
      </c>
      <c r="B2112" s="1" t="s">
        <v>11364</v>
      </c>
      <c r="C2112" s="1">
        <v>3.0</v>
      </c>
      <c r="D2112" s="1">
        <v>34.0</v>
      </c>
      <c r="E2112" s="1">
        <v>1.76</v>
      </c>
      <c r="F2112" s="1">
        <v>0.0488</v>
      </c>
      <c r="G2112" s="1" t="s">
        <v>6786</v>
      </c>
    </row>
    <row r="2113">
      <c r="A2113" s="1" t="s">
        <v>11365</v>
      </c>
      <c r="B2113" s="1" t="s">
        <v>11366</v>
      </c>
      <c r="C2113" s="1">
        <v>3.0</v>
      </c>
      <c r="D2113" s="1">
        <v>33.0</v>
      </c>
      <c r="E2113" s="1">
        <v>1.77</v>
      </c>
      <c r="F2113" s="1">
        <v>0.0488</v>
      </c>
      <c r="G2113" s="1" t="s">
        <v>6786</v>
      </c>
    </row>
    <row r="2114">
      <c r="A2114" s="1" t="s">
        <v>11367</v>
      </c>
      <c r="B2114" s="1" t="s">
        <v>11368</v>
      </c>
      <c r="C2114" s="1">
        <v>3.0</v>
      </c>
      <c r="D2114" s="1">
        <v>35.0</v>
      </c>
      <c r="E2114" s="1">
        <v>1.75</v>
      </c>
      <c r="F2114" s="1">
        <v>0.0488</v>
      </c>
      <c r="G2114" s="1" t="s">
        <v>8021</v>
      </c>
    </row>
    <row r="2115">
      <c r="A2115" s="1" t="s">
        <v>11369</v>
      </c>
      <c r="B2115" s="1" t="s">
        <v>11370</v>
      </c>
      <c r="C2115" s="1">
        <v>3.0</v>
      </c>
      <c r="D2115" s="1">
        <v>33.0</v>
      </c>
      <c r="E2115" s="1">
        <v>1.77</v>
      </c>
      <c r="F2115" s="1">
        <v>0.0488</v>
      </c>
      <c r="G2115" s="1" t="s">
        <v>7183</v>
      </c>
    </row>
    <row r="2116">
      <c r="A2116" s="1" t="s">
        <v>11371</v>
      </c>
      <c r="B2116" s="1" t="s">
        <v>11372</v>
      </c>
      <c r="C2116" s="1">
        <v>2.0</v>
      </c>
      <c r="D2116" s="1">
        <v>3.0</v>
      </c>
      <c r="E2116" s="1">
        <v>2.64</v>
      </c>
      <c r="F2116" s="1">
        <v>0.0488</v>
      </c>
      <c r="G2116" s="1" t="s">
        <v>9562</v>
      </c>
    </row>
    <row r="2117">
      <c r="A2117" s="1" t="s">
        <v>11373</v>
      </c>
      <c r="B2117" s="1" t="s">
        <v>11374</v>
      </c>
      <c r="C2117" s="1">
        <v>3.0</v>
      </c>
      <c r="D2117" s="1">
        <v>35.0</v>
      </c>
      <c r="E2117" s="1">
        <v>1.75</v>
      </c>
      <c r="F2117" s="1">
        <v>0.0488</v>
      </c>
      <c r="G2117" s="1" t="s">
        <v>7722</v>
      </c>
    </row>
    <row r="2118">
      <c r="A2118" s="1" t="s">
        <v>11375</v>
      </c>
      <c r="B2118" s="1" t="s">
        <v>11376</v>
      </c>
      <c r="C2118" s="1">
        <v>2.0</v>
      </c>
      <c r="D2118" s="1">
        <v>3.0</v>
      </c>
      <c r="E2118" s="1">
        <v>2.64</v>
      </c>
      <c r="F2118" s="1">
        <v>0.0488</v>
      </c>
      <c r="G2118" s="1" t="s">
        <v>9562</v>
      </c>
    </row>
    <row r="2119">
      <c r="A2119" s="1" t="s">
        <v>11377</v>
      </c>
      <c r="B2119" s="1" t="s">
        <v>11378</v>
      </c>
      <c r="C2119" s="1">
        <v>2.0</v>
      </c>
      <c r="D2119" s="1">
        <v>3.0</v>
      </c>
      <c r="E2119" s="1">
        <v>2.64</v>
      </c>
      <c r="F2119" s="1">
        <v>0.0488</v>
      </c>
      <c r="G2119" s="1" t="s">
        <v>9562</v>
      </c>
    </row>
    <row r="2120">
      <c r="A2120" s="1" t="s">
        <v>11379</v>
      </c>
      <c r="B2120" s="1" t="s">
        <v>11380</v>
      </c>
      <c r="C2120" s="1">
        <v>2.0</v>
      </c>
      <c r="D2120" s="1">
        <v>3.0</v>
      </c>
      <c r="E2120" s="1">
        <v>2.64</v>
      </c>
      <c r="F2120" s="1">
        <v>0.0488</v>
      </c>
      <c r="G2120" s="1" t="s">
        <v>9542</v>
      </c>
    </row>
    <row r="2121">
      <c r="A2121" s="1" t="s">
        <v>11381</v>
      </c>
      <c r="B2121" s="1" t="s">
        <v>11382</v>
      </c>
      <c r="C2121" s="1">
        <v>3.0</v>
      </c>
      <c r="D2121" s="1">
        <v>34.0</v>
      </c>
      <c r="E2121" s="1">
        <v>1.76</v>
      </c>
      <c r="F2121" s="1">
        <v>0.0488</v>
      </c>
      <c r="G2121" s="1" t="s">
        <v>7480</v>
      </c>
    </row>
    <row r="2122">
      <c r="A2122" s="1" t="s">
        <v>11383</v>
      </c>
      <c r="B2122" s="1" t="s">
        <v>11384</v>
      </c>
      <c r="C2122" s="1">
        <v>3.0</v>
      </c>
      <c r="D2122" s="1">
        <v>37.0</v>
      </c>
      <c r="E2122" s="1">
        <v>1.72</v>
      </c>
      <c r="F2122" s="1">
        <v>0.0488</v>
      </c>
      <c r="G2122" s="1" t="s">
        <v>11385</v>
      </c>
    </row>
    <row r="2123">
      <c r="A2123" s="1" t="s">
        <v>11386</v>
      </c>
      <c r="B2123" s="1" t="s">
        <v>11387</v>
      </c>
      <c r="C2123" s="1">
        <v>2.0</v>
      </c>
      <c r="D2123" s="1">
        <v>3.0</v>
      </c>
      <c r="E2123" s="1">
        <v>2.64</v>
      </c>
      <c r="F2123" s="1">
        <v>0.0488</v>
      </c>
      <c r="G2123" s="1" t="s">
        <v>9554</v>
      </c>
    </row>
    <row r="2124">
      <c r="A2124" s="1" t="s">
        <v>11388</v>
      </c>
      <c r="B2124" s="1" t="s">
        <v>11389</v>
      </c>
      <c r="C2124" s="1">
        <v>2.0</v>
      </c>
      <c r="D2124" s="1">
        <v>3.0</v>
      </c>
      <c r="E2124" s="1">
        <v>2.64</v>
      </c>
      <c r="F2124" s="1">
        <v>0.0488</v>
      </c>
      <c r="G2124" s="1" t="s">
        <v>10415</v>
      </c>
    </row>
    <row r="2125">
      <c r="A2125" s="1" t="s">
        <v>11390</v>
      </c>
      <c r="B2125" s="1" t="s">
        <v>11391</v>
      </c>
      <c r="C2125" s="1">
        <v>2.0</v>
      </c>
      <c r="D2125" s="1">
        <v>3.0</v>
      </c>
      <c r="E2125" s="1">
        <v>2.64</v>
      </c>
      <c r="F2125" s="1">
        <v>0.0488</v>
      </c>
      <c r="G2125" s="1" t="s">
        <v>9554</v>
      </c>
    </row>
    <row r="2126">
      <c r="A2126" s="1" t="s">
        <v>11392</v>
      </c>
      <c r="B2126" s="1" t="s">
        <v>11393</v>
      </c>
      <c r="C2126" s="1">
        <v>2.0</v>
      </c>
      <c r="D2126" s="1">
        <v>3.0</v>
      </c>
      <c r="E2126" s="1">
        <v>2.64</v>
      </c>
      <c r="F2126" s="1">
        <v>0.0488</v>
      </c>
      <c r="G2126" s="1" t="s">
        <v>9740</v>
      </c>
    </row>
    <row r="2127">
      <c r="A2127" s="1" t="s">
        <v>11394</v>
      </c>
      <c r="B2127" s="1" t="s">
        <v>11395</v>
      </c>
      <c r="C2127" s="1">
        <v>2.0</v>
      </c>
      <c r="D2127" s="1">
        <v>3.0</v>
      </c>
      <c r="E2127" s="1">
        <v>2.64</v>
      </c>
      <c r="F2127" s="1">
        <v>0.0488</v>
      </c>
      <c r="G2127" s="1" t="s">
        <v>11396</v>
      </c>
    </row>
    <row r="2128">
      <c r="A2128" s="1" t="s">
        <v>11397</v>
      </c>
      <c r="B2128" s="1" t="s">
        <v>11398</v>
      </c>
      <c r="C2128" s="1">
        <v>2.0</v>
      </c>
      <c r="D2128" s="1">
        <v>3.0</v>
      </c>
      <c r="E2128" s="1">
        <v>2.64</v>
      </c>
      <c r="F2128" s="1">
        <v>0.0488</v>
      </c>
      <c r="G2128" s="1" t="s">
        <v>9554</v>
      </c>
    </row>
    <row r="2129">
      <c r="A2129" s="1" t="s">
        <v>11399</v>
      </c>
      <c r="B2129" s="1" t="s">
        <v>11400</v>
      </c>
      <c r="C2129" s="1">
        <v>2.0</v>
      </c>
      <c r="D2129" s="1">
        <v>3.0</v>
      </c>
      <c r="E2129" s="1">
        <v>2.64</v>
      </c>
      <c r="F2129" s="1">
        <v>0.0488</v>
      </c>
      <c r="G2129" s="1" t="s">
        <v>9620</v>
      </c>
    </row>
    <row r="2130">
      <c r="A2130" s="1" t="s">
        <v>11401</v>
      </c>
      <c r="B2130" s="1" t="s">
        <v>11402</v>
      </c>
      <c r="C2130" s="1">
        <v>2.0</v>
      </c>
      <c r="D2130" s="1">
        <v>3.0</v>
      </c>
      <c r="E2130" s="1">
        <v>2.64</v>
      </c>
      <c r="F2130" s="1">
        <v>0.0488</v>
      </c>
      <c r="G2130" s="1" t="s">
        <v>9542</v>
      </c>
    </row>
    <row r="2131">
      <c r="A2131" s="1" t="s">
        <v>11403</v>
      </c>
      <c r="B2131" s="1" t="s">
        <v>11404</v>
      </c>
      <c r="C2131" s="1">
        <v>3.0</v>
      </c>
      <c r="D2131" s="1">
        <v>33.0</v>
      </c>
      <c r="E2131" s="1">
        <v>1.77</v>
      </c>
      <c r="F2131" s="1">
        <v>0.0488</v>
      </c>
      <c r="G2131" s="1" t="s">
        <v>6980</v>
      </c>
    </row>
    <row r="2132">
      <c r="A2132" s="1" t="s">
        <v>11405</v>
      </c>
      <c r="B2132" s="1" t="s">
        <v>11406</v>
      </c>
      <c r="C2132" s="1">
        <v>2.0</v>
      </c>
      <c r="D2132" s="1">
        <v>3.0</v>
      </c>
      <c r="E2132" s="1">
        <v>2.64</v>
      </c>
      <c r="F2132" s="1">
        <v>0.0488</v>
      </c>
      <c r="G2132" s="1" t="s">
        <v>9562</v>
      </c>
    </row>
    <row r="2133">
      <c r="A2133" s="1" t="s">
        <v>11407</v>
      </c>
      <c r="B2133" s="1" t="s">
        <v>11408</v>
      </c>
      <c r="C2133" s="1">
        <v>2.0</v>
      </c>
      <c r="D2133" s="1">
        <v>3.0</v>
      </c>
      <c r="E2133" s="1">
        <v>2.64</v>
      </c>
      <c r="F2133" s="1">
        <v>0.0488</v>
      </c>
      <c r="G2133" s="1" t="s">
        <v>9542</v>
      </c>
    </row>
    <row r="2134">
      <c r="A2134" s="1" t="s">
        <v>11409</v>
      </c>
      <c r="B2134" s="1" t="s">
        <v>11410</v>
      </c>
      <c r="C2134" s="1">
        <v>2.0</v>
      </c>
      <c r="D2134" s="1">
        <v>3.0</v>
      </c>
      <c r="E2134" s="1">
        <v>2.64</v>
      </c>
      <c r="F2134" s="1">
        <v>0.0488</v>
      </c>
      <c r="G2134" s="1" t="s">
        <v>9554</v>
      </c>
    </row>
    <row r="2135">
      <c r="A2135" s="1" t="s">
        <v>11411</v>
      </c>
      <c r="B2135" s="1" t="s">
        <v>11412</v>
      </c>
      <c r="C2135" s="1">
        <v>2.0</v>
      </c>
      <c r="D2135" s="1">
        <v>3.0</v>
      </c>
      <c r="E2135" s="1">
        <v>2.64</v>
      </c>
      <c r="F2135" s="1">
        <v>0.0488</v>
      </c>
      <c r="G2135" s="1" t="s">
        <v>11072</v>
      </c>
    </row>
    <row r="2136">
      <c r="A2136" s="1" t="s">
        <v>11413</v>
      </c>
      <c r="B2136" s="1" t="s">
        <v>11414</v>
      </c>
      <c r="C2136" s="1">
        <v>2.0</v>
      </c>
      <c r="D2136" s="1">
        <v>3.0</v>
      </c>
      <c r="E2136" s="1">
        <v>2.64</v>
      </c>
      <c r="F2136" s="1">
        <v>0.0488</v>
      </c>
      <c r="G2136" s="1" t="s">
        <v>9562</v>
      </c>
    </row>
    <row r="2137">
      <c r="A2137" s="1" t="s">
        <v>11415</v>
      </c>
      <c r="B2137" s="1" t="s">
        <v>11416</v>
      </c>
      <c r="C2137" s="1">
        <v>2.0</v>
      </c>
      <c r="D2137" s="1">
        <v>3.0</v>
      </c>
      <c r="E2137" s="1">
        <v>2.64</v>
      </c>
      <c r="F2137" s="1">
        <v>0.0488</v>
      </c>
      <c r="G2137" s="1" t="s">
        <v>9620</v>
      </c>
    </row>
    <row r="2138">
      <c r="A2138" s="1" t="s">
        <v>11417</v>
      </c>
      <c r="B2138" s="1" t="s">
        <v>11418</v>
      </c>
      <c r="C2138" s="1">
        <v>2.0</v>
      </c>
      <c r="D2138" s="1">
        <v>3.0</v>
      </c>
      <c r="E2138" s="1">
        <v>2.64</v>
      </c>
      <c r="F2138" s="1">
        <v>0.0488</v>
      </c>
      <c r="G2138" s="1" t="s">
        <v>11419</v>
      </c>
    </row>
    <row r="2139">
      <c r="A2139" s="1" t="s">
        <v>11420</v>
      </c>
      <c r="B2139" s="1" t="s">
        <v>11421</v>
      </c>
      <c r="C2139" s="1">
        <v>3.0</v>
      </c>
      <c r="D2139" s="1">
        <v>37.0</v>
      </c>
      <c r="E2139" s="1">
        <v>1.72</v>
      </c>
      <c r="F2139" s="1">
        <v>0.0488</v>
      </c>
      <c r="G2139" s="1" t="s">
        <v>8050</v>
      </c>
    </row>
    <row r="2140">
      <c r="A2140" s="1" t="s">
        <v>11422</v>
      </c>
      <c r="B2140" s="1" t="s">
        <v>11423</v>
      </c>
      <c r="C2140" s="1">
        <v>2.0</v>
      </c>
      <c r="D2140" s="1">
        <v>3.0</v>
      </c>
      <c r="E2140" s="1">
        <v>2.64</v>
      </c>
      <c r="F2140" s="1">
        <v>0.0488</v>
      </c>
      <c r="G2140" s="1" t="s">
        <v>9562</v>
      </c>
    </row>
    <row r="2141">
      <c r="A2141" s="1" t="s">
        <v>11424</v>
      </c>
      <c r="B2141" s="1" t="s">
        <v>11425</v>
      </c>
      <c r="C2141" s="1">
        <v>4.0</v>
      </c>
      <c r="D2141" s="1">
        <v>112.0</v>
      </c>
      <c r="E2141" s="1">
        <v>1.37</v>
      </c>
      <c r="F2141" s="1">
        <v>0.0488</v>
      </c>
      <c r="G2141" s="1" t="s">
        <v>6873</v>
      </c>
    </row>
    <row r="2142">
      <c r="A2142" s="1" t="s">
        <v>11426</v>
      </c>
      <c r="B2142" s="1" t="s">
        <v>11427</v>
      </c>
      <c r="C2142" s="1">
        <v>2.0</v>
      </c>
      <c r="D2142" s="1">
        <v>3.0</v>
      </c>
      <c r="E2142" s="1">
        <v>2.64</v>
      </c>
      <c r="F2142" s="1">
        <v>0.0488</v>
      </c>
      <c r="G2142" s="1" t="s">
        <v>9554</v>
      </c>
    </row>
    <row r="2143">
      <c r="A2143" s="1" t="s">
        <v>11428</v>
      </c>
      <c r="B2143" s="1" t="s">
        <v>11429</v>
      </c>
      <c r="C2143" s="1">
        <v>2.0</v>
      </c>
      <c r="D2143" s="1">
        <v>3.0</v>
      </c>
      <c r="E2143" s="1">
        <v>2.64</v>
      </c>
      <c r="F2143" s="1">
        <v>0.0488</v>
      </c>
      <c r="G2143" s="1" t="s">
        <v>9542</v>
      </c>
    </row>
    <row r="2144">
      <c r="A2144" s="1" t="s">
        <v>11430</v>
      </c>
      <c r="B2144" s="1" t="s">
        <v>11431</v>
      </c>
      <c r="C2144" s="1">
        <v>2.0</v>
      </c>
      <c r="D2144" s="1">
        <v>3.0</v>
      </c>
      <c r="E2144" s="1">
        <v>2.64</v>
      </c>
      <c r="F2144" s="1">
        <v>0.0488</v>
      </c>
      <c r="G2144" s="1" t="s">
        <v>11432</v>
      </c>
    </row>
    <row r="2145">
      <c r="A2145" s="1" t="s">
        <v>11433</v>
      </c>
      <c r="B2145" s="1" t="s">
        <v>11434</v>
      </c>
      <c r="C2145" s="1">
        <v>3.0</v>
      </c>
      <c r="D2145" s="1">
        <v>35.0</v>
      </c>
      <c r="E2145" s="1">
        <v>1.75</v>
      </c>
      <c r="F2145" s="1">
        <v>0.0488</v>
      </c>
      <c r="G2145" s="1" t="s">
        <v>7654</v>
      </c>
    </row>
    <row r="2146">
      <c r="A2146" s="1" t="s">
        <v>11435</v>
      </c>
      <c r="B2146" s="1" t="s">
        <v>11436</v>
      </c>
      <c r="C2146" s="1">
        <v>2.0</v>
      </c>
      <c r="D2146" s="1">
        <v>3.0</v>
      </c>
      <c r="E2146" s="1">
        <v>2.64</v>
      </c>
      <c r="F2146" s="1">
        <v>0.0488</v>
      </c>
      <c r="G2146" s="1" t="s">
        <v>9542</v>
      </c>
    </row>
    <row r="2147">
      <c r="A2147" s="1" t="s">
        <v>11437</v>
      </c>
      <c r="B2147" s="1" t="s">
        <v>11438</v>
      </c>
      <c r="C2147" s="1">
        <v>3.0</v>
      </c>
      <c r="D2147" s="1">
        <v>33.0</v>
      </c>
      <c r="E2147" s="1">
        <v>1.77</v>
      </c>
      <c r="F2147" s="1">
        <v>0.0488</v>
      </c>
      <c r="G2147" s="1" t="s">
        <v>7908</v>
      </c>
    </row>
    <row r="2148">
      <c r="A2148" s="1" t="s">
        <v>11439</v>
      </c>
      <c r="B2148" s="1" t="s">
        <v>11440</v>
      </c>
      <c r="C2148" s="1">
        <v>2.0</v>
      </c>
      <c r="D2148" s="1">
        <v>3.0</v>
      </c>
      <c r="E2148" s="1">
        <v>2.64</v>
      </c>
      <c r="F2148" s="1">
        <v>0.0488</v>
      </c>
      <c r="G2148" s="1" t="s">
        <v>9562</v>
      </c>
    </row>
    <row r="2149">
      <c r="A2149" s="1" t="s">
        <v>11441</v>
      </c>
      <c r="B2149" s="1" t="s">
        <v>11442</v>
      </c>
      <c r="C2149" s="1">
        <v>2.0</v>
      </c>
      <c r="D2149" s="1">
        <v>3.0</v>
      </c>
      <c r="E2149" s="1">
        <v>2.64</v>
      </c>
      <c r="F2149" s="1">
        <v>0.0488</v>
      </c>
      <c r="G2149" s="1" t="s">
        <v>9542</v>
      </c>
    </row>
    <row r="2150">
      <c r="A2150" s="1" t="s">
        <v>11443</v>
      </c>
      <c r="B2150" s="1" t="s">
        <v>11444</v>
      </c>
      <c r="C2150" s="1">
        <v>2.0</v>
      </c>
      <c r="D2150" s="1">
        <v>3.0</v>
      </c>
      <c r="E2150" s="1">
        <v>2.64</v>
      </c>
      <c r="F2150" s="1">
        <v>0.0488</v>
      </c>
      <c r="G2150" s="1" t="s">
        <v>11445</v>
      </c>
    </row>
    <row r="2151">
      <c r="A2151" s="1" t="s">
        <v>11446</v>
      </c>
      <c r="B2151" s="1" t="s">
        <v>11447</v>
      </c>
      <c r="C2151" s="1">
        <v>2.0</v>
      </c>
      <c r="D2151" s="1">
        <v>3.0</v>
      </c>
      <c r="E2151" s="1">
        <v>2.64</v>
      </c>
      <c r="F2151" s="1">
        <v>0.0488</v>
      </c>
      <c r="G2151" s="1" t="s">
        <v>9554</v>
      </c>
    </row>
    <row r="2152">
      <c r="A2152" s="1" t="s">
        <v>11448</v>
      </c>
      <c r="B2152" s="1" t="s">
        <v>11449</v>
      </c>
      <c r="C2152" s="1">
        <v>2.0</v>
      </c>
      <c r="D2152" s="1">
        <v>3.0</v>
      </c>
      <c r="E2152" s="1">
        <v>2.64</v>
      </c>
      <c r="F2152" s="1">
        <v>0.0488</v>
      </c>
      <c r="G2152" s="1" t="s">
        <v>9705</v>
      </c>
    </row>
    <row r="2153">
      <c r="A2153" s="1" t="s">
        <v>11450</v>
      </c>
      <c r="B2153" s="1" t="s">
        <v>11451</v>
      </c>
      <c r="C2153" s="1">
        <v>2.0</v>
      </c>
      <c r="D2153" s="1">
        <v>3.0</v>
      </c>
      <c r="E2153" s="1">
        <v>2.64</v>
      </c>
      <c r="F2153" s="1">
        <v>0.0488</v>
      </c>
      <c r="G2153" s="1" t="s">
        <v>11452</v>
      </c>
    </row>
    <row r="2154">
      <c r="A2154" s="1" t="s">
        <v>11453</v>
      </c>
      <c r="B2154" s="1" t="s">
        <v>11454</v>
      </c>
      <c r="C2154" s="1">
        <v>2.0</v>
      </c>
      <c r="D2154" s="1">
        <v>3.0</v>
      </c>
      <c r="E2154" s="1">
        <v>2.64</v>
      </c>
      <c r="F2154" s="1">
        <v>0.0488</v>
      </c>
      <c r="G2154" s="1" t="s">
        <v>9542</v>
      </c>
    </row>
    <row r="2155">
      <c r="A2155" s="1" t="s">
        <v>11455</v>
      </c>
      <c r="B2155" s="1" t="s">
        <v>11456</v>
      </c>
      <c r="C2155" s="1">
        <v>2.0</v>
      </c>
      <c r="D2155" s="1">
        <v>3.0</v>
      </c>
      <c r="E2155" s="1">
        <v>2.64</v>
      </c>
      <c r="F2155" s="1">
        <v>0.0488</v>
      </c>
      <c r="G2155" s="1" t="s">
        <v>10437</v>
      </c>
    </row>
    <row r="2156">
      <c r="A2156" s="1" t="s">
        <v>11457</v>
      </c>
      <c r="B2156" s="1" t="s">
        <v>11458</v>
      </c>
      <c r="C2156" s="1">
        <v>2.0</v>
      </c>
      <c r="D2156" s="1">
        <v>3.0</v>
      </c>
      <c r="E2156" s="1">
        <v>2.64</v>
      </c>
      <c r="F2156" s="1">
        <v>0.0488</v>
      </c>
      <c r="G2156" s="1" t="s">
        <v>9554</v>
      </c>
    </row>
    <row r="2157">
      <c r="A2157" s="1" t="s">
        <v>11459</v>
      </c>
      <c r="B2157" s="1" t="s">
        <v>11460</v>
      </c>
      <c r="C2157" s="1">
        <v>3.0</v>
      </c>
      <c r="D2157" s="1">
        <v>37.0</v>
      </c>
      <c r="E2157" s="1">
        <v>1.72</v>
      </c>
      <c r="F2157" s="1">
        <v>0.0488</v>
      </c>
      <c r="G2157" s="1" t="s">
        <v>8036</v>
      </c>
    </row>
    <row r="2158">
      <c r="A2158" s="1" t="s">
        <v>11461</v>
      </c>
      <c r="B2158" s="1" t="s">
        <v>11462</v>
      </c>
      <c r="C2158" s="1">
        <v>2.0</v>
      </c>
      <c r="D2158" s="1">
        <v>3.0</v>
      </c>
      <c r="E2158" s="1">
        <v>2.64</v>
      </c>
      <c r="F2158" s="1">
        <v>0.0488</v>
      </c>
      <c r="G2158" s="1" t="s">
        <v>10027</v>
      </c>
    </row>
    <row r="2159">
      <c r="A2159" s="1" t="s">
        <v>11463</v>
      </c>
      <c r="B2159" s="1" t="s">
        <v>11464</v>
      </c>
      <c r="C2159" s="1">
        <v>2.0</v>
      </c>
      <c r="D2159" s="1">
        <v>3.0</v>
      </c>
      <c r="E2159" s="1">
        <v>2.64</v>
      </c>
      <c r="F2159" s="1">
        <v>0.0488</v>
      </c>
      <c r="G2159" s="1" t="s">
        <v>9554</v>
      </c>
    </row>
    <row r="2160">
      <c r="A2160" s="1" t="s">
        <v>11465</v>
      </c>
      <c r="B2160" s="1" t="s">
        <v>11466</v>
      </c>
      <c r="C2160" s="1">
        <v>3.0</v>
      </c>
      <c r="D2160" s="1">
        <v>34.0</v>
      </c>
      <c r="E2160" s="1">
        <v>1.76</v>
      </c>
      <c r="F2160" s="1">
        <v>0.0488</v>
      </c>
      <c r="G2160" s="1" t="s">
        <v>8253</v>
      </c>
    </row>
    <row r="2161">
      <c r="A2161" s="1" t="s">
        <v>11467</v>
      </c>
      <c r="B2161" s="1" t="s">
        <v>11468</v>
      </c>
      <c r="C2161" s="1">
        <v>3.0</v>
      </c>
      <c r="D2161" s="1">
        <v>34.0</v>
      </c>
      <c r="E2161" s="1">
        <v>1.76</v>
      </c>
      <c r="F2161" s="1">
        <v>0.0488</v>
      </c>
      <c r="G2161" s="1" t="s">
        <v>6895</v>
      </c>
    </row>
    <row r="2162">
      <c r="A2162" s="1" t="s">
        <v>11469</v>
      </c>
      <c r="B2162" s="1" t="s">
        <v>11470</v>
      </c>
      <c r="C2162" s="1">
        <v>2.0</v>
      </c>
      <c r="D2162" s="1">
        <v>3.0</v>
      </c>
      <c r="E2162" s="1">
        <v>2.64</v>
      </c>
      <c r="F2162" s="1">
        <v>0.0488</v>
      </c>
      <c r="G2162" s="1" t="s">
        <v>9554</v>
      </c>
    </row>
    <row r="2163">
      <c r="A2163" s="1" t="s">
        <v>11471</v>
      </c>
      <c r="B2163" s="1" t="s">
        <v>11472</v>
      </c>
      <c r="C2163" s="1">
        <v>2.0</v>
      </c>
      <c r="D2163" s="1">
        <v>3.0</v>
      </c>
      <c r="E2163" s="1">
        <v>2.64</v>
      </c>
      <c r="F2163" s="1">
        <v>0.0488</v>
      </c>
      <c r="G2163" s="1" t="s">
        <v>9554</v>
      </c>
    </row>
    <row r="2164">
      <c r="A2164" s="1" t="s">
        <v>11473</v>
      </c>
      <c r="B2164" s="1" t="s">
        <v>11474</v>
      </c>
      <c r="C2164" s="1">
        <v>3.0</v>
      </c>
      <c r="D2164" s="1">
        <v>35.0</v>
      </c>
      <c r="E2164" s="1">
        <v>1.75</v>
      </c>
      <c r="F2164" s="1">
        <v>0.0488</v>
      </c>
      <c r="G2164" s="1" t="s">
        <v>6855</v>
      </c>
    </row>
    <row r="2165">
      <c r="A2165" s="1" t="s">
        <v>11475</v>
      </c>
      <c r="B2165" s="1" t="s">
        <v>11476</v>
      </c>
      <c r="C2165" s="1">
        <v>2.0</v>
      </c>
      <c r="D2165" s="1">
        <v>3.0</v>
      </c>
      <c r="E2165" s="1">
        <v>2.64</v>
      </c>
      <c r="F2165" s="1">
        <v>0.0488</v>
      </c>
      <c r="G2165" s="1" t="s">
        <v>9562</v>
      </c>
    </row>
    <row r="2166">
      <c r="A2166" s="1" t="s">
        <v>11477</v>
      </c>
      <c r="B2166" s="1" t="s">
        <v>11478</v>
      </c>
      <c r="C2166" s="1">
        <v>3.0</v>
      </c>
      <c r="D2166" s="1">
        <v>33.0</v>
      </c>
      <c r="E2166" s="1">
        <v>1.77</v>
      </c>
      <c r="F2166" s="1">
        <v>0.0488</v>
      </c>
      <c r="G2166" s="1" t="s">
        <v>6980</v>
      </c>
    </row>
    <row r="2167">
      <c r="A2167" s="1" t="s">
        <v>11479</v>
      </c>
      <c r="B2167" s="1" t="s">
        <v>11480</v>
      </c>
      <c r="C2167" s="1">
        <v>4.0</v>
      </c>
      <c r="D2167" s="1">
        <v>106.0</v>
      </c>
      <c r="E2167" s="1">
        <v>1.39</v>
      </c>
      <c r="F2167" s="1">
        <v>0.0488</v>
      </c>
      <c r="G2167" s="1" t="s">
        <v>11481</v>
      </c>
    </row>
    <row r="2168">
      <c r="A2168" s="1" t="s">
        <v>11482</v>
      </c>
      <c r="B2168" s="1" t="s">
        <v>11483</v>
      </c>
      <c r="C2168" s="1">
        <v>2.0</v>
      </c>
      <c r="D2168" s="1">
        <v>3.0</v>
      </c>
      <c r="E2168" s="1">
        <v>2.64</v>
      </c>
      <c r="F2168" s="1">
        <v>0.0488</v>
      </c>
      <c r="G2168" s="1" t="s">
        <v>9542</v>
      </c>
    </row>
    <row r="2169">
      <c r="A2169" s="1" t="s">
        <v>11484</v>
      </c>
      <c r="B2169" s="1" t="s">
        <v>11485</v>
      </c>
      <c r="C2169" s="1">
        <v>3.0</v>
      </c>
      <c r="D2169" s="1">
        <v>37.0</v>
      </c>
      <c r="E2169" s="1">
        <v>1.72</v>
      </c>
      <c r="F2169" s="1">
        <v>0.0488</v>
      </c>
      <c r="G2169" s="1" t="s">
        <v>8893</v>
      </c>
    </row>
    <row r="2170">
      <c r="A2170" s="1" t="s">
        <v>11486</v>
      </c>
      <c r="B2170" s="1" t="s">
        <v>11487</v>
      </c>
      <c r="C2170" s="1">
        <v>2.0</v>
      </c>
      <c r="D2170" s="1">
        <v>3.0</v>
      </c>
      <c r="E2170" s="1">
        <v>2.64</v>
      </c>
      <c r="F2170" s="1">
        <v>0.0488</v>
      </c>
      <c r="G2170" s="1" t="s">
        <v>9609</v>
      </c>
    </row>
    <row r="2171">
      <c r="A2171" s="1" t="s">
        <v>11488</v>
      </c>
      <c r="B2171" s="1" t="s">
        <v>11489</v>
      </c>
      <c r="C2171" s="1">
        <v>2.0</v>
      </c>
      <c r="D2171" s="1">
        <v>3.0</v>
      </c>
      <c r="E2171" s="1">
        <v>2.64</v>
      </c>
      <c r="F2171" s="1">
        <v>0.0488</v>
      </c>
      <c r="G2171" s="1" t="s">
        <v>9542</v>
      </c>
    </row>
    <row r="2172">
      <c r="A2172" s="1" t="s">
        <v>11490</v>
      </c>
      <c r="B2172" s="1" t="s">
        <v>11491</v>
      </c>
      <c r="C2172" s="1">
        <v>3.0</v>
      </c>
      <c r="D2172" s="1">
        <v>35.0</v>
      </c>
      <c r="E2172" s="1">
        <v>1.75</v>
      </c>
      <c r="F2172" s="1">
        <v>0.0488</v>
      </c>
      <c r="G2172" s="1" t="s">
        <v>11492</v>
      </c>
    </row>
    <row r="2173">
      <c r="A2173" s="1" t="s">
        <v>11493</v>
      </c>
      <c r="B2173" s="1" t="s">
        <v>11494</v>
      </c>
      <c r="C2173" s="1">
        <v>3.0</v>
      </c>
      <c r="D2173" s="1">
        <v>37.0</v>
      </c>
      <c r="E2173" s="1">
        <v>1.72</v>
      </c>
      <c r="F2173" s="1">
        <v>0.0488</v>
      </c>
      <c r="G2173" s="1" t="s">
        <v>10774</v>
      </c>
    </row>
    <row r="2174">
      <c r="A2174" s="1" t="s">
        <v>11495</v>
      </c>
      <c r="B2174" s="1" t="s">
        <v>11496</v>
      </c>
      <c r="C2174" s="1">
        <v>2.0</v>
      </c>
      <c r="D2174" s="1">
        <v>3.0</v>
      </c>
      <c r="E2174" s="1">
        <v>2.64</v>
      </c>
      <c r="F2174" s="1">
        <v>0.0488</v>
      </c>
      <c r="G2174" s="1" t="s">
        <v>9554</v>
      </c>
    </row>
    <row r="2175">
      <c r="A2175" s="1" t="s">
        <v>11497</v>
      </c>
      <c r="B2175" s="1" t="s">
        <v>11498</v>
      </c>
      <c r="C2175" s="1">
        <v>3.0</v>
      </c>
      <c r="D2175" s="1">
        <v>35.0</v>
      </c>
      <c r="E2175" s="1">
        <v>1.75</v>
      </c>
      <c r="F2175" s="1">
        <v>0.0488</v>
      </c>
      <c r="G2175" s="1" t="s">
        <v>11499</v>
      </c>
    </row>
    <row r="2176">
      <c r="A2176" s="1" t="s">
        <v>11500</v>
      </c>
      <c r="B2176" s="1" t="s">
        <v>11501</v>
      </c>
      <c r="C2176" s="1">
        <v>3.0</v>
      </c>
      <c r="D2176" s="1">
        <v>36.0</v>
      </c>
      <c r="E2176" s="1">
        <v>1.74</v>
      </c>
      <c r="F2176" s="1">
        <v>0.0488</v>
      </c>
      <c r="G2176" s="1" t="s">
        <v>6786</v>
      </c>
    </row>
    <row r="2177">
      <c r="A2177" s="1" t="s">
        <v>11502</v>
      </c>
      <c r="B2177" s="1" t="s">
        <v>11503</v>
      </c>
      <c r="C2177" s="1">
        <v>2.0</v>
      </c>
      <c r="D2177" s="1">
        <v>3.0</v>
      </c>
      <c r="E2177" s="1">
        <v>2.64</v>
      </c>
      <c r="F2177" s="1">
        <v>0.0488</v>
      </c>
      <c r="G2177" s="1" t="s">
        <v>9542</v>
      </c>
    </row>
    <row r="2178">
      <c r="A2178" s="1" t="s">
        <v>11504</v>
      </c>
      <c r="B2178" s="1" t="s">
        <v>11505</v>
      </c>
      <c r="C2178" s="1">
        <v>3.0</v>
      </c>
      <c r="D2178" s="1">
        <v>33.0</v>
      </c>
      <c r="E2178" s="1">
        <v>1.77</v>
      </c>
      <c r="F2178" s="1">
        <v>0.0488</v>
      </c>
      <c r="G2178" s="1" t="s">
        <v>7180</v>
      </c>
    </row>
    <row r="2179">
      <c r="A2179" s="1" t="s">
        <v>11506</v>
      </c>
      <c r="B2179" s="1" t="s">
        <v>11507</v>
      </c>
      <c r="C2179" s="1">
        <v>2.0</v>
      </c>
      <c r="D2179" s="1">
        <v>3.0</v>
      </c>
      <c r="E2179" s="1">
        <v>2.64</v>
      </c>
      <c r="F2179" s="1">
        <v>0.0488</v>
      </c>
      <c r="G2179" s="1" t="s">
        <v>9554</v>
      </c>
    </row>
    <row r="2180">
      <c r="A2180" s="1" t="s">
        <v>11508</v>
      </c>
      <c r="B2180" s="1" t="s">
        <v>11509</v>
      </c>
      <c r="C2180" s="1">
        <v>2.0</v>
      </c>
      <c r="D2180" s="1">
        <v>3.0</v>
      </c>
      <c r="E2180" s="1">
        <v>2.64</v>
      </c>
      <c r="F2180" s="1">
        <v>0.0488</v>
      </c>
      <c r="G2180" s="1" t="s">
        <v>9554</v>
      </c>
    </row>
    <row r="2181">
      <c r="A2181" s="1" t="s">
        <v>11510</v>
      </c>
      <c r="B2181" s="1" t="s">
        <v>11511</v>
      </c>
      <c r="C2181" s="1">
        <v>2.0</v>
      </c>
      <c r="D2181" s="1">
        <v>3.0</v>
      </c>
      <c r="E2181" s="1">
        <v>2.64</v>
      </c>
      <c r="F2181" s="1">
        <v>0.0488</v>
      </c>
      <c r="G2181" s="1" t="s">
        <v>10073</v>
      </c>
    </row>
    <row r="2182">
      <c r="A2182" s="1" t="s">
        <v>11512</v>
      </c>
      <c r="B2182" s="1" t="s">
        <v>11513</v>
      </c>
      <c r="C2182" s="1">
        <v>2.0</v>
      </c>
      <c r="D2182" s="1">
        <v>3.0</v>
      </c>
      <c r="E2182" s="1">
        <v>2.64</v>
      </c>
      <c r="F2182" s="1">
        <v>0.0488</v>
      </c>
      <c r="G2182" s="1" t="s">
        <v>9542</v>
      </c>
    </row>
    <row r="2183">
      <c r="A2183" s="1" t="s">
        <v>11514</v>
      </c>
      <c r="B2183" s="1" t="s">
        <v>11515</v>
      </c>
      <c r="C2183" s="1">
        <v>3.0</v>
      </c>
      <c r="D2183" s="1">
        <v>37.0</v>
      </c>
      <c r="E2183" s="1">
        <v>1.72</v>
      </c>
      <c r="F2183" s="1">
        <v>0.0488</v>
      </c>
      <c r="G2183" s="1" t="s">
        <v>11516</v>
      </c>
    </row>
    <row r="2184">
      <c r="A2184" s="1" t="s">
        <v>11517</v>
      </c>
      <c r="B2184" s="1" t="s">
        <v>11518</v>
      </c>
      <c r="C2184" s="1">
        <v>3.0</v>
      </c>
      <c r="D2184" s="1">
        <v>37.0</v>
      </c>
      <c r="E2184" s="1">
        <v>1.72</v>
      </c>
      <c r="F2184" s="1">
        <v>0.0488</v>
      </c>
      <c r="G2184" s="1" t="s">
        <v>6895</v>
      </c>
    </row>
    <row r="2185">
      <c r="A2185" s="1" t="s">
        <v>11519</v>
      </c>
      <c r="B2185" s="1" t="s">
        <v>11520</v>
      </c>
      <c r="C2185" s="1">
        <v>4.0</v>
      </c>
      <c r="D2185" s="1">
        <v>109.0</v>
      </c>
      <c r="E2185" s="1">
        <v>1.38</v>
      </c>
      <c r="F2185" s="1">
        <v>0.0488</v>
      </c>
      <c r="G2185" s="1" t="s">
        <v>6873</v>
      </c>
    </row>
    <row r="2186">
      <c r="A2186" s="1" t="s">
        <v>11521</v>
      </c>
      <c r="B2186" s="1" t="s">
        <v>11522</v>
      </c>
      <c r="C2186" s="1">
        <v>3.0</v>
      </c>
      <c r="D2186" s="1">
        <v>37.0</v>
      </c>
      <c r="E2186" s="1">
        <v>1.72</v>
      </c>
      <c r="F2186" s="1">
        <v>0.0488</v>
      </c>
      <c r="G2186" s="1" t="s">
        <v>7722</v>
      </c>
    </row>
    <row r="2187">
      <c r="A2187" s="1" t="s">
        <v>11523</v>
      </c>
      <c r="B2187" s="1" t="s">
        <v>11524</v>
      </c>
      <c r="C2187" s="1">
        <v>3.0</v>
      </c>
      <c r="D2187" s="1">
        <v>36.0</v>
      </c>
      <c r="E2187" s="1">
        <v>1.74</v>
      </c>
      <c r="F2187" s="1">
        <v>0.0488</v>
      </c>
      <c r="G2187" s="1" t="s">
        <v>8199</v>
      </c>
    </row>
    <row r="2188">
      <c r="A2188" s="1" t="s">
        <v>11525</v>
      </c>
      <c r="B2188" s="1" t="s">
        <v>11526</v>
      </c>
      <c r="C2188" s="1">
        <v>3.0</v>
      </c>
      <c r="D2188" s="1">
        <v>36.0</v>
      </c>
      <c r="E2188" s="1">
        <v>1.74</v>
      </c>
      <c r="F2188" s="1">
        <v>0.0488</v>
      </c>
      <c r="G2188" s="1" t="s">
        <v>6786</v>
      </c>
    </row>
    <row r="2189">
      <c r="A2189" s="1" t="s">
        <v>11527</v>
      </c>
      <c r="B2189" s="1" t="s">
        <v>11528</v>
      </c>
      <c r="C2189" s="1">
        <v>2.0</v>
      </c>
      <c r="D2189" s="1">
        <v>3.0</v>
      </c>
      <c r="E2189" s="1">
        <v>2.64</v>
      </c>
      <c r="F2189" s="1">
        <v>0.0488</v>
      </c>
      <c r="G2189" s="1" t="s">
        <v>9647</v>
      </c>
    </row>
    <row r="2190">
      <c r="A2190" s="1" t="s">
        <v>11529</v>
      </c>
      <c r="B2190" s="1" t="s">
        <v>11530</v>
      </c>
      <c r="C2190" s="1">
        <v>3.0</v>
      </c>
      <c r="D2190" s="1">
        <v>36.0</v>
      </c>
      <c r="E2190" s="1">
        <v>1.74</v>
      </c>
      <c r="F2190" s="1">
        <v>0.0488</v>
      </c>
      <c r="G2190" s="1" t="s">
        <v>6980</v>
      </c>
    </row>
    <row r="2191">
      <c r="A2191" s="1" t="s">
        <v>11531</v>
      </c>
      <c r="B2191" s="1" t="s">
        <v>11532</v>
      </c>
      <c r="C2191" s="1">
        <v>3.0</v>
      </c>
      <c r="D2191" s="1">
        <v>37.0</v>
      </c>
      <c r="E2191" s="1">
        <v>1.72</v>
      </c>
      <c r="F2191" s="1">
        <v>0.0488</v>
      </c>
      <c r="G2191" s="1" t="s">
        <v>7227</v>
      </c>
    </row>
    <row r="2192">
      <c r="A2192" s="1" t="s">
        <v>11533</v>
      </c>
      <c r="B2192" s="1" t="s">
        <v>11534</v>
      </c>
      <c r="C2192" s="1">
        <v>2.0</v>
      </c>
      <c r="D2192" s="1">
        <v>3.0</v>
      </c>
      <c r="E2192" s="1">
        <v>2.64</v>
      </c>
      <c r="F2192" s="1">
        <v>0.0488</v>
      </c>
      <c r="G2192" s="1" t="s">
        <v>9537</v>
      </c>
    </row>
    <row r="2193">
      <c r="A2193" s="1" t="s">
        <v>11535</v>
      </c>
      <c r="B2193" s="1" t="s">
        <v>11536</v>
      </c>
      <c r="C2193" s="1">
        <v>2.0</v>
      </c>
      <c r="D2193" s="1">
        <v>3.0</v>
      </c>
      <c r="E2193" s="1">
        <v>2.64</v>
      </c>
      <c r="F2193" s="1">
        <v>0.0488</v>
      </c>
      <c r="G2193" s="1" t="s">
        <v>9542</v>
      </c>
    </row>
    <row r="2194">
      <c r="A2194" s="1" t="s">
        <v>11537</v>
      </c>
      <c r="B2194" s="1" t="s">
        <v>11538</v>
      </c>
      <c r="C2194" s="1">
        <v>2.0</v>
      </c>
      <c r="D2194" s="1">
        <v>3.0</v>
      </c>
      <c r="E2194" s="1">
        <v>2.64</v>
      </c>
      <c r="F2194" s="1">
        <v>0.0488</v>
      </c>
      <c r="G2194" s="1" t="s">
        <v>9554</v>
      </c>
    </row>
    <row r="2195">
      <c r="A2195" s="1" t="s">
        <v>11539</v>
      </c>
      <c r="B2195" s="1" t="s">
        <v>11540</v>
      </c>
      <c r="C2195" s="1">
        <v>2.0</v>
      </c>
      <c r="D2195" s="1">
        <v>3.0</v>
      </c>
      <c r="E2195" s="1">
        <v>2.64</v>
      </c>
      <c r="F2195" s="1">
        <v>0.0488</v>
      </c>
      <c r="G2195" s="1" t="s">
        <v>9542</v>
      </c>
    </row>
    <row r="2196">
      <c r="A2196" s="1" t="s">
        <v>11541</v>
      </c>
      <c r="B2196" s="1" t="s">
        <v>11542</v>
      </c>
      <c r="C2196" s="1">
        <v>3.0</v>
      </c>
      <c r="D2196" s="1">
        <v>35.0</v>
      </c>
      <c r="E2196" s="1">
        <v>1.75</v>
      </c>
      <c r="F2196" s="1">
        <v>0.0488</v>
      </c>
      <c r="G2196" s="1" t="s">
        <v>6980</v>
      </c>
    </row>
    <row r="2197">
      <c r="A2197" s="1" t="s">
        <v>11543</v>
      </c>
      <c r="B2197" s="1" t="s">
        <v>11544</v>
      </c>
      <c r="C2197" s="1">
        <v>2.0</v>
      </c>
      <c r="D2197" s="1">
        <v>3.0</v>
      </c>
      <c r="E2197" s="1">
        <v>2.64</v>
      </c>
      <c r="F2197" s="1">
        <v>0.0488</v>
      </c>
      <c r="G2197" s="1" t="s">
        <v>9562</v>
      </c>
    </row>
    <row r="2198">
      <c r="A2198" s="1" t="s">
        <v>11545</v>
      </c>
      <c r="B2198" s="1" t="s">
        <v>11546</v>
      </c>
      <c r="C2198" s="1">
        <v>3.0</v>
      </c>
      <c r="D2198" s="1">
        <v>37.0</v>
      </c>
      <c r="E2198" s="1">
        <v>1.72</v>
      </c>
      <c r="F2198" s="1">
        <v>0.0488</v>
      </c>
      <c r="G2198" s="1" t="s">
        <v>11547</v>
      </c>
    </row>
    <row r="2199">
      <c r="A2199" s="1" t="s">
        <v>11548</v>
      </c>
      <c r="B2199" s="1" t="s">
        <v>11549</v>
      </c>
      <c r="C2199" s="1">
        <v>2.0</v>
      </c>
      <c r="D2199" s="1">
        <v>3.0</v>
      </c>
      <c r="E2199" s="1">
        <v>2.64</v>
      </c>
      <c r="F2199" s="1">
        <v>0.0488</v>
      </c>
      <c r="G2199" s="1" t="s">
        <v>9542</v>
      </c>
    </row>
    <row r="2200">
      <c r="A2200" s="1" t="s">
        <v>11550</v>
      </c>
      <c r="B2200" s="1" t="s">
        <v>11551</v>
      </c>
      <c r="C2200" s="1">
        <v>2.0</v>
      </c>
      <c r="D2200" s="1">
        <v>3.0</v>
      </c>
      <c r="E2200" s="1">
        <v>2.64</v>
      </c>
      <c r="F2200" s="1">
        <v>0.0488</v>
      </c>
      <c r="G2200" s="1" t="s">
        <v>9562</v>
      </c>
    </row>
    <row r="2201">
      <c r="A2201" s="1" t="s">
        <v>11552</v>
      </c>
      <c r="B2201" s="1" t="s">
        <v>11553</v>
      </c>
      <c r="C2201" s="1">
        <v>2.0</v>
      </c>
      <c r="D2201" s="1">
        <v>3.0</v>
      </c>
      <c r="E2201" s="1">
        <v>2.64</v>
      </c>
      <c r="F2201" s="1">
        <v>0.0488</v>
      </c>
      <c r="G2201" s="1" t="s">
        <v>9542</v>
      </c>
    </row>
    <row r="2202">
      <c r="A2202" s="1" t="s">
        <v>11554</v>
      </c>
      <c r="B2202" s="1" t="s">
        <v>11555</v>
      </c>
      <c r="C2202" s="1">
        <v>2.0</v>
      </c>
      <c r="D2202" s="1">
        <v>3.0</v>
      </c>
      <c r="E2202" s="1">
        <v>2.64</v>
      </c>
      <c r="F2202" s="1">
        <v>0.0488</v>
      </c>
      <c r="G2202" s="1" t="s">
        <v>9542</v>
      </c>
    </row>
    <row r="2203">
      <c r="A2203" s="1" t="s">
        <v>11556</v>
      </c>
      <c r="B2203" s="1" t="s">
        <v>11557</v>
      </c>
      <c r="C2203" s="1">
        <v>2.0</v>
      </c>
      <c r="D2203" s="1">
        <v>3.0</v>
      </c>
      <c r="E2203" s="1">
        <v>2.64</v>
      </c>
      <c r="F2203" s="1">
        <v>0.0488</v>
      </c>
      <c r="G2203" s="1" t="s">
        <v>9542</v>
      </c>
    </row>
    <row r="2204">
      <c r="A2204" s="1" t="s">
        <v>11558</v>
      </c>
      <c r="B2204" s="1" t="s">
        <v>11559</v>
      </c>
      <c r="C2204" s="1">
        <v>2.0</v>
      </c>
      <c r="D2204" s="1">
        <v>3.0</v>
      </c>
      <c r="E2204" s="1">
        <v>2.64</v>
      </c>
      <c r="F2204" s="1">
        <v>0.0488</v>
      </c>
      <c r="G2204" s="1" t="s">
        <v>10552</v>
      </c>
    </row>
    <row r="2205">
      <c r="A2205" s="1" t="s">
        <v>11560</v>
      </c>
      <c r="B2205" s="1" t="s">
        <v>11561</v>
      </c>
      <c r="C2205" s="1">
        <v>2.0</v>
      </c>
      <c r="D2205" s="1">
        <v>3.0</v>
      </c>
      <c r="E2205" s="1">
        <v>2.64</v>
      </c>
      <c r="F2205" s="1">
        <v>0.0488</v>
      </c>
      <c r="G2205" s="1" t="s">
        <v>9562</v>
      </c>
    </row>
    <row r="2206">
      <c r="A2206" s="1" t="s">
        <v>11562</v>
      </c>
      <c r="B2206" s="1" t="s">
        <v>11563</v>
      </c>
      <c r="C2206" s="1">
        <v>2.0</v>
      </c>
      <c r="D2206" s="1">
        <v>3.0</v>
      </c>
      <c r="E2206" s="1">
        <v>2.64</v>
      </c>
      <c r="F2206" s="1">
        <v>0.0488</v>
      </c>
      <c r="G2206" s="1" t="s">
        <v>9542</v>
      </c>
    </row>
    <row r="2207">
      <c r="A2207" s="1" t="s">
        <v>11564</v>
      </c>
      <c r="B2207" s="1" t="s">
        <v>11565</v>
      </c>
      <c r="C2207" s="1">
        <v>2.0</v>
      </c>
      <c r="D2207" s="1">
        <v>3.0</v>
      </c>
      <c r="E2207" s="1">
        <v>2.64</v>
      </c>
      <c r="F2207" s="1">
        <v>0.0488</v>
      </c>
      <c r="G2207" s="1" t="s">
        <v>9542</v>
      </c>
    </row>
    <row r="2208">
      <c r="A2208" s="1" t="s">
        <v>11566</v>
      </c>
      <c r="B2208" s="1" t="s">
        <v>11567</v>
      </c>
      <c r="C2208" s="1">
        <v>2.0</v>
      </c>
      <c r="D2208" s="1">
        <v>3.0</v>
      </c>
      <c r="E2208" s="1">
        <v>2.64</v>
      </c>
      <c r="F2208" s="1">
        <v>0.0488</v>
      </c>
      <c r="G2208" s="1" t="s">
        <v>9620</v>
      </c>
    </row>
    <row r="2209">
      <c r="A2209" s="1" t="s">
        <v>11568</v>
      </c>
      <c r="B2209" s="1" t="s">
        <v>11569</v>
      </c>
      <c r="C2209" s="1">
        <v>2.0</v>
      </c>
      <c r="D2209" s="1">
        <v>3.0</v>
      </c>
      <c r="E2209" s="1">
        <v>2.64</v>
      </c>
      <c r="F2209" s="1">
        <v>0.0488</v>
      </c>
      <c r="G2209" s="1" t="s">
        <v>9754</v>
      </c>
    </row>
    <row r="2210">
      <c r="A2210" s="1" t="s">
        <v>11570</v>
      </c>
      <c r="B2210" s="1" t="s">
        <v>11571</v>
      </c>
      <c r="C2210" s="1">
        <v>2.0</v>
      </c>
      <c r="D2210" s="1">
        <v>3.0</v>
      </c>
      <c r="E2210" s="1">
        <v>2.64</v>
      </c>
      <c r="F2210" s="1">
        <v>0.0488</v>
      </c>
      <c r="G2210" s="1" t="s">
        <v>9542</v>
      </c>
    </row>
    <row r="2211">
      <c r="A2211" s="1" t="s">
        <v>11572</v>
      </c>
      <c r="B2211" s="1" t="s">
        <v>11573</v>
      </c>
      <c r="C2211" s="1">
        <v>2.0</v>
      </c>
      <c r="D2211" s="1">
        <v>3.0</v>
      </c>
      <c r="E2211" s="1">
        <v>2.64</v>
      </c>
      <c r="F2211" s="1">
        <v>0.0488</v>
      </c>
      <c r="G2211" s="1" t="s">
        <v>9554</v>
      </c>
    </row>
    <row r="2212">
      <c r="A2212" s="1" t="s">
        <v>11574</v>
      </c>
      <c r="B2212" s="1" t="s">
        <v>11575</v>
      </c>
      <c r="C2212" s="1">
        <v>2.0</v>
      </c>
      <c r="D2212" s="1">
        <v>3.0</v>
      </c>
      <c r="E2212" s="1">
        <v>2.64</v>
      </c>
      <c r="F2212" s="1">
        <v>0.0488</v>
      </c>
      <c r="G2212" s="1" t="s">
        <v>9537</v>
      </c>
    </row>
    <row r="2213">
      <c r="A2213" s="1" t="s">
        <v>11576</v>
      </c>
      <c r="B2213" s="1" t="s">
        <v>11577</v>
      </c>
      <c r="C2213" s="1">
        <v>2.0</v>
      </c>
      <c r="D2213" s="1">
        <v>3.0</v>
      </c>
      <c r="E2213" s="1">
        <v>2.64</v>
      </c>
      <c r="F2213" s="1">
        <v>0.0488</v>
      </c>
      <c r="G2213" s="1" t="s">
        <v>9542</v>
      </c>
    </row>
    <row r="2214">
      <c r="A2214" s="1" t="s">
        <v>11578</v>
      </c>
      <c r="B2214" s="1" t="s">
        <v>11579</v>
      </c>
      <c r="C2214" s="1">
        <v>2.0</v>
      </c>
      <c r="D2214" s="1">
        <v>3.0</v>
      </c>
      <c r="E2214" s="1">
        <v>2.64</v>
      </c>
      <c r="F2214" s="1">
        <v>0.0488</v>
      </c>
      <c r="G2214" s="1" t="s">
        <v>9542</v>
      </c>
    </row>
    <row r="2215">
      <c r="A2215" s="1" t="s">
        <v>11580</v>
      </c>
      <c r="B2215" s="1" t="s">
        <v>11581</v>
      </c>
      <c r="C2215" s="1">
        <v>2.0</v>
      </c>
      <c r="D2215" s="1">
        <v>3.0</v>
      </c>
      <c r="E2215" s="1">
        <v>2.64</v>
      </c>
      <c r="F2215" s="1">
        <v>0.0488</v>
      </c>
      <c r="G2215" s="1" t="s">
        <v>9562</v>
      </c>
    </row>
    <row r="2216">
      <c r="A2216" s="1" t="s">
        <v>11582</v>
      </c>
      <c r="B2216" s="1" t="s">
        <v>11583</v>
      </c>
      <c r="C2216" s="1">
        <v>3.0</v>
      </c>
      <c r="D2216" s="1">
        <v>35.0</v>
      </c>
      <c r="E2216" s="1">
        <v>1.75</v>
      </c>
      <c r="F2216" s="1">
        <v>0.0488</v>
      </c>
      <c r="G2216" s="1" t="s">
        <v>7473</v>
      </c>
    </row>
    <row r="2217">
      <c r="A2217" s="1" t="s">
        <v>11584</v>
      </c>
      <c r="B2217" s="1" t="s">
        <v>11585</v>
      </c>
      <c r="C2217" s="1">
        <v>2.0</v>
      </c>
      <c r="D2217" s="1">
        <v>3.0</v>
      </c>
      <c r="E2217" s="1">
        <v>2.64</v>
      </c>
      <c r="F2217" s="1">
        <v>0.0488</v>
      </c>
      <c r="G2217" s="1" t="s">
        <v>9542</v>
      </c>
    </row>
    <row r="2218">
      <c r="A2218" s="1" t="s">
        <v>11586</v>
      </c>
      <c r="B2218" s="1" t="s">
        <v>11587</v>
      </c>
      <c r="C2218" s="1">
        <v>2.0</v>
      </c>
      <c r="D2218" s="1">
        <v>3.0</v>
      </c>
      <c r="E2218" s="1">
        <v>2.64</v>
      </c>
      <c r="F2218" s="1">
        <v>0.0488</v>
      </c>
      <c r="G2218" s="1" t="s">
        <v>9740</v>
      </c>
    </row>
    <row r="2219">
      <c r="A2219" s="1" t="s">
        <v>11588</v>
      </c>
      <c r="B2219" s="1" t="s">
        <v>11589</v>
      </c>
      <c r="C2219" s="1">
        <v>2.0</v>
      </c>
      <c r="D2219" s="1">
        <v>3.0</v>
      </c>
      <c r="E2219" s="1">
        <v>2.64</v>
      </c>
      <c r="F2219" s="1">
        <v>0.0488</v>
      </c>
      <c r="G2219" s="1" t="s">
        <v>9542</v>
      </c>
    </row>
    <row r="2220">
      <c r="A2220" s="1" t="s">
        <v>11590</v>
      </c>
      <c r="B2220" s="1" t="s">
        <v>11591</v>
      </c>
      <c r="C2220" s="1">
        <v>4.0</v>
      </c>
      <c r="D2220" s="1">
        <v>106.0</v>
      </c>
      <c r="E2220" s="1">
        <v>1.39</v>
      </c>
      <c r="F2220" s="1">
        <v>0.0488</v>
      </c>
      <c r="G2220" s="1" t="s">
        <v>7780</v>
      </c>
    </row>
    <row r="2221">
      <c r="A2221" s="1" t="s">
        <v>11592</v>
      </c>
      <c r="B2221" s="1" t="s">
        <v>11593</v>
      </c>
      <c r="C2221" s="1">
        <v>2.0</v>
      </c>
      <c r="D2221" s="1">
        <v>3.0</v>
      </c>
      <c r="E2221" s="1">
        <v>2.64</v>
      </c>
      <c r="F2221" s="1">
        <v>0.0488</v>
      </c>
      <c r="G2221" s="1" t="s">
        <v>9562</v>
      </c>
    </row>
    <row r="2222">
      <c r="A2222" s="1" t="s">
        <v>11594</v>
      </c>
      <c r="B2222" s="1" t="s">
        <v>11595</v>
      </c>
      <c r="C2222" s="1">
        <v>2.0</v>
      </c>
      <c r="D2222" s="1">
        <v>3.0</v>
      </c>
      <c r="E2222" s="1">
        <v>2.64</v>
      </c>
      <c r="F2222" s="1">
        <v>0.0488</v>
      </c>
      <c r="G2222" s="1" t="s">
        <v>9967</v>
      </c>
    </row>
    <row r="2223">
      <c r="A2223" s="1" t="s">
        <v>11596</v>
      </c>
      <c r="B2223" s="1" t="s">
        <v>11597</v>
      </c>
      <c r="C2223" s="1">
        <v>2.0</v>
      </c>
      <c r="D2223" s="1">
        <v>3.0</v>
      </c>
      <c r="E2223" s="1">
        <v>2.64</v>
      </c>
      <c r="F2223" s="1">
        <v>0.0488</v>
      </c>
      <c r="G2223" s="1" t="s">
        <v>9562</v>
      </c>
    </row>
    <row r="2224">
      <c r="A2224" s="1" t="s">
        <v>11598</v>
      </c>
      <c r="B2224" s="1" t="s">
        <v>11599</v>
      </c>
      <c r="C2224" s="1">
        <v>2.0</v>
      </c>
      <c r="D2224" s="1">
        <v>3.0</v>
      </c>
      <c r="E2224" s="1">
        <v>2.64</v>
      </c>
      <c r="F2224" s="1">
        <v>0.0488</v>
      </c>
      <c r="G2224" s="1" t="s">
        <v>9542</v>
      </c>
    </row>
    <row r="2225">
      <c r="A2225" s="1" t="s">
        <v>11600</v>
      </c>
      <c r="B2225" s="1" t="s">
        <v>11601</v>
      </c>
      <c r="C2225" s="1">
        <v>2.0</v>
      </c>
      <c r="D2225" s="1">
        <v>3.0</v>
      </c>
      <c r="E2225" s="1">
        <v>2.64</v>
      </c>
      <c r="F2225" s="1">
        <v>0.0488</v>
      </c>
      <c r="G2225" s="1" t="s">
        <v>9542</v>
      </c>
    </row>
    <row r="2226">
      <c r="A2226" s="1" t="s">
        <v>11602</v>
      </c>
      <c r="B2226" s="1" t="s">
        <v>11603</v>
      </c>
      <c r="C2226" s="1">
        <v>2.0</v>
      </c>
      <c r="D2226" s="1">
        <v>3.0</v>
      </c>
      <c r="E2226" s="1">
        <v>2.64</v>
      </c>
      <c r="F2226" s="1">
        <v>0.0488</v>
      </c>
      <c r="G2226" s="1" t="s">
        <v>10403</v>
      </c>
    </row>
    <row r="2227">
      <c r="A2227" s="1" t="s">
        <v>11604</v>
      </c>
      <c r="B2227" s="1" t="s">
        <v>11605</v>
      </c>
      <c r="C2227" s="1">
        <v>2.0</v>
      </c>
      <c r="D2227" s="1">
        <v>3.0</v>
      </c>
      <c r="E2227" s="1">
        <v>2.64</v>
      </c>
      <c r="F2227" s="1">
        <v>0.0488</v>
      </c>
      <c r="G2227" s="1" t="s">
        <v>9562</v>
      </c>
    </row>
    <row r="2228">
      <c r="A2228" s="1" t="s">
        <v>11606</v>
      </c>
      <c r="B2228" s="1" t="s">
        <v>11607</v>
      </c>
      <c r="C2228" s="1">
        <v>2.0</v>
      </c>
      <c r="D2228" s="1">
        <v>3.0</v>
      </c>
      <c r="E2228" s="1">
        <v>2.64</v>
      </c>
      <c r="F2228" s="1">
        <v>0.0488</v>
      </c>
      <c r="G2228" s="1" t="s">
        <v>9554</v>
      </c>
    </row>
    <row r="2229">
      <c r="A2229" s="1" t="s">
        <v>11608</v>
      </c>
      <c r="B2229" s="1" t="s">
        <v>11609</v>
      </c>
      <c r="C2229" s="1">
        <v>2.0</v>
      </c>
      <c r="D2229" s="1">
        <v>3.0</v>
      </c>
      <c r="E2229" s="1">
        <v>2.64</v>
      </c>
      <c r="F2229" s="1">
        <v>0.0488</v>
      </c>
      <c r="G2229" s="1" t="s">
        <v>9542</v>
      </c>
    </row>
    <row r="2230">
      <c r="A2230" s="1" t="s">
        <v>11610</v>
      </c>
      <c r="B2230" s="1" t="s">
        <v>11611</v>
      </c>
      <c r="C2230" s="1">
        <v>2.0</v>
      </c>
      <c r="D2230" s="1">
        <v>3.0</v>
      </c>
      <c r="E2230" s="1">
        <v>2.64</v>
      </c>
      <c r="F2230" s="1">
        <v>0.0488</v>
      </c>
      <c r="G2230" s="1" t="s">
        <v>9542</v>
      </c>
    </row>
    <row r="2231">
      <c r="A2231" s="1" t="s">
        <v>11612</v>
      </c>
      <c r="B2231" s="1" t="s">
        <v>11613</v>
      </c>
      <c r="C2231" s="1">
        <v>2.0</v>
      </c>
      <c r="D2231" s="1">
        <v>3.0</v>
      </c>
      <c r="E2231" s="1">
        <v>2.64</v>
      </c>
      <c r="F2231" s="1">
        <v>0.0488</v>
      </c>
      <c r="G2231" s="1" t="s">
        <v>9554</v>
      </c>
    </row>
    <row r="2232">
      <c r="A2232" s="1" t="s">
        <v>11614</v>
      </c>
      <c r="B2232" s="1" t="s">
        <v>11615</v>
      </c>
      <c r="C2232" s="1">
        <v>3.0</v>
      </c>
      <c r="D2232" s="1">
        <v>36.0</v>
      </c>
      <c r="E2232" s="1">
        <v>1.74</v>
      </c>
      <c r="F2232" s="1">
        <v>0.0488</v>
      </c>
      <c r="G2232" s="1" t="s">
        <v>11616</v>
      </c>
    </row>
    <row r="2233">
      <c r="A2233" s="1" t="s">
        <v>11617</v>
      </c>
      <c r="B2233" s="1" t="s">
        <v>11618</v>
      </c>
      <c r="C2233" s="1">
        <v>2.0</v>
      </c>
      <c r="D2233" s="1">
        <v>3.0</v>
      </c>
      <c r="E2233" s="1">
        <v>2.64</v>
      </c>
      <c r="F2233" s="1">
        <v>0.0488</v>
      </c>
      <c r="G2233" s="1" t="s">
        <v>9659</v>
      </c>
    </row>
    <row r="2234">
      <c r="A2234" s="1" t="s">
        <v>11619</v>
      </c>
      <c r="B2234" s="1" t="s">
        <v>11620</v>
      </c>
      <c r="C2234" s="1">
        <v>2.0</v>
      </c>
      <c r="D2234" s="1">
        <v>3.0</v>
      </c>
      <c r="E2234" s="1">
        <v>2.64</v>
      </c>
      <c r="F2234" s="1">
        <v>0.0488</v>
      </c>
      <c r="G2234" s="1" t="s">
        <v>9554</v>
      </c>
    </row>
    <row r="2235">
      <c r="A2235" s="1" t="s">
        <v>11621</v>
      </c>
      <c r="B2235" s="1" t="s">
        <v>11622</v>
      </c>
      <c r="C2235" s="1">
        <v>2.0</v>
      </c>
      <c r="D2235" s="1">
        <v>3.0</v>
      </c>
      <c r="E2235" s="1">
        <v>2.64</v>
      </c>
      <c r="F2235" s="1">
        <v>0.0488</v>
      </c>
      <c r="G2235" s="1" t="s">
        <v>9542</v>
      </c>
    </row>
    <row r="2236">
      <c r="A2236" s="1" t="s">
        <v>11623</v>
      </c>
      <c r="B2236" s="1" t="s">
        <v>11624</v>
      </c>
      <c r="C2236" s="1">
        <v>2.0</v>
      </c>
      <c r="D2236" s="1">
        <v>3.0</v>
      </c>
      <c r="E2236" s="1">
        <v>2.64</v>
      </c>
      <c r="F2236" s="1">
        <v>0.0488</v>
      </c>
      <c r="G2236" s="1" t="s">
        <v>9542</v>
      </c>
    </row>
    <row r="2237">
      <c r="A2237" s="1" t="s">
        <v>11625</v>
      </c>
      <c r="B2237" s="1" t="s">
        <v>11626</v>
      </c>
      <c r="C2237" s="1">
        <v>2.0</v>
      </c>
      <c r="D2237" s="1">
        <v>3.0</v>
      </c>
      <c r="E2237" s="1">
        <v>2.64</v>
      </c>
      <c r="F2237" s="1">
        <v>0.0488</v>
      </c>
      <c r="G2237" s="1" t="s">
        <v>9562</v>
      </c>
    </row>
    <row r="2238">
      <c r="A2238" s="1" t="s">
        <v>11627</v>
      </c>
      <c r="B2238" s="1" t="s">
        <v>11628</v>
      </c>
      <c r="C2238" s="1">
        <v>2.0</v>
      </c>
      <c r="D2238" s="1">
        <v>3.0</v>
      </c>
      <c r="E2238" s="1">
        <v>2.64</v>
      </c>
      <c r="F2238" s="1">
        <v>0.0488</v>
      </c>
      <c r="G2238" s="1" t="s">
        <v>9562</v>
      </c>
    </row>
    <row r="2239">
      <c r="A2239" s="1" t="s">
        <v>11629</v>
      </c>
      <c r="B2239" s="1" t="s">
        <v>11630</v>
      </c>
      <c r="C2239" s="1">
        <v>2.0</v>
      </c>
      <c r="D2239" s="1">
        <v>3.0</v>
      </c>
      <c r="E2239" s="1">
        <v>2.64</v>
      </c>
      <c r="F2239" s="1">
        <v>0.0488</v>
      </c>
      <c r="G2239" s="1" t="s">
        <v>9542</v>
      </c>
    </row>
    <row r="2240">
      <c r="A2240" s="1" t="s">
        <v>11631</v>
      </c>
      <c r="B2240" s="1" t="s">
        <v>11632</v>
      </c>
      <c r="C2240" s="1">
        <v>2.0</v>
      </c>
      <c r="D2240" s="1">
        <v>3.0</v>
      </c>
      <c r="E2240" s="1">
        <v>2.64</v>
      </c>
      <c r="F2240" s="1">
        <v>0.0488</v>
      </c>
      <c r="G2240" s="1" t="s">
        <v>9562</v>
      </c>
    </row>
    <row r="2241">
      <c r="A2241" s="1" t="s">
        <v>11633</v>
      </c>
      <c r="B2241" s="1" t="s">
        <v>11634</v>
      </c>
      <c r="C2241" s="1">
        <v>2.0</v>
      </c>
      <c r="D2241" s="1">
        <v>3.0</v>
      </c>
      <c r="E2241" s="1">
        <v>2.64</v>
      </c>
      <c r="F2241" s="1">
        <v>0.0488</v>
      </c>
      <c r="G2241" s="1" t="s">
        <v>9620</v>
      </c>
    </row>
    <row r="2242">
      <c r="A2242" s="1" t="s">
        <v>11635</v>
      </c>
      <c r="B2242" s="1" t="s">
        <v>11636</v>
      </c>
      <c r="C2242" s="1">
        <v>2.0</v>
      </c>
      <c r="D2242" s="1">
        <v>3.0</v>
      </c>
      <c r="E2242" s="1">
        <v>2.64</v>
      </c>
      <c r="F2242" s="1">
        <v>0.0488</v>
      </c>
      <c r="G2242" s="1" t="s">
        <v>9609</v>
      </c>
    </row>
    <row r="2243">
      <c r="A2243" s="1" t="s">
        <v>11637</v>
      </c>
      <c r="B2243" s="1" t="s">
        <v>11638</v>
      </c>
      <c r="C2243" s="1">
        <v>2.0</v>
      </c>
      <c r="D2243" s="1">
        <v>3.0</v>
      </c>
      <c r="E2243" s="1">
        <v>2.64</v>
      </c>
      <c r="F2243" s="1">
        <v>0.0488</v>
      </c>
      <c r="G2243" s="1" t="s">
        <v>9554</v>
      </c>
    </row>
    <row r="2244">
      <c r="A2244" s="1" t="s">
        <v>11639</v>
      </c>
      <c r="B2244" s="1" t="s">
        <v>11640</v>
      </c>
      <c r="C2244" s="1">
        <v>3.0</v>
      </c>
      <c r="D2244" s="1">
        <v>35.0</v>
      </c>
      <c r="E2244" s="1">
        <v>1.75</v>
      </c>
      <c r="F2244" s="1">
        <v>0.0488</v>
      </c>
      <c r="G2244" s="1" t="s">
        <v>9035</v>
      </c>
    </row>
    <row r="2245">
      <c r="A2245" s="1" t="s">
        <v>11641</v>
      </c>
      <c r="B2245" s="1" t="s">
        <v>11642</v>
      </c>
      <c r="C2245" s="1">
        <v>2.0</v>
      </c>
      <c r="D2245" s="1">
        <v>3.0</v>
      </c>
      <c r="E2245" s="1">
        <v>2.64</v>
      </c>
      <c r="F2245" s="1">
        <v>0.0488</v>
      </c>
      <c r="G2245" s="1" t="s">
        <v>9562</v>
      </c>
    </row>
    <row r="2246">
      <c r="A2246" s="1" t="s">
        <v>11643</v>
      </c>
      <c r="B2246" s="1" t="s">
        <v>11644</v>
      </c>
      <c r="C2246" s="1">
        <v>3.0</v>
      </c>
      <c r="D2246" s="1">
        <v>33.0</v>
      </c>
      <c r="E2246" s="1">
        <v>1.77</v>
      </c>
      <c r="F2246" s="1">
        <v>0.0488</v>
      </c>
      <c r="G2246" s="1" t="s">
        <v>8253</v>
      </c>
    </row>
    <row r="2247">
      <c r="A2247" s="1" t="s">
        <v>11645</v>
      </c>
      <c r="B2247" s="1" t="s">
        <v>11646</v>
      </c>
      <c r="C2247" s="1">
        <v>3.0</v>
      </c>
      <c r="D2247" s="1">
        <v>34.0</v>
      </c>
      <c r="E2247" s="1">
        <v>1.76</v>
      </c>
      <c r="F2247" s="1">
        <v>0.0488</v>
      </c>
      <c r="G2247" s="1" t="s">
        <v>11647</v>
      </c>
    </row>
    <row r="2248">
      <c r="A2248" s="1" t="s">
        <v>11648</v>
      </c>
      <c r="B2248" s="1" t="s">
        <v>11649</v>
      </c>
      <c r="C2248" s="1">
        <v>2.0</v>
      </c>
      <c r="D2248" s="1">
        <v>3.0</v>
      </c>
      <c r="E2248" s="1">
        <v>2.64</v>
      </c>
      <c r="F2248" s="1">
        <v>0.0488</v>
      </c>
      <c r="G2248" s="1" t="s">
        <v>9542</v>
      </c>
    </row>
    <row r="2249">
      <c r="A2249" s="1" t="s">
        <v>11650</v>
      </c>
      <c r="B2249" s="1" t="s">
        <v>11651</v>
      </c>
      <c r="C2249" s="1">
        <v>2.0</v>
      </c>
      <c r="D2249" s="1">
        <v>3.0</v>
      </c>
      <c r="E2249" s="1">
        <v>2.64</v>
      </c>
      <c r="F2249" s="1">
        <v>0.0488</v>
      </c>
      <c r="G2249" s="1" t="s">
        <v>9542</v>
      </c>
    </row>
    <row r="2250">
      <c r="A2250" s="1" t="s">
        <v>11652</v>
      </c>
      <c r="B2250" s="1" t="s">
        <v>11653</v>
      </c>
      <c r="C2250" s="1">
        <v>2.0</v>
      </c>
      <c r="D2250" s="1">
        <v>3.0</v>
      </c>
      <c r="E2250" s="1">
        <v>2.64</v>
      </c>
      <c r="F2250" s="1">
        <v>0.0488</v>
      </c>
      <c r="G2250" s="1" t="s">
        <v>9542</v>
      </c>
    </row>
    <row r="2251">
      <c r="A2251" s="1" t="s">
        <v>11654</v>
      </c>
      <c r="B2251" s="1" t="s">
        <v>11655</v>
      </c>
      <c r="C2251" s="1">
        <v>2.0</v>
      </c>
      <c r="D2251" s="1">
        <v>3.0</v>
      </c>
      <c r="E2251" s="1">
        <v>2.64</v>
      </c>
      <c r="F2251" s="1">
        <v>0.0488</v>
      </c>
      <c r="G2251" s="1" t="s">
        <v>9705</v>
      </c>
    </row>
    <row r="2252">
      <c r="A2252" s="1" t="s">
        <v>11656</v>
      </c>
      <c r="B2252" s="1" t="s">
        <v>11657</v>
      </c>
      <c r="C2252" s="1">
        <v>2.0</v>
      </c>
      <c r="D2252" s="1">
        <v>3.0</v>
      </c>
      <c r="E2252" s="1">
        <v>2.64</v>
      </c>
      <c r="F2252" s="1">
        <v>0.0488</v>
      </c>
      <c r="G2252" s="1" t="s">
        <v>9542</v>
      </c>
    </row>
    <row r="2253">
      <c r="A2253" s="1" t="s">
        <v>11658</v>
      </c>
      <c r="B2253" s="1" t="s">
        <v>11659</v>
      </c>
      <c r="C2253" s="1">
        <v>2.0</v>
      </c>
      <c r="D2253" s="1">
        <v>3.0</v>
      </c>
      <c r="E2253" s="1">
        <v>2.64</v>
      </c>
      <c r="F2253" s="1">
        <v>0.0488</v>
      </c>
      <c r="G2253" s="1" t="s">
        <v>9542</v>
      </c>
    </row>
    <row r="2254">
      <c r="A2254" s="1" t="s">
        <v>11660</v>
      </c>
      <c r="B2254" s="1" t="s">
        <v>11661</v>
      </c>
      <c r="C2254" s="1">
        <v>2.0</v>
      </c>
      <c r="D2254" s="1">
        <v>3.0</v>
      </c>
      <c r="E2254" s="1">
        <v>2.64</v>
      </c>
      <c r="F2254" s="1">
        <v>0.0488</v>
      </c>
      <c r="G2254" s="1" t="s">
        <v>9705</v>
      </c>
    </row>
    <row r="2255">
      <c r="A2255" s="1" t="s">
        <v>11662</v>
      </c>
      <c r="B2255" s="1" t="s">
        <v>11663</v>
      </c>
      <c r="C2255" s="1">
        <v>2.0</v>
      </c>
      <c r="D2255" s="1">
        <v>3.0</v>
      </c>
      <c r="E2255" s="1">
        <v>2.64</v>
      </c>
      <c r="F2255" s="1">
        <v>0.0488</v>
      </c>
      <c r="G2255" s="1" t="s">
        <v>9562</v>
      </c>
    </row>
    <row r="2256">
      <c r="A2256" s="1" t="s">
        <v>11664</v>
      </c>
      <c r="B2256" s="1" t="s">
        <v>11665</v>
      </c>
      <c r="C2256" s="1">
        <v>3.0</v>
      </c>
      <c r="D2256" s="1">
        <v>33.0</v>
      </c>
      <c r="E2256" s="1">
        <v>1.77</v>
      </c>
      <c r="F2256" s="1">
        <v>0.0488</v>
      </c>
      <c r="G2256" s="1" t="s">
        <v>6786</v>
      </c>
    </row>
    <row r="2257">
      <c r="A2257" s="1" t="s">
        <v>11666</v>
      </c>
      <c r="B2257" s="1" t="s">
        <v>11667</v>
      </c>
      <c r="C2257" s="1">
        <v>2.0</v>
      </c>
      <c r="D2257" s="1">
        <v>3.0</v>
      </c>
      <c r="E2257" s="1">
        <v>2.64</v>
      </c>
      <c r="F2257" s="1">
        <v>0.0488</v>
      </c>
      <c r="G2257" s="1" t="s">
        <v>9620</v>
      </c>
    </row>
    <row r="2258">
      <c r="A2258" s="1" t="s">
        <v>11668</v>
      </c>
      <c r="B2258" s="1" t="s">
        <v>11669</v>
      </c>
      <c r="C2258" s="1">
        <v>2.0</v>
      </c>
      <c r="D2258" s="1">
        <v>3.0</v>
      </c>
      <c r="E2258" s="1">
        <v>2.64</v>
      </c>
      <c r="F2258" s="1">
        <v>0.0488</v>
      </c>
      <c r="G2258" s="1" t="s">
        <v>9542</v>
      </c>
    </row>
    <row r="2259">
      <c r="A2259" s="1" t="s">
        <v>11670</v>
      </c>
      <c r="B2259" s="1" t="s">
        <v>11671</v>
      </c>
      <c r="C2259" s="1">
        <v>2.0</v>
      </c>
      <c r="D2259" s="1">
        <v>3.0</v>
      </c>
      <c r="E2259" s="1">
        <v>2.64</v>
      </c>
      <c r="F2259" s="1">
        <v>0.0488</v>
      </c>
      <c r="G2259" s="1" t="s">
        <v>9967</v>
      </c>
    </row>
    <row r="2260">
      <c r="A2260" s="1" t="s">
        <v>11672</v>
      </c>
      <c r="B2260" s="1" t="s">
        <v>11673</v>
      </c>
      <c r="C2260" s="1">
        <v>2.0</v>
      </c>
      <c r="D2260" s="1">
        <v>3.0</v>
      </c>
      <c r="E2260" s="1">
        <v>2.64</v>
      </c>
      <c r="F2260" s="1">
        <v>0.0488</v>
      </c>
      <c r="G2260" s="1" t="s">
        <v>9554</v>
      </c>
    </row>
    <row r="2261">
      <c r="A2261" s="1" t="s">
        <v>11674</v>
      </c>
      <c r="B2261" s="1" t="s">
        <v>11675</v>
      </c>
      <c r="C2261" s="1">
        <v>2.0</v>
      </c>
      <c r="D2261" s="1">
        <v>3.0</v>
      </c>
      <c r="E2261" s="1">
        <v>2.64</v>
      </c>
      <c r="F2261" s="1">
        <v>0.0488</v>
      </c>
      <c r="G2261" s="1" t="s">
        <v>9542</v>
      </c>
    </row>
    <row r="2262">
      <c r="A2262" s="1" t="s">
        <v>11676</v>
      </c>
      <c r="B2262" s="1" t="s">
        <v>11677</v>
      </c>
      <c r="C2262" s="1">
        <v>2.0</v>
      </c>
      <c r="D2262" s="1">
        <v>3.0</v>
      </c>
      <c r="E2262" s="1">
        <v>2.64</v>
      </c>
      <c r="F2262" s="1">
        <v>0.0488</v>
      </c>
      <c r="G2262" s="1" t="s">
        <v>9557</v>
      </c>
    </row>
    <row r="2263">
      <c r="A2263" s="1" t="s">
        <v>11678</v>
      </c>
      <c r="B2263" s="1" t="s">
        <v>11679</v>
      </c>
      <c r="C2263" s="1">
        <v>2.0</v>
      </c>
      <c r="D2263" s="1">
        <v>3.0</v>
      </c>
      <c r="E2263" s="1">
        <v>2.64</v>
      </c>
      <c r="F2263" s="1">
        <v>0.0488</v>
      </c>
      <c r="G2263" s="1" t="s">
        <v>9562</v>
      </c>
    </row>
    <row r="2264">
      <c r="A2264" s="1" t="s">
        <v>11680</v>
      </c>
      <c r="B2264" s="1" t="s">
        <v>11681</v>
      </c>
      <c r="C2264" s="1">
        <v>2.0</v>
      </c>
      <c r="D2264" s="1">
        <v>3.0</v>
      </c>
      <c r="E2264" s="1">
        <v>2.64</v>
      </c>
      <c r="F2264" s="1">
        <v>0.0488</v>
      </c>
      <c r="G2264" s="1" t="s">
        <v>10437</v>
      </c>
    </row>
    <row r="2265">
      <c r="A2265" s="1" t="s">
        <v>11682</v>
      </c>
      <c r="B2265" s="1" t="s">
        <v>11683</v>
      </c>
      <c r="C2265" s="1">
        <v>2.0</v>
      </c>
      <c r="D2265" s="1">
        <v>3.0</v>
      </c>
      <c r="E2265" s="1">
        <v>2.64</v>
      </c>
      <c r="F2265" s="1">
        <v>0.0488</v>
      </c>
      <c r="G2265" s="1" t="s">
        <v>9562</v>
      </c>
    </row>
    <row r="2266">
      <c r="A2266" s="1" t="s">
        <v>11684</v>
      </c>
      <c r="B2266" s="1" t="s">
        <v>11685</v>
      </c>
      <c r="C2266" s="1">
        <v>2.0</v>
      </c>
      <c r="D2266" s="1">
        <v>3.0</v>
      </c>
      <c r="E2266" s="1">
        <v>2.64</v>
      </c>
      <c r="F2266" s="1">
        <v>0.0488</v>
      </c>
      <c r="G2266" s="1" t="s">
        <v>9562</v>
      </c>
    </row>
    <row r="2267">
      <c r="A2267" s="1" t="s">
        <v>11686</v>
      </c>
      <c r="B2267" s="1" t="s">
        <v>11687</v>
      </c>
      <c r="C2267" s="1">
        <v>2.0</v>
      </c>
      <c r="D2267" s="1">
        <v>3.0</v>
      </c>
      <c r="E2267" s="1">
        <v>2.64</v>
      </c>
      <c r="F2267" s="1">
        <v>0.0488</v>
      </c>
      <c r="G2267" s="1" t="s">
        <v>11688</v>
      </c>
    </row>
    <row r="2268">
      <c r="A2268" s="1" t="s">
        <v>11689</v>
      </c>
      <c r="B2268" s="1" t="s">
        <v>11690</v>
      </c>
      <c r="C2268" s="1">
        <v>3.0</v>
      </c>
      <c r="D2268" s="1">
        <v>34.0</v>
      </c>
      <c r="E2268" s="1">
        <v>1.76</v>
      </c>
      <c r="F2268" s="1">
        <v>0.0488</v>
      </c>
      <c r="G2268" s="1" t="s">
        <v>8235</v>
      </c>
    </row>
    <row r="2269">
      <c r="A2269" s="1" t="s">
        <v>11691</v>
      </c>
      <c r="B2269" s="1" t="s">
        <v>11692</v>
      </c>
      <c r="C2269" s="1">
        <v>2.0</v>
      </c>
      <c r="D2269" s="1">
        <v>3.0</v>
      </c>
      <c r="E2269" s="1">
        <v>2.64</v>
      </c>
      <c r="F2269" s="1">
        <v>0.0488</v>
      </c>
      <c r="G2269" s="1" t="s">
        <v>9542</v>
      </c>
    </row>
    <row r="2270">
      <c r="A2270" s="1" t="s">
        <v>11693</v>
      </c>
      <c r="B2270" s="1" t="s">
        <v>11694</v>
      </c>
      <c r="C2270" s="1">
        <v>3.0</v>
      </c>
      <c r="D2270" s="1">
        <v>37.0</v>
      </c>
      <c r="E2270" s="1">
        <v>1.72</v>
      </c>
      <c r="F2270" s="1">
        <v>0.0488</v>
      </c>
      <c r="G2270" s="1" t="s">
        <v>8055</v>
      </c>
    </row>
    <row r="2271">
      <c r="A2271" s="1" t="s">
        <v>11695</v>
      </c>
      <c r="B2271" s="1" t="s">
        <v>11696</v>
      </c>
      <c r="C2271" s="1">
        <v>3.0</v>
      </c>
      <c r="D2271" s="1">
        <v>33.0</v>
      </c>
      <c r="E2271" s="1">
        <v>1.77</v>
      </c>
      <c r="F2271" s="1">
        <v>0.0488</v>
      </c>
      <c r="G2271" s="1" t="s">
        <v>11697</v>
      </c>
    </row>
    <row r="2272">
      <c r="A2272" s="1" t="s">
        <v>11698</v>
      </c>
      <c r="B2272" s="1" t="s">
        <v>11699</v>
      </c>
      <c r="C2272" s="1">
        <v>2.0</v>
      </c>
      <c r="D2272" s="1">
        <v>3.0</v>
      </c>
      <c r="E2272" s="1">
        <v>2.64</v>
      </c>
      <c r="F2272" s="1">
        <v>0.0488</v>
      </c>
      <c r="G2272" s="1" t="s">
        <v>9537</v>
      </c>
    </row>
    <row r="2273">
      <c r="A2273" s="1" t="s">
        <v>11700</v>
      </c>
      <c r="B2273" s="1" t="s">
        <v>11701</v>
      </c>
      <c r="C2273" s="1">
        <v>3.0</v>
      </c>
      <c r="D2273" s="1">
        <v>36.0</v>
      </c>
      <c r="E2273" s="1">
        <v>1.74</v>
      </c>
      <c r="F2273" s="1">
        <v>0.0488</v>
      </c>
      <c r="G2273" s="1" t="s">
        <v>7722</v>
      </c>
    </row>
    <row r="2274">
      <c r="A2274" s="1" t="s">
        <v>11702</v>
      </c>
      <c r="B2274" s="1" t="s">
        <v>11703</v>
      </c>
      <c r="C2274" s="1">
        <v>3.0</v>
      </c>
      <c r="D2274" s="1">
        <v>35.0</v>
      </c>
      <c r="E2274" s="1">
        <v>1.75</v>
      </c>
      <c r="F2274" s="1">
        <v>0.0488</v>
      </c>
      <c r="G2274" s="1" t="s">
        <v>7227</v>
      </c>
    </row>
    <row r="2275">
      <c r="A2275" s="1" t="s">
        <v>11704</v>
      </c>
      <c r="B2275" s="1" t="s">
        <v>11705</v>
      </c>
      <c r="C2275" s="1">
        <v>3.0</v>
      </c>
      <c r="D2275" s="1">
        <v>33.0</v>
      </c>
      <c r="E2275" s="1">
        <v>1.77</v>
      </c>
      <c r="F2275" s="1">
        <v>0.0488</v>
      </c>
      <c r="G2275" s="1" t="s">
        <v>8253</v>
      </c>
    </row>
    <row r="2276">
      <c r="A2276" s="1" t="s">
        <v>11706</v>
      </c>
      <c r="B2276" s="1" t="s">
        <v>11707</v>
      </c>
      <c r="C2276" s="1">
        <v>2.0</v>
      </c>
      <c r="D2276" s="1">
        <v>3.0</v>
      </c>
      <c r="E2276" s="1">
        <v>2.64</v>
      </c>
      <c r="F2276" s="1">
        <v>0.0488</v>
      </c>
      <c r="G2276" s="1" t="s">
        <v>9554</v>
      </c>
    </row>
    <row r="2277">
      <c r="A2277" s="1" t="s">
        <v>11708</v>
      </c>
      <c r="B2277" s="1" t="s">
        <v>11709</v>
      </c>
      <c r="C2277" s="1">
        <v>2.0</v>
      </c>
      <c r="D2277" s="1">
        <v>3.0</v>
      </c>
      <c r="E2277" s="1">
        <v>2.64</v>
      </c>
      <c r="F2277" s="1">
        <v>0.0488</v>
      </c>
      <c r="G2277" s="1" t="s">
        <v>9705</v>
      </c>
    </row>
    <row r="2278">
      <c r="A2278" s="1" t="s">
        <v>11710</v>
      </c>
      <c r="B2278" s="1" t="s">
        <v>11711</v>
      </c>
      <c r="C2278" s="1">
        <v>2.0</v>
      </c>
      <c r="D2278" s="1">
        <v>3.0</v>
      </c>
      <c r="E2278" s="1">
        <v>2.64</v>
      </c>
      <c r="F2278" s="1">
        <v>0.0488</v>
      </c>
      <c r="G2278" s="1" t="s">
        <v>9542</v>
      </c>
    </row>
    <row r="2279">
      <c r="A2279" s="1" t="s">
        <v>11712</v>
      </c>
      <c r="B2279" s="1" t="s">
        <v>11713</v>
      </c>
      <c r="C2279" s="1">
        <v>2.0</v>
      </c>
      <c r="D2279" s="1">
        <v>3.0</v>
      </c>
      <c r="E2279" s="1">
        <v>2.64</v>
      </c>
      <c r="F2279" s="1">
        <v>0.0488</v>
      </c>
      <c r="G2279" s="1" t="s">
        <v>9659</v>
      </c>
    </row>
    <row r="2280">
      <c r="A2280" s="1" t="s">
        <v>11714</v>
      </c>
      <c r="B2280" s="1" t="s">
        <v>11715</v>
      </c>
      <c r="C2280" s="1">
        <v>2.0</v>
      </c>
      <c r="D2280" s="1">
        <v>3.0</v>
      </c>
      <c r="E2280" s="1">
        <v>2.64</v>
      </c>
      <c r="F2280" s="1">
        <v>0.0488</v>
      </c>
      <c r="G2280" s="1" t="s">
        <v>9542</v>
      </c>
    </row>
    <row r="2281">
      <c r="A2281" s="1" t="s">
        <v>11716</v>
      </c>
      <c r="B2281" s="1" t="s">
        <v>11717</v>
      </c>
      <c r="C2281" s="1">
        <v>2.0</v>
      </c>
      <c r="D2281" s="1">
        <v>3.0</v>
      </c>
      <c r="E2281" s="1">
        <v>2.64</v>
      </c>
      <c r="F2281" s="1">
        <v>0.0488</v>
      </c>
      <c r="G2281" s="1" t="s">
        <v>11688</v>
      </c>
    </row>
    <row r="2282">
      <c r="A2282" s="1" t="s">
        <v>11718</v>
      </c>
      <c r="B2282" s="1" t="s">
        <v>11719</v>
      </c>
      <c r="C2282" s="1">
        <v>2.0</v>
      </c>
      <c r="D2282" s="1">
        <v>3.0</v>
      </c>
      <c r="E2282" s="1">
        <v>2.64</v>
      </c>
      <c r="F2282" s="1">
        <v>0.0488</v>
      </c>
      <c r="G2282" s="1" t="s">
        <v>9554</v>
      </c>
    </row>
    <row r="2283">
      <c r="A2283" s="1" t="s">
        <v>11720</v>
      </c>
      <c r="B2283" s="1" t="s">
        <v>11721</v>
      </c>
      <c r="C2283" s="1">
        <v>2.0</v>
      </c>
      <c r="D2283" s="1">
        <v>3.0</v>
      </c>
      <c r="E2283" s="1">
        <v>2.64</v>
      </c>
      <c r="F2283" s="1">
        <v>0.0488</v>
      </c>
      <c r="G2283" s="1" t="s">
        <v>9562</v>
      </c>
    </row>
    <row r="2284">
      <c r="A2284" s="1" t="s">
        <v>11722</v>
      </c>
      <c r="B2284" s="1" t="s">
        <v>11723</v>
      </c>
      <c r="C2284" s="1">
        <v>2.0</v>
      </c>
      <c r="D2284" s="1">
        <v>3.0</v>
      </c>
      <c r="E2284" s="1">
        <v>2.64</v>
      </c>
      <c r="F2284" s="1">
        <v>0.0488</v>
      </c>
      <c r="G2284" s="1" t="s">
        <v>9542</v>
      </c>
    </row>
    <row r="2285">
      <c r="A2285" s="1" t="s">
        <v>11724</v>
      </c>
      <c r="B2285" s="1" t="s">
        <v>11725</v>
      </c>
      <c r="C2285" s="1">
        <v>2.0</v>
      </c>
      <c r="D2285" s="1">
        <v>3.0</v>
      </c>
      <c r="E2285" s="1">
        <v>2.64</v>
      </c>
      <c r="F2285" s="1">
        <v>0.0488</v>
      </c>
      <c r="G2285" s="1" t="s">
        <v>9554</v>
      </c>
    </row>
    <row r="2286">
      <c r="A2286" s="1" t="s">
        <v>11726</v>
      </c>
      <c r="B2286" s="1" t="s">
        <v>11727</v>
      </c>
      <c r="C2286" s="1">
        <v>2.0</v>
      </c>
      <c r="D2286" s="1">
        <v>3.0</v>
      </c>
      <c r="E2286" s="1">
        <v>2.64</v>
      </c>
      <c r="F2286" s="1">
        <v>0.0488</v>
      </c>
      <c r="G2286" s="1" t="s">
        <v>10261</v>
      </c>
    </row>
    <row r="2287">
      <c r="A2287" s="1" t="s">
        <v>11728</v>
      </c>
      <c r="B2287" s="1" t="s">
        <v>11729</v>
      </c>
      <c r="C2287" s="1">
        <v>2.0</v>
      </c>
      <c r="D2287" s="1">
        <v>3.0</v>
      </c>
      <c r="E2287" s="1">
        <v>2.64</v>
      </c>
      <c r="F2287" s="1">
        <v>0.0488</v>
      </c>
      <c r="G2287" s="1" t="s">
        <v>9542</v>
      </c>
    </row>
    <row r="2288">
      <c r="A2288" s="1" t="s">
        <v>11730</v>
      </c>
      <c r="B2288" s="1" t="s">
        <v>11731</v>
      </c>
      <c r="C2288" s="1">
        <v>2.0</v>
      </c>
      <c r="D2288" s="1">
        <v>3.0</v>
      </c>
      <c r="E2288" s="1">
        <v>2.64</v>
      </c>
      <c r="F2288" s="1">
        <v>0.0488</v>
      </c>
      <c r="G2288" s="1" t="s">
        <v>9562</v>
      </c>
    </row>
    <row r="2289">
      <c r="A2289" s="1" t="s">
        <v>11732</v>
      </c>
      <c r="B2289" s="1" t="s">
        <v>11733</v>
      </c>
      <c r="C2289" s="1">
        <v>2.0</v>
      </c>
      <c r="D2289" s="1">
        <v>3.0</v>
      </c>
      <c r="E2289" s="1">
        <v>2.64</v>
      </c>
      <c r="F2289" s="1">
        <v>0.0488</v>
      </c>
      <c r="G2289" s="1" t="s">
        <v>11419</v>
      </c>
    </row>
    <row r="2290">
      <c r="A2290" s="1" t="s">
        <v>11734</v>
      </c>
      <c r="B2290" s="1" t="s">
        <v>11735</v>
      </c>
      <c r="C2290" s="1">
        <v>2.0</v>
      </c>
      <c r="D2290" s="1">
        <v>3.0</v>
      </c>
      <c r="E2290" s="1">
        <v>2.64</v>
      </c>
      <c r="F2290" s="1">
        <v>0.0488</v>
      </c>
      <c r="G2290" s="1" t="s">
        <v>9542</v>
      </c>
    </row>
    <row r="2291">
      <c r="A2291" s="1" t="s">
        <v>11736</v>
      </c>
      <c r="B2291" s="1" t="s">
        <v>11737</v>
      </c>
      <c r="C2291" s="1">
        <v>2.0</v>
      </c>
      <c r="D2291" s="1">
        <v>3.0</v>
      </c>
      <c r="E2291" s="1">
        <v>2.64</v>
      </c>
      <c r="F2291" s="1">
        <v>0.0488</v>
      </c>
      <c r="G2291" s="1" t="s">
        <v>9554</v>
      </c>
    </row>
    <row r="2292">
      <c r="A2292" s="1" t="s">
        <v>11738</v>
      </c>
      <c r="B2292" s="1" t="s">
        <v>11739</v>
      </c>
      <c r="C2292" s="1">
        <v>2.0</v>
      </c>
      <c r="D2292" s="1">
        <v>3.0</v>
      </c>
      <c r="E2292" s="1">
        <v>2.64</v>
      </c>
      <c r="F2292" s="1">
        <v>0.0488</v>
      </c>
      <c r="G2292" s="1" t="s">
        <v>9542</v>
      </c>
    </row>
    <row r="2293">
      <c r="A2293" s="1" t="s">
        <v>11740</v>
      </c>
      <c r="B2293" s="1" t="s">
        <v>11741</v>
      </c>
      <c r="C2293" s="1">
        <v>2.0</v>
      </c>
      <c r="D2293" s="1">
        <v>3.0</v>
      </c>
      <c r="E2293" s="1">
        <v>2.64</v>
      </c>
      <c r="F2293" s="1">
        <v>0.0488</v>
      </c>
      <c r="G2293" s="1" t="s">
        <v>9542</v>
      </c>
    </row>
    <row r="2294">
      <c r="A2294" s="1" t="s">
        <v>11742</v>
      </c>
      <c r="B2294" s="1" t="s">
        <v>11743</v>
      </c>
      <c r="C2294" s="1">
        <v>2.0</v>
      </c>
      <c r="D2294" s="1">
        <v>3.0</v>
      </c>
      <c r="E2294" s="1">
        <v>2.64</v>
      </c>
      <c r="F2294" s="1">
        <v>0.0488</v>
      </c>
      <c r="G2294" s="1" t="s">
        <v>9537</v>
      </c>
    </row>
    <row r="2295">
      <c r="A2295" s="1" t="s">
        <v>11744</v>
      </c>
      <c r="B2295" s="1" t="s">
        <v>11745</v>
      </c>
      <c r="C2295" s="1">
        <v>2.0</v>
      </c>
      <c r="D2295" s="1">
        <v>3.0</v>
      </c>
      <c r="E2295" s="1">
        <v>2.64</v>
      </c>
      <c r="F2295" s="1">
        <v>0.0488</v>
      </c>
      <c r="G2295" s="1" t="s">
        <v>9620</v>
      </c>
    </row>
    <row r="2296">
      <c r="A2296" s="1" t="s">
        <v>11746</v>
      </c>
      <c r="B2296" s="1" t="s">
        <v>11747</v>
      </c>
      <c r="C2296" s="1">
        <v>2.0</v>
      </c>
      <c r="D2296" s="1">
        <v>3.0</v>
      </c>
      <c r="E2296" s="1">
        <v>2.64</v>
      </c>
      <c r="F2296" s="1">
        <v>0.0488</v>
      </c>
      <c r="G2296" s="1" t="s">
        <v>11748</v>
      </c>
    </row>
    <row r="2297">
      <c r="A2297" s="1" t="s">
        <v>11749</v>
      </c>
      <c r="B2297" s="1" t="s">
        <v>11750</v>
      </c>
      <c r="C2297" s="1">
        <v>3.0</v>
      </c>
      <c r="D2297" s="1">
        <v>35.0</v>
      </c>
      <c r="E2297" s="1">
        <v>1.75</v>
      </c>
      <c r="F2297" s="1">
        <v>0.0488</v>
      </c>
      <c r="G2297" s="1" t="s">
        <v>6980</v>
      </c>
    </row>
    <row r="2298">
      <c r="A2298" s="1" t="s">
        <v>11751</v>
      </c>
      <c r="B2298" s="1" t="s">
        <v>11752</v>
      </c>
      <c r="C2298" s="1">
        <v>3.0</v>
      </c>
      <c r="D2298" s="1">
        <v>34.0</v>
      </c>
      <c r="E2298" s="1">
        <v>1.76</v>
      </c>
      <c r="F2298" s="1">
        <v>0.0488</v>
      </c>
      <c r="G2298" s="1" t="s">
        <v>11753</v>
      </c>
    </row>
    <row r="2299">
      <c r="A2299" s="1" t="s">
        <v>11754</v>
      </c>
      <c r="B2299" s="1" t="s">
        <v>11755</v>
      </c>
      <c r="C2299" s="1">
        <v>2.0</v>
      </c>
      <c r="D2299" s="1">
        <v>3.0</v>
      </c>
      <c r="E2299" s="1">
        <v>2.64</v>
      </c>
      <c r="F2299" s="1">
        <v>0.0488</v>
      </c>
      <c r="G2299" s="1" t="s">
        <v>9637</v>
      </c>
    </row>
    <row r="2300">
      <c r="A2300" s="1" t="s">
        <v>11756</v>
      </c>
      <c r="B2300" s="1" t="s">
        <v>11757</v>
      </c>
      <c r="C2300" s="1">
        <v>3.0</v>
      </c>
      <c r="D2300" s="1">
        <v>36.0</v>
      </c>
      <c r="E2300" s="1">
        <v>1.74</v>
      </c>
      <c r="F2300" s="1">
        <v>0.0488</v>
      </c>
      <c r="G2300" s="1" t="s">
        <v>11758</v>
      </c>
    </row>
    <row r="2301">
      <c r="A2301" s="1" t="s">
        <v>11759</v>
      </c>
      <c r="B2301" s="1" t="s">
        <v>11760</v>
      </c>
      <c r="C2301" s="1">
        <v>2.0</v>
      </c>
      <c r="D2301" s="1">
        <v>3.0</v>
      </c>
      <c r="E2301" s="1">
        <v>2.64</v>
      </c>
      <c r="F2301" s="1">
        <v>0.0488</v>
      </c>
      <c r="G2301" s="1" t="s">
        <v>9542</v>
      </c>
    </row>
    <row r="2302">
      <c r="A2302" s="1" t="s">
        <v>11761</v>
      </c>
      <c r="B2302" s="1" t="s">
        <v>11762</v>
      </c>
      <c r="C2302" s="1">
        <v>2.0</v>
      </c>
      <c r="D2302" s="1">
        <v>3.0</v>
      </c>
      <c r="E2302" s="1">
        <v>2.64</v>
      </c>
      <c r="F2302" s="1">
        <v>0.0488</v>
      </c>
      <c r="G2302" s="1" t="s">
        <v>9562</v>
      </c>
    </row>
    <row r="2303">
      <c r="A2303" s="1" t="s">
        <v>11763</v>
      </c>
      <c r="B2303" s="1" t="s">
        <v>11764</v>
      </c>
      <c r="C2303" s="1">
        <v>2.0</v>
      </c>
      <c r="D2303" s="1">
        <v>3.0</v>
      </c>
      <c r="E2303" s="1">
        <v>2.64</v>
      </c>
      <c r="F2303" s="1">
        <v>0.0488</v>
      </c>
      <c r="G2303" s="1" t="s">
        <v>9542</v>
      </c>
    </row>
    <row r="2304">
      <c r="A2304" s="1" t="s">
        <v>11765</v>
      </c>
      <c r="B2304" s="1" t="s">
        <v>11766</v>
      </c>
      <c r="C2304" s="1">
        <v>2.0</v>
      </c>
      <c r="D2304" s="1">
        <v>3.0</v>
      </c>
      <c r="E2304" s="1">
        <v>2.64</v>
      </c>
      <c r="F2304" s="1">
        <v>0.0488</v>
      </c>
      <c r="G2304" s="1" t="s">
        <v>9592</v>
      </c>
    </row>
    <row r="2305">
      <c r="A2305" s="1" t="s">
        <v>11767</v>
      </c>
      <c r="B2305" s="1" t="s">
        <v>11768</v>
      </c>
      <c r="C2305" s="1">
        <v>3.0</v>
      </c>
      <c r="D2305" s="1">
        <v>37.0</v>
      </c>
      <c r="E2305" s="1">
        <v>1.72</v>
      </c>
      <c r="F2305" s="1">
        <v>0.0488</v>
      </c>
      <c r="G2305" s="1" t="s">
        <v>8893</v>
      </c>
    </row>
    <row r="2306">
      <c r="A2306" s="1" t="s">
        <v>11769</v>
      </c>
      <c r="B2306" s="1" t="s">
        <v>11770</v>
      </c>
      <c r="C2306" s="1">
        <v>2.0</v>
      </c>
      <c r="D2306" s="1">
        <v>3.0</v>
      </c>
      <c r="E2306" s="1">
        <v>2.64</v>
      </c>
      <c r="F2306" s="1">
        <v>0.0488</v>
      </c>
      <c r="G2306" s="1" t="s">
        <v>9537</v>
      </c>
    </row>
    <row r="2307">
      <c r="A2307" s="1" t="s">
        <v>11771</v>
      </c>
      <c r="B2307" s="1" t="s">
        <v>11772</v>
      </c>
      <c r="C2307" s="1">
        <v>2.0</v>
      </c>
      <c r="D2307" s="1">
        <v>3.0</v>
      </c>
      <c r="E2307" s="1">
        <v>2.64</v>
      </c>
      <c r="F2307" s="1">
        <v>0.0488</v>
      </c>
      <c r="G2307" s="1" t="s">
        <v>9562</v>
      </c>
    </row>
    <row r="2308">
      <c r="A2308" s="1" t="s">
        <v>11773</v>
      </c>
      <c r="B2308" s="1" t="s">
        <v>11774</v>
      </c>
      <c r="C2308" s="1">
        <v>2.0</v>
      </c>
      <c r="D2308" s="1">
        <v>3.0</v>
      </c>
      <c r="E2308" s="1">
        <v>2.64</v>
      </c>
      <c r="F2308" s="1">
        <v>0.0488</v>
      </c>
      <c r="G2308" s="1" t="s">
        <v>9542</v>
      </c>
    </row>
    <row r="2309">
      <c r="A2309" s="1" t="s">
        <v>11775</v>
      </c>
      <c r="B2309" s="1" t="s">
        <v>11776</v>
      </c>
      <c r="C2309" s="1">
        <v>3.0</v>
      </c>
      <c r="D2309" s="1">
        <v>36.0</v>
      </c>
      <c r="E2309" s="1">
        <v>1.74</v>
      </c>
      <c r="F2309" s="1">
        <v>0.0488</v>
      </c>
      <c r="G2309" s="1" t="s">
        <v>8021</v>
      </c>
    </row>
    <row r="2310">
      <c r="A2310" s="1" t="s">
        <v>11777</v>
      </c>
      <c r="B2310" s="1" t="s">
        <v>11778</v>
      </c>
      <c r="C2310" s="1">
        <v>2.0</v>
      </c>
      <c r="D2310" s="1">
        <v>3.0</v>
      </c>
      <c r="E2310" s="1">
        <v>2.64</v>
      </c>
      <c r="F2310" s="1">
        <v>0.0488</v>
      </c>
      <c r="G2310" s="1" t="s">
        <v>9542</v>
      </c>
    </row>
    <row r="2311">
      <c r="A2311" s="1" t="s">
        <v>11779</v>
      </c>
      <c r="B2311" s="1" t="s">
        <v>11780</v>
      </c>
      <c r="C2311" s="1">
        <v>2.0</v>
      </c>
      <c r="D2311" s="1">
        <v>3.0</v>
      </c>
      <c r="E2311" s="1">
        <v>2.64</v>
      </c>
      <c r="F2311" s="1">
        <v>0.0488</v>
      </c>
      <c r="G2311" s="1" t="s">
        <v>9562</v>
      </c>
    </row>
    <row r="2312">
      <c r="A2312" s="1" t="s">
        <v>11781</v>
      </c>
      <c r="B2312" s="1" t="s">
        <v>11782</v>
      </c>
      <c r="C2312" s="1">
        <v>3.0</v>
      </c>
      <c r="D2312" s="1">
        <v>34.0</v>
      </c>
      <c r="E2312" s="1">
        <v>1.76</v>
      </c>
      <c r="F2312" s="1">
        <v>0.0488</v>
      </c>
      <c r="G2312" s="1" t="s">
        <v>6980</v>
      </c>
    </row>
    <row r="2313">
      <c r="A2313" s="1" t="s">
        <v>11783</v>
      </c>
      <c r="B2313" s="1" t="s">
        <v>11784</v>
      </c>
      <c r="C2313" s="1">
        <v>3.0</v>
      </c>
      <c r="D2313" s="1">
        <v>34.0</v>
      </c>
      <c r="E2313" s="1">
        <v>1.76</v>
      </c>
      <c r="F2313" s="1">
        <v>0.0488</v>
      </c>
      <c r="G2313" s="1" t="s">
        <v>7260</v>
      </c>
    </row>
    <row r="2314">
      <c r="A2314" s="1" t="s">
        <v>11785</v>
      </c>
      <c r="B2314" s="1" t="s">
        <v>11786</v>
      </c>
      <c r="C2314" s="1">
        <v>3.0</v>
      </c>
      <c r="D2314" s="1">
        <v>35.0</v>
      </c>
      <c r="E2314" s="1">
        <v>1.75</v>
      </c>
      <c r="F2314" s="1">
        <v>0.0488</v>
      </c>
      <c r="G2314" s="1" t="s">
        <v>11787</v>
      </c>
    </row>
    <row r="2315">
      <c r="A2315" s="1" t="s">
        <v>11788</v>
      </c>
      <c r="B2315" s="1" t="s">
        <v>11789</v>
      </c>
      <c r="C2315" s="1">
        <v>3.0</v>
      </c>
      <c r="D2315" s="1">
        <v>35.0</v>
      </c>
      <c r="E2315" s="1">
        <v>1.75</v>
      </c>
      <c r="F2315" s="1">
        <v>0.0488</v>
      </c>
      <c r="G2315" s="1" t="s">
        <v>7309</v>
      </c>
    </row>
    <row r="2316">
      <c r="A2316" s="1" t="s">
        <v>11790</v>
      </c>
      <c r="B2316" s="1" t="s">
        <v>11791</v>
      </c>
      <c r="C2316" s="1">
        <v>2.0</v>
      </c>
      <c r="D2316" s="1">
        <v>3.0</v>
      </c>
      <c r="E2316" s="1">
        <v>2.64</v>
      </c>
      <c r="F2316" s="1">
        <v>0.0488</v>
      </c>
      <c r="G2316" s="1" t="s">
        <v>11419</v>
      </c>
    </row>
    <row r="2317">
      <c r="A2317" s="1" t="s">
        <v>11792</v>
      </c>
      <c r="B2317" s="1" t="s">
        <v>11793</v>
      </c>
      <c r="C2317" s="1">
        <v>2.0</v>
      </c>
      <c r="D2317" s="1">
        <v>3.0</v>
      </c>
      <c r="E2317" s="1">
        <v>2.64</v>
      </c>
      <c r="F2317" s="1">
        <v>0.0488</v>
      </c>
      <c r="G2317" s="1" t="s">
        <v>10106</v>
      </c>
    </row>
    <row r="2318">
      <c r="A2318" s="1" t="s">
        <v>11794</v>
      </c>
      <c r="B2318" s="1" t="s">
        <v>11795</v>
      </c>
      <c r="C2318" s="1">
        <v>3.0</v>
      </c>
      <c r="D2318" s="1">
        <v>34.0</v>
      </c>
      <c r="E2318" s="1">
        <v>1.76</v>
      </c>
      <c r="F2318" s="1">
        <v>0.0488</v>
      </c>
      <c r="G2318" s="1" t="s">
        <v>7654</v>
      </c>
    </row>
    <row r="2319">
      <c r="A2319" s="1" t="s">
        <v>11796</v>
      </c>
      <c r="B2319" s="1" t="s">
        <v>11797</v>
      </c>
      <c r="C2319" s="1">
        <v>3.0</v>
      </c>
      <c r="D2319" s="1">
        <v>35.0</v>
      </c>
      <c r="E2319" s="1">
        <v>1.75</v>
      </c>
      <c r="F2319" s="1">
        <v>0.0488</v>
      </c>
      <c r="G2319" s="1" t="s">
        <v>6786</v>
      </c>
    </row>
    <row r="2320">
      <c r="A2320" s="1" t="s">
        <v>11798</v>
      </c>
      <c r="B2320" s="1" t="s">
        <v>11799</v>
      </c>
      <c r="C2320" s="1">
        <v>3.0</v>
      </c>
      <c r="D2320" s="1">
        <v>36.0</v>
      </c>
      <c r="E2320" s="1">
        <v>1.74</v>
      </c>
      <c r="F2320" s="1">
        <v>0.0488</v>
      </c>
      <c r="G2320" s="1" t="s">
        <v>7204</v>
      </c>
    </row>
    <row r="2321">
      <c r="A2321" s="1" t="s">
        <v>11800</v>
      </c>
      <c r="B2321" s="1" t="s">
        <v>11801</v>
      </c>
      <c r="C2321" s="1">
        <v>2.0</v>
      </c>
      <c r="D2321" s="1">
        <v>3.0</v>
      </c>
      <c r="E2321" s="1">
        <v>2.64</v>
      </c>
      <c r="F2321" s="1">
        <v>0.0488</v>
      </c>
      <c r="G2321" s="1" t="s">
        <v>9542</v>
      </c>
    </row>
    <row r="2322">
      <c r="A2322" s="1" t="s">
        <v>11802</v>
      </c>
      <c r="B2322" s="1" t="s">
        <v>11803</v>
      </c>
      <c r="C2322" s="1">
        <v>2.0</v>
      </c>
      <c r="D2322" s="1">
        <v>3.0</v>
      </c>
      <c r="E2322" s="1">
        <v>2.64</v>
      </c>
      <c r="F2322" s="1">
        <v>0.0488</v>
      </c>
      <c r="G2322" s="1" t="s">
        <v>11072</v>
      </c>
    </row>
    <row r="2323">
      <c r="A2323" s="1" t="s">
        <v>11804</v>
      </c>
      <c r="B2323" s="1" t="s">
        <v>11805</v>
      </c>
      <c r="C2323" s="1">
        <v>2.0</v>
      </c>
      <c r="D2323" s="1">
        <v>3.0</v>
      </c>
      <c r="E2323" s="1">
        <v>2.64</v>
      </c>
      <c r="F2323" s="1">
        <v>0.0488</v>
      </c>
      <c r="G2323" s="1" t="s">
        <v>10261</v>
      </c>
    </row>
    <row r="2324">
      <c r="A2324" s="1" t="s">
        <v>11806</v>
      </c>
      <c r="B2324" s="1" t="s">
        <v>11807</v>
      </c>
      <c r="C2324" s="1">
        <v>3.0</v>
      </c>
      <c r="D2324" s="1">
        <v>33.0</v>
      </c>
      <c r="E2324" s="1">
        <v>1.77</v>
      </c>
      <c r="F2324" s="1">
        <v>0.0488</v>
      </c>
      <c r="G2324" s="1" t="s">
        <v>6967</v>
      </c>
    </row>
    <row r="2325">
      <c r="A2325" s="1" t="s">
        <v>11808</v>
      </c>
      <c r="B2325" s="1" t="s">
        <v>11809</v>
      </c>
      <c r="C2325" s="1">
        <v>3.0</v>
      </c>
      <c r="D2325" s="1">
        <v>33.0</v>
      </c>
      <c r="E2325" s="1">
        <v>1.77</v>
      </c>
      <c r="F2325" s="1">
        <v>0.0488</v>
      </c>
      <c r="G2325" s="1" t="s">
        <v>6786</v>
      </c>
    </row>
    <row r="2326">
      <c r="A2326" s="1" t="s">
        <v>11810</v>
      </c>
      <c r="B2326" s="1" t="s">
        <v>11811</v>
      </c>
      <c r="C2326" s="1">
        <v>2.0</v>
      </c>
      <c r="D2326" s="1">
        <v>3.0</v>
      </c>
      <c r="E2326" s="1">
        <v>2.64</v>
      </c>
      <c r="F2326" s="1">
        <v>0.0488</v>
      </c>
      <c r="G2326" s="1" t="s">
        <v>9562</v>
      </c>
    </row>
    <row r="2327">
      <c r="A2327" s="1" t="s">
        <v>11812</v>
      </c>
      <c r="B2327" s="1" t="s">
        <v>11813</v>
      </c>
      <c r="C2327" s="1">
        <v>3.0</v>
      </c>
      <c r="D2327" s="1">
        <v>33.0</v>
      </c>
      <c r="E2327" s="1">
        <v>1.77</v>
      </c>
      <c r="F2327" s="1">
        <v>0.0488</v>
      </c>
      <c r="G2327" s="1" t="s">
        <v>7309</v>
      </c>
    </row>
    <row r="2328">
      <c r="A2328" s="1" t="s">
        <v>11814</v>
      </c>
      <c r="B2328" s="1" t="s">
        <v>11815</v>
      </c>
      <c r="C2328" s="1">
        <v>3.0</v>
      </c>
      <c r="D2328" s="1">
        <v>35.0</v>
      </c>
      <c r="E2328" s="1">
        <v>1.75</v>
      </c>
      <c r="F2328" s="1">
        <v>0.0488</v>
      </c>
      <c r="G2328" s="1" t="s">
        <v>6967</v>
      </c>
    </row>
    <row r="2329">
      <c r="A2329" s="1" t="s">
        <v>11816</v>
      </c>
      <c r="B2329" s="1" t="s">
        <v>11817</v>
      </c>
      <c r="C2329" s="1">
        <v>3.0</v>
      </c>
      <c r="D2329" s="1">
        <v>33.0</v>
      </c>
      <c r="E2329" s="1">
        <v>1.77</v>
      </c>
      <c r="F2329" s="1">
        <v>0.0488</v>
      </c>
      <c r="G2329" s="1" t="s">
        <v>11818</v>
      </c>
    </row>
    <row r="2330">
      <c r="A2330" s="1" t="s">
        <v>11819</v>
      </c>
      <c r="B2330" s="1" t="s">
        <v>11820</v>
      </c>
      <c r="C2330" s="1">
        <v>2.0</v>
      </c>
      <c r="D2330" s="1">
        <v>3.0</v>
      </c>
      <c r="E2330" s="1">
        <v>2.64</v>
      </c>
      <c r="F2330" s="1">
        <v>0.0488</v>
      </c>
      <c r="G2330" s="1" t="s">
        <v>9562</v>
      </c>
    </row>
    <row r="2331">
      <c r="A2331" s="1" t="s">
        <v>11821</v>
      </c>
      <c r="B2331" s="1" t="s">
        <v>11822</v>
      </c>
      <c r="C2331" s="1">
        <v>3.0</v>
      </c>
      <c r="D2331" s="1">
        <v>36.0</v>
      </c>
      <c r="E2331" s="1">
        <v>1.74</v>
      </c>
      <c r="F2331" s="1">
        <v>0.0488</v>
      </c>
      <c r="G2331" s="1" t="s">
        <v>7332</v>
      </c>
    </row>
    <row r="2332">
      <c r="A2332" s="1" t="s">
        <v>11823</v>
      </c>
      <c r="B2332" s="1" t="s">
        <v>11824</v>
      </c>
      <c r="C2332" s="1">
        <v>2.0</v>
      </c>
      <c r="D2332" s="1">
        <v>3.0</v>
      </c>
      <c r="E2332" s="1">
        <v>2.64</v>
      </c>
      <c r="F2332" s="1">
        <v>0.0488</v>
      </c>
      <c r="G2332" s="1" t="s">
        <v>11688</v>
      </c>
    </row>
    <row r="2333">
      <c r="A2333" s="1" t="s">
        <v>11825</v>
      </c>
      <c r="B2333" s="1" t="s">
        <v>11826</v>
      </c>
      <c r="C2333" s="1">
        <v>2.0</v>
      </c>
      <c r="D2333" s="1">
        <v>3.0</v>
      </c>
      <c r="E2333" s="1">
        <v>2.64</v>
      </c>
      <c r="F2333" s="1">
        <v>0.0488</v>
      </c>
      <c r="G2333" s="1" t="s">
        <v>9542</v>
      </c>
    </row>
    <row r="2334">
      <c r="A2334" s="1" t="s">
        <v>11827</v>
      </c>
      <c r="B2334" s="1" t="s">
        <v>11828</v>
      </c>
      <c r="C2334" s="1">
        <v>2.0</v>
      </c>
      <c r="D2334" s="1">
        <v>3.0</v>
      </c>
      <c r="E2334" s="1">
        <v>2.64</v>
      </c>
      <c r="F2334" s="1">
        <v>0.0488</v>
      </c>
      <c r="G2334" s="1" t="s">
        <v>9562</v>
      </c>
    </row>
    <row r="2335">
      <c r="A2335" s="1" t="s">
        <v>11829</v>
      </c>
      <c r="B2335" s="1" t="s">
        <v>11830</v>
      </c>
      <c r="C2335" s="1">
        <v>2.0</v>
      </c>
      <c r="D2335" s="1">
        <v>3.0</v>
      </c>
      <c r="E2335" s="1">
        <v>2.64</v>
      </c>
      <c r="F2335" s="1">
        <v>0.0488</v>
      </c>
      <c r="G2335" s="1" t="s">
        <v>9562</v>
      </c>
    </row>
    <row r="2336">
      <c r="A2336" s="1" t="s">
        <v>11831</v>
      </c>
      <c r="B2336" s="1" t="s">
        <v>11832</v>
      </c>
      <c r="C2336" s="1">
        <v>3.0</v>
      </c>
      <c r="D2336" s="1">
        <v>36.0</v>
      </c>
      <c r="E2336" s="1">
        <v>1.74</v>
      </c>
      <c r="F2336" s="1">
        <v>0.0488</v>
      </c>
      <c r="G2336" s="1" t="s">
        <v>11833</v>
      </c>
    </row>
    <row r="2337">
      <c r="A2337" s="1" t="s">
        <v>11834</v>
      </c>
      <c r="B2337" s="1" t="s">
        <v>11835</v>
      </c>
      <c r="C2337" s="1">
        <v>2.0</v>
      </c>
      <c r="D2337" s="1">
        <v>3.0</v>
      </c>
      <c r="E2337" s="1">
        <v>2.64</v>
      </c>
      <c r="F2337" s="1">
        <v>0.0488</v>
      </c>
      <c r="G2337" s="1" t="s">
        <v>9554</v>
      </c>
    </row>
    <row r="2338">
      <c r="A2338" s="1" t="s">
        <v>11836</v>
      </c>
      <c r="B2338" s="1" t="s">
        <v>11837</v>
      </c>
      <c r="C2338" s="1">
        <v>2.0</v>
      </c>
      <c r="D2338" s="1">
        <v>3.0</v>
      </c>
      <c r="E2338" s="1">
        <v>2.64</v>
      </c>
      <c r="F2338" s="1">
        <v>0.0488</v>
      </c>
      <c r="G2338" s="1" t="s">
        <v>9554</v>
      </c>
    </row>
    <row r="2339">
      <c r="A2339" s="1" t="s">
        <v>11838</v>
      </c>
      <c r="B2339" s="1" t="s">
        <v>11839</v>
      </c>
      <c r="C2339" s="1">
        <v>2.0</v>
      </c>
      <c r="D2339" s="1">
        <v>3.0</v>
      </c>
      <c r="E2339" s="1">
        <v>2.64</v>
      </c>
      <c r="F2339" s="1">
        <v>0.0488</v>
      </c>
      <c r="G2339" s="1" t="s">
        <v>9554</v>
      </c>
    </row>
    <row r="2340">
      <c r="A2340" s="1" t="s">
        <v>11840</v>
      </c>
      <c r="B2340" s="1" t="s">
        <v>11841</v>
      </c>
      <c r="C2340" s="1">
        <v>2.0</v>
      </c>
      <c r="D2340" s="1">
        <v>3.0</v>
      </c>
      <c r="E2340" s="1">
        <v>2.64</v>
      </c>
      <c r="F2340" s="1">
        <v>0.0488</v>
      </c>
      <c r="G2340" s="1" t="s">
        <v>9620</v>
      </c>
    </row>
    <row r="2341">
      <c r="A2341" s="1" t="s">
        <v>11842</v>
      </c>
      <c r="B2341" s="1" t="s">
        <v>11843</v>
      </c>
      <c r="C2341" s="1">
        <v>2.0</v>
      </c>
      <c r="D2341" s="1">
        <v>3.0</v>
      </c>
      <c r="E2341" s="1">
        <v>2.64</v>
      </c>
      <c r="F2341" s="1">
        <v>0.0488</v>
      </c>
      <c r="G2341" s="1" t="s">
        <v>9620</v>
      </c>
    </row>
    <row r="2342">
      <c r="A2342" s="1" t="s">
        <v>11844</v>
      </c>
      <c r="B2342" s="1" t="s">
        <v>11845</v>
      </c>
      <c r="C2342" s="1">
        <v>2.0</v>
      </c>
      <c r="D2342" s="1">
        <v>3.0</v>
      </c>
      <c r="E2342" s="1">
        <v>2.64</v>
      </c>
      <c r="F2342" s="1">
        <v>0.0488</v>
      </c>
      <c r="G2342" s="1" t="s">
        <v>9554</v>
      </c>
    </row>
    <row r="2343">
      <c r="A2343" s="1" t="s">
        <v>11846</v>
      </c>
      <c r="B2343" s="1" t="s">
        <v>11847</v>
      </c>
      <c r="C2343" s="1">
        <v>2.0</v>
      </c>
      <c r="D2343" s="1">
        <v>3.0</v>
      </c>
      <c r="E2343" s="1">
        <v>2.64</v>
      </c>
      <c r="F2343" s="1">
        <v>0.0488</v>
      </c>
      <c r="G2343" s="1" t="s">
        <v>9562</v>
      </c>
    </row>
    <row r="2344">
      <c r="A2344" s="1" t="s">
        <v>11848</v>
      </c>
      <c r="B2344" s="1" t="s">
        <v>11849</v>
      </c>
      <c r="C2344" s="1">
        <v>3.0</v>
      </c>
      <c r="D2344" s="1">
        <v>37.0</v>
      </c>
      <c r="E2344" s="1">
        <v>1.72</v>
      </c>
      <c r="F2344" s="1">
        <v>0.0488</v>
      </c>
      <c r="G2344" s="1" t="s">
        <v>7722</v>
      </c>
    </row>
    <row r="2345">
      <c r="A2345" s="1" t="s">
        <v>11850</v>
      </c>
      <c r="B2345" s="1" t="s">
        <v>11851</v>
      </c>
      <c r="C2345" s="1">
        <v>2.0</v>
      </c>
      <c r="D2345" s="1">
        <v>3.0</v>
      </c>
      <c r="E2345" s="1">
        <v>2.64</v>
      </c>
      <c r="F2345" s="1">
        <v>0.0488</v>
      </c>
      <c r="G2345" s="1" t="s">
        <v>9705</v>
      </c>
    </row>
    <row r="2346">
      <c r="A2346" s="1" t="s">
        <v>11852</v>
      </c>
      <c r="B2346" s="1" t="s">
        <v>11853</v>
      </c>
      <c r="C2346" s="1">
        <v>2.0</v>
      </c>
      <c r="D2346" s="1">
        <v>3.0</v>
      </c>
      <c r="E2346" s="1">
        <v>2.64</v>
      </c>
      <c r="F2346" s="1">
        <v>0.0488</v>
      </c>
      <c r="G2346" s="1" t="s">
        <v>9542</v>
      </c>
    </row>
    <row r="2347">
      <c r="A2347" s="1" t="s">
        <v>11854</v>
      </c>
      <c r="B2347" s="1" t="s">
        <v>11855</v>
      </c>
      <c r="C2347" s="1">
        <v>3.0</v>
      </c>
      <c r="D2347" s="1">
        <v>34.0</v>
      </c>
      <c r="E2347" s="1">
        <v>1.76</v>
      </c>
      <c r="F2347" s="1">
        <v>0.0488</v>
      </c>
      <c r="G2347" s="1" t="s">
        <v>8055</v>
      </c>
    </row>
    <row r="2348">
      <c r="A2348" s="1" t="s">
        <v>11856</v>
      </c>
      <c r="B2348" s="1" t="s">
        <v>11857</v>
      </c>
      <c r="C2348" s="1">
        <v>2.0</v>
      </c>
      <c r="D2348" s="1">
        <v>3.0</v>
      </c>
      <c r="E2348" s="1">
        <v>2.64</v>
      </c>
      <c r="F2348" s="1">
        <v>0.0488</v>
      </c>
      <c r="G2348" s="1" t="s">
        <v>9554</v>
      </c>
    </row>
    <row r="2349">
      <c r="A2349" s="1" t="s">
        <v>11858</v>
      </c>
      <c r="B2349" s="1" t="s">
        <v>11859</v>
      </c>
      <c r="C2349" s="1">
        <v>2.0</v>
      </c>
      <c r="D2349" s="1">
        <v>3.0</v>
      </c>
      <c r="E2349" s="1">
        <v>2.64</v>
      </c>
      <c r="F2349" s="1">
        <v>0.0488</v>
      </c>
      <c r="G2349" s="1" t="s">
        <v>9542</v>
      </c>
    </row>
    <row r="2350">
      <c r="A2350" s="1" t="s">
        <v>11860</v>
      </c>
      <c r="B2350" s="1" t="s">
        <v>11861</v>
      </c>
      <c r="C2350" s="1">
        <v>3.0</v>
      </c>
      <c r="D2350" s="1">
        <v>36.0</v>
      </c>
      <c r="E2350" s="1">
        <v>1.74</v>
      </c>
      <c r="F2350" s="1">
        <v>0.0488</v>
      </c>
      <c r="G2350" s="1" t="s">
        <v>11862</v>
      </c>
    </row>
    <row r="2351">
      <c r="A2351" s="1" t="s">
        <v>11863</v>
      </c>
      <c r="B2351" s="1" t="s">
        <v>11864</v>
      </c>
      <c r="C2351" s="1">
        <v>3.0</v>
      </c>
      <c r="D2351" s="1">
        <v>33.0</v>
      </c>
      <c r="E2351" s="1">
        <v>1.77</v>
      </c>
      <c r="F2351" s="1">
        <v>0.0488</v>
      </c>
      <c r="G2351" s="1" t="s">
        <v>7260</v>
      </c>
    </row>
    <row r="2352">
      <c r="A2352" s="1" t="s">
        <v>11865</v>
      </c>
      <c r="B2352" s="1" t="s">
        <v>11866</v>
      </c>
      <c r="C2352" s="1">
        <v>3.0</v>
      </c>
      <c r="D2352" s="1">
        <v>33.0</v>
      </c>
      <c r="E2352" s="1">
        <v>1.77</v>
      </c>
      <c r="F2352" s="1">
        <v>0.0488</v>
      </c>
      <c r="G2352" s="1" t="s">
        <v>8055</v>
      </c>
    </row>
    <row r="2353">
      <c r="A2353" s="1" t="s">
        <v>11867</v>
      </c>
      <c r="B2353" s="1" t="s">
        <v>11868</v>
      </c>
      <c r="C2353" s="1">
        <v>2.0</v>
      </c>
      <c r="D2353" s="1">
        <v>3.0</v>
      </c>
      <c r="E2353" s="1">
        <v>2.64</v>
      </c>
      <c r="F2353" s="1">
        <v>0.0488</v>
      </c>
      <c r="G2353" s="1" t="s">
        <v>9542</v>
      </c>
    </row>
    <row r="2354">
      <c r="A2354" s="1" t="s">
        <v>11869</v>
      </c>
      <c r="B2354" s="1" t="s">
        <v>11870</v>
      </c>
      <c r="C2354" s="1">
        <v>3.0</v>
      </c>
      <c r="D2354" s="1">
        <v>33.0</v>
      </c>
      <c r="E2354" s="1">
        <v>1.77</v>
      </c>
      <c r="F2354" s="1">
        <v>0.0488</v>
      </c>
      <c r="G2354" s="1" t="s">
        <v>7480</v>
      </c>
    </row>
    <row r="2355">
      <c r="A2355" s="1" t="s">
        <v>11871</v>
      </c>
      <c r="B2355" s="1" t="s">
        <v>11872</v>
      </c>
      <c r="C2355" s="1">
        <v>3.0</v>
      </c>
      <c r="D2355" s="1">
        <v>37.0</v>
      </c>
      <c r="E2355" s="1">
        <v>1.72</v>
      </c>
      <c r="F2355" s="1">
        <v>0.0488</v>
      </c>
      <c r="G2355" s="1" t="s">
        <v>11873</v>
      </c>
    </row>
    <row r="2356">
      <c r="A2356" s="1" t="s">
        <v>11874</v>
      </c>
      <c r="B2356" s="1" t="s">
        <v>11875</v>
      </c>
      <c r="C2356" s="1">
        <v>2.0</v>
      </c>
      <c r="D2356" s="1">
        <v>3.0</v>
      </c>
      <c r="E2356" s="1">
        <v>2.64</v>
      </c>
      <c r="F2356" s="1">
        <v>0.0488</v>
      </c>
      <c r="G2356" s="1" t="s">
        <v>9705</v>
      </c>
    </row>
    <row r="2357">
      <c r="A2357" s="1" t="s">
        <v>11876</v>
      </c>
      <c r="B2357" s="1" t="s">
        <v>11877</v>
      </c>
      <c r="C2357" s="1">
        <v>2.0</v>
      </c>
      <c r="D2357" s="1">
        <v>3.0</v>
      </c>
      <c r="E2357" s="1">
        <v>2.64</v>
      </c>
      <c r="F2357" s="1">
        <v>0.0488</v>
      </c>
      <c r="G2357" s="1" t="s">
        <v>9554</v>
      </c>
    </row>
    <row r="2358">
      <c r="A2358" s="1" t="s">
        <v>11878</v>
      </c>
      <c r="B2358" s="1" t="s">
        <v>11879</v>
      </c>
      <c r="C2358" s="1">
        <v>2.0</v>
      </c>
      <c r="D2358" s="1">
        <v>3.0</v>
      </c>
      <c r="E2358" s="1">
        <v>2.64</v>
      </c>
      <c r="F2358" s="1">
        <v>0.0488</v>
      </c>
      <c r="G2358" s="1" t="s">
        <v>9554</v>
      </c>
    </row>
    <row r="2359">
      <c r="A2359" s="1" t="s">
        <v>11880</v>
      </c>
      <c r="B2359" s="1" t="s">
        <v>11881</v>
      </c>
      <c r="C2359" s="1">
        <v>2.0</v>
      </c>
      <c r="D2359" s="1">
        <v>3.0</v>
      </c>
      <c r="E2359" s="1">
        <v>2.64</v>
      </c>
      <c r="F2359" s="1">
        <v>0.0488</v>
      </c>
      <c r="G2359" s="1" t="s">
        <v>10841</v>
      </c>
    </row>
    <row r="2360">
      <c r="A2360" s="1" t="s">
        <v>11882</v>
      </c>
      <c r="B2360" s="1" t="s">
        <v>11883</v>
      </c>
      <c r="C2360" s="1">
        <v>3.0</v>
      </c>
      <c r="D2360" s="1">
        <v>34.0</v>
      </c>
      <c r="E2360" s="1">
        <v>1.76</v>
      </c>
      <c r="F2360" s="1">
        <v>0.0488</v>
      </c>
      <c r="G2360" s="1" t="s">
        <v>6980</v>
      </c>
    </row>
    <row r="2361">
      <c r="A2361" s="1" t="s">
        <v>11884</v>
      </c>
      <c r="B2361" s="1" t="s">
        <v>11885</v>
      </c>
      <c r="C2361" s="1">
        <v>3.0</v>
      </c>
      <c r="D2361" s="1">
        <v>33.0</v>
      </c>
      <c r="E2361" s="1">
        <v>1.77</v>
      </c>
      <c r="F2361" s="1">
        <v>0.0488</v>
      </c>
      <c r="G2361" s="1" t="s">
        <v>6967</v>
      </c>
    </row>
    <row r="2362">
      <c r="A2362" s="1" t="s">
        <v>11886</v>
      </c>
      <c r="B2362" s="1" t="s">
        <v>11887</v>
      </c>
      <c r="C2362" s="1">
        <v>3.0</v>
      </c>
      <c r="D2362" s="1">
        <v>37.0</v>
      </c>
      <c r="E2362" s="1">
        <v>1.72</v>
      </c>
      <c r="F2362" s="1">
        <v>0.0488</v>
      </c>
      <c r="G2362" s="1" t="s">
        <v>11888</v>
      </c>
    </row>
    <row r="2363">
      <c r="A2363" s="1" t="s">
        <v>11889</v>
      </c>
      <c r="B2363" s="1" t="s">
        <v>11890</v>
      </c>
      <c r="C2363" s="1">
        <v>2.0</v>
      </c>
      <c r="D2363" s="1">
        <v>3.0</v>
      </c>
      <c r="E2363" s="1">
        <v>2.64</v>
      </c>
      <c r="F2363" s="1">
        <v>0.0488</v>
      </c>
      <c r="G2363" s="1" t="s">
        <v>9740</v>
      </c>
    </row>
    <row r="2364">
      <c r="A2364" s="1" t="s">
        <v>11891</v>
      </c>
      <c r="B2364" s="1" t="s">
        <v>11892</v>
      </c>
      <c r="C2364" s="1">
        <v>3.0</v>
      </c>
      <c r="D2364" s="1">
        <v>36.0</v>
      </c>
      <c r="E2364" s="1">
        <v>1.74</v>
      </c>
      <c r="F2364" s="1">
        <v>0.0488</v>
      </c>
      <c r="G2364" s="1" t="s">
        <v>6980</v>
      </c>
    </row>
    <row r="2365">
      <c r="A2365" s="1" t="s">
        <v>11893</v>
      </c>
      <c r="B2365" s="1" t="s">
        <v>11894</v>
      </c>
      <c r="C2365" s="1">
        <v>2.0</v>
      </c>
      <c r="D2365" s="1">
        <v>3.0</v>
      </c>
      <c r="E2365" s="1">
        <v>2.64</v>
      </c>
      <c r="F2365" s="1">
        <v>0.0488</v>
      </c>
      <c r="G2365" s="1" t="s">
        <v>9554</v>
      </c>
    </row>
    <row r="2366">
      <c r="A2366" s="1" t="s">
        <v>11895</v>
      </c>
      <c r="B2366" s="1" t="s">
        <v>11896</v>
      </c>
      <c r="C2366" s="1">
        <v>2.0</v>
      </c>
      <c r="D2366" s="1">
        <v>3.0</v>
      </c>
      <c r="E2366" s="1">
        <v>2.64</v>
      </c>
      <c r="F2366" s="1">
        <v>0.0488</v>
      </c>
      <c r="G2366" s="1" t="s">
        <v>9620</v>
      </c>
    </row>
    <row r="2367">
      <c r="A2367" s="1" t="s">
        <v>11897</v>
      </c>
      <c r="B2367" s="1" t="s">
        <v>11898</v>
      </c>
      <c r="C2367" s="1">
        <v>3.0</v>
      </c>
      <c r="D2367" s="1">
        <v>33.0</v>
      </c>
      <c r="E2367" s="1">
        <v>1.77</v>
      </c>
      <c r="F2367" s="1">
        <v>0.0488</v>
      </c>
      <c r="G2367" s="1" t="s">
        <v>11899</v>
      </c>
    </row>
    <row r="2368">
      <c r="A2368" s="1" t="s">
        <v>11900</v>
      </c>
      <c r="B2368" s="1" t="s">
        <v>11901</v>
      </c>
      <c r="C2368" s="1">
        <v>3.0</v>
      </c>
      <c r="D2368" s="1">
        <v>35.0</v>
      </c>
      <c r="E2368" s="1">
        <v>1.75</v>
      </c>
      <c r="F2368" s="1">
        <v>0.0488</v>
      </c>
      <c r="G2368" s="1" t="s">
        <v>8253</v>
      </c>
    </row>
    <row r="2369">
      <c r="A2369" s="1" t="s">
        <v>11902</v>
      </c>
      <c r="B2369" s="1" t="s">
        <v>11903</v>
      </c>
      <c r="C2369" s="1">
        <v>3.0</v>
      </c>
      <c r="D2369" s="1">
        <v>37.0</v>
      </c>
      <c r="E2369" s="1">
        <v>1.72</v>
      </c>
      <c r="F2369" s="1">
        <v>0.0488</v>
      </c>
      <c r="G2369" s="1" t="s">
        <v>11904</v>
      </c>
    </row>
    <row r="2370">
      <c r="A2370" s="1" t="s">
        <v>11905</v>
      </c>
      <c r="B2370" s="1" t="s">
        <v>11906</v>
      </c>
      <c r="C2370" s="1">
        <v>2.0</v>
      </c>
      <c r="D2370" s="1">
        <v>3.0</v>
      </c>
      <c r="E2370" s="1">
        <v>2.64</v>
      </c>
      <c r="F2370" s="1">
        <v>0.0488</v>
      </c>
      <c r="G2370" s="1" t="s">
        <v>9554</v>
      </c>
    </row>
    <row r="2371">
      <c r="A2371" s="1" t="s">
        <v>11907</v>
      </c>
      <c r="B2371" s="1" t="s">
        <v>11908</v>
      </c>
      <c r="C2371" s="1">
        <v>2.0</v>
      </c>
      <c r="D2371" s="1">
        <v>3.0</v>
      </c>
      <c r="E2371" s="1">
        <v>2.64</v>
      </c>
      <c r="F2371" s="1">
        <v>0.0488</v>
      </c>
      <c r="G2371" s="1" t="s">
        <v>11909</v>
      </c>
    </row>
    <row r="2372">
      <c r="A2372" s="1" t="s">
        <v>11910</v>
      </c>
      <c r="B2372" s="1" t="s">
        <v>11911</v>
      </c>
      <c r="C2372" s="1">
        <v>2.0</v>
      </c>
      <c r="D2372" s="1">
        <v>3.0</v>
      </c>
      <c r="E2372" s="1">
        <v>2.64</v>
      </c>
      <c r="F2372" s="1">
        <v>0.0488</v>
      </c>
      <c r="G2372" s="1" t="s">
        <v>9537</v>
      </c>
    </row>
    <row r="2373">
      <c r="A2373" s="1" t="s">
        <v>11912</v>
      </c>
      <c r="B2373" s="1" t="s">
        <v>11913</v>
      </c>
      <c r="C2373" s="1">
        <v>3.0</v>
      </c>
      <c r="D2373" s="1">
        <v>35.0</v>
      </c>
      <c r="E2373" s="1">
        <v>1.75</v>
      </c>
      <c r="F2373" s="1">
        <v>0.0488</v>
      </c>
      <c r="G2373" s="1" t="s">
        <v>11914</v>
      </c>
    </row>
    <row r="2374">
      <c r="A2374" s="1" t="s">
        <v>11915</v>
      </c>
      <c r="B2374" s="1" t="s">
        <v>11916</v>
      </c>
      <c r="C2374" s="1">
        <v>3.0</v>
      </c>
      <c r="D2374" s="1">
        <v>33.0</v>
      </c>
      <c r="E2374" s="1">
        <v>1.77</v>
      </c>
      <c r="F2374" s="1">
        <v>0.0488</v>
      </c>
      <c r="G2374" s="1" t="s">
        <v>6839</v>
      </c>
    </row>
    <row r="2375">
      <c r="A2375" s="1" t="s">
        <v>11917</v>
      </c>
      <c r="B2375" s="1" t="s">
        <v>11918</v>
      </c>
      <c r="C2375" s="1">
        <v>2.0</v>
      </c>
      <c r="D2375" s="1">
        <v>3.0</v>
      </c>
      <c r="E2375" s="1">
        <v>2.64</v>
      </c>
      <c r="F2375" s="1">
        <v>0.0488</v>
      </c>
      <c r="G2375" s="1" t="s">
        <v>11919</v>
      </c>
    </row>
    <row r="2376">
      <c r="A2376" s="1" t="s">
        <v>11920</v>
      </c>
      <c r="B2376" s="1" t="s">
        <v>11921</v>
      </c>
      <c r="C2376" s="1">
        <v>3.0</v>
      </c>
      <c r="D2376" s="1">
        <v>37.0</v>
      </c>
      <c r="E2376" s="1">
        <v>1.72</v>
      </c>
      <c r="F2376" s="1">
        <v>0.0488</v>
      </c>
      <c r="G2376" s="1" t="s">
        <v>8598</v>
      </c>
    </row>
    <row r="2377">
      <c r="A2377" s="1" t="s">
        <v>11922</v>
      </c>
      <c r="B2377" s="1" t="s">
        <v>11923</v>
      </c>
      <c r="C2377" s="1">
        <v>2.0</v>
      </c>
      <c r="D2377" s="1">
        <v>3.0</v>
      </c>
      <c r="E2377" s="1">
        <v>2.64</v>
      </c>
      <c r="F2377" s="1">
        <v>0.0488</v>
      </c>
      <c r="G2377" s="1" t="s">
        <v>9554</v>
      </c>
    </row>
    <row r="2378">
      <c r="A2378" s="1" t="s">
        <v>11924</v>
      </c>
      <c r="B2378" s="1" t="s">
        <v>11925</v>
      </c>
      <c r="C2378" s="1">
        <v>2.0</v>
      </c>
      <c r="D2378" s="1">
        <v>3.0</v>
      </c>
      <c r="E2378" s="1">
        <v>2.64</v>
      </c>
      <c r="F2378" s="1">
        <v>0.0488</v>
      </c>
      <c r="G2378" s="1" t="s">
        <v>9740</v>
      </c>
    </row>
    <row r="2379">
      <c r="A2379" s="1" t="s">
        <v>11926</v>
      </c>
      <c r="B2379" s="1" t="s">
        <v>11927</v>
      </c>
      <c r="C2379" s="1">
        <v>2.0</v>
      </c>
      <c r="D2379" s="1">
        <v>3.0</v>
      </c>
      <c r="E2379" s="1">
        <v>2.64</v>
      </c>
      <c r="F2379" s="1">
        <v>0.0488</v>
      </c>
      <c r="G2379" s="1" t="s">
        <v>9554</v>
      </c>
    </row>
    <row r="2380">
      <c r="A2380" s="1" t="s">
        <v>11928</v>
      </c>
      <c r="B2380" s="1" t="s">
        <v>11929</v>
      </c>
      <c r="C2380" s="1">
        <v>2.0</v>
      </c>
      <c r="D2380" s="1">
        <v>3.0</v>
      </c>
      <c r="E2380" s="1">
        <v>2.64</v>
      </c>
      <c r="F2380" s="1">
        <v>0.0488</v>
      </c>
      <c r="G2380" s="1" t="s">
        <v>10437</v>
      </c>
    </row>
    <row r="2381">
      <c r="A2381" s="1" t="s">
        <v>11930</v>
      </c>
      <c r="B2381" s="1" t="s">
        <v>11931</v>
      </c>
      <c r="C2381" s="1">
        <v>2.0</v>
      </c>
      <c r="D2381" s="1">
        <v>3.0</v>
      </c>
      <c r="E2381" s="1">
        <v>2.64</v>
      </c>
      <c r="F2381" s="1">
        <v>0.0488</v>
      </c>
      <c r="G2381" s="1" t="s">
        <v>9620</v>
      </c>
    </row>
    <row r="2382">
      <c r="A2382" s="1" t="s">
        <v>11932</v>
      </c>
      <c r="B2382" s="1" t="s">
        <v>11933</v>
      </c>
      <c r="C2382" s="1">
        <v>2.0</v>
      </c>
      <c r="D2382" s="1">
        <v>3.0</v>
      </c>
      <c r="E2382" s="1">
        <v>2.64</v>
      </c>
      <c r="F2382" s="1">
        <v>0.0488</v>
      </c>
      <c r="G2382" s="1" t="s">
        <v>9705</v>
      </c>
    </row>
    <row r="2383">
      <c r="A2383" s="1" t="s">
        <v>11934</v>
      </c>
      <c r="B2383" s="1" t="s">
        <v>11935</v>
      </c>
      <c r="C2383" s="1">
        <v>2.0</v>
      </c>
      <c r="D2383" s="1">
        <v>3.0</v>
      </c>
      <c r="E2383" s="1">
        <v>2.64</v>
      </c>
      <c r="F2383" s="1">
        <v>0.0488</v>
      </c>
      <c r="G2383" s="1" t="s">
        <v>9542</v>
      </c>
    </row>
    <row r="2384">
      <c r="A2384" s="1" t="s">
        <v>11936</v>
      </c>
      <c r="B2384" s="1" t="s">
        <v>11937</v>
      </c>
      <c r="C2384" s="1">
        <v>2.0</v>
      </c>
      <c r="D2384" s="1">
        <v>3.0</v>
      </c>
      <c r="E2384" s="1">
        <v>2.64</v>
      </c>
      <c r="F2384" s="1">
        <v>0.0488</v>
      </c>
      <c r="G2384" s="1" t="s">
        <v>9542</v>
      </c>
    </row>
    <row r="2385">
      <c r="A2385" s="1" t="s">
        <v>11938</v>
      </c>
      <c r="B2385" s="1" t="s">
        <v>11939</v>
      </c>
      <c r="C2385" s="1">
        <v>2.0</v>
      </c>
      <c r="D2385" s="1">
        <v>3.0</v>
      </c>
      <c r="E2385" s="1">
        <v>2.64</v>
      </c>
      <c r="F2385" s="1">
        <v>0.0488</v>
      </c>
      <c r="G2385" s="1" t="s">
        <v>9967</v>
      </c>
    </row>
    <row r="2386">
      <c r="A2386" s="1" t="s">
        <v>11940</v>
      </c>
      <c r="B2386" s="1" t="s">
        <v>11941</v>
      </c>
      <c r="C2386" s="1">
        <v>2.0</v>
      </c>
      <c r="D2386" s="1">
        <v>3.0</v>
      </c>
      <c r="E2386" s="1">
        <v>2.64</v>
      </c>
      <c r="F2386" s="1">
        <v>0.0488</v>
      </c>
      <c r="G2386" s="1" t="s">
        <v>9554</v>
      </c>
    </row>
    <row r="2387">
      <c r="A2387" s="1" t="s">
        <v>11942</v>
      </c>
      <c r="B2387" s="1" t="s">
        <v>11943</v>
      </c>
      <c r="C2387" s="1">
        <v>3.0</v>
      </c>
      <c r="D2387" s="1">
        <v>33.0</v>
      </c>
      <c r="E2387" s="1">
        <v>1.77</v>
      </c>
      <c r="F2387" s="1">
        <v>0.0488</v>
      </c>
      <c r="G2387" s="1" t="s">
        <v>11944</v>
      </c>
    </row>
    <row r="2388">
      <c r="A2388" s="1" t="s">
        <v>11945</v>
      </c>
      <c r="B2388" s="1" t="s">
        <v>11946</v>
      </c>
      <c r="C2388" s="1">
        <v>3.0</v>
      </c>
      <c r="D2388" s="1">
        <v>35.0</v>
      </c>
      <c r="E2388" s="1">
        <v>1.75</v>
      </c>
      <c r="F2388" s="1">
        <v>0.0488</v>
      </c>
      <c r="G2388" s="1" t="s">
        <v>9954</v>
      </c>
    </row>
    <row r="2389">
      <c r="A2389" s="1" t="s">
        <v>11947</v>
      </c>
      <c r="B2389" s="1" t="s">
        <v>11948</v>
      </c>
      <c r="C2389" s="1">
        <v>2.0</v>
      </c>
      <c r="D2389" s="1">
        <v>3.0</v>
      </c>
      <c r="E2389" s="1">
        <v>2.64</v>
      </c>
      <c r="F2389" s="1">
        <v>0.0488</v>
      </c>
      <c r="G2389" s="1" t="s">
        <v>9554</v>
      </c>
    </row>
    <row r="2390">
      <c r="A2390" s="1" t="s">
        <v>11949</v>
      </c>
      <c r="B2390" s="1" t="s">
        <v>11950</v>
      </c>
      <c r="C2390" s="1">
        <v>3.0</v>
      </c>
      <c r="D2390" s="1">
        <v>34.0</v>
      </c>
      <c r="E2390" s="1">
        <v>1.76</v>
      </c>
      <c r="F2390" s="1">
        <v>0.0488</v>
      </c>
      <c r="G2390" s="1" t="s">
        <v>8685</v>
      </c>
    </row>
    <row r="2391">
      <c r="A2391" s="1" t="s">
        <v>11951</v>
      </c>
      <c r="B2391" s="1" t="s">
        <v>11952</v>
      </c>
      <c r="C2391" s="1">
        <v>2.0</v>
      </c>
      <c r="D2391" s="1">
        <v>3.0</v>
      </c>
      <c r="E2391" s="1">
        <v>2.64</v>
      </c>
      <c r="F2391" s="1">
        <v>0.0488</v>
      </c>
      <c r="G2391" s="1" t="s">
        <v>9562</v>
      </c>
    </row>
    <row r="2392">
      <c r="A2392" s="1" t="s">
        <v>11953</v>
      </c>
      <c r="B2392" s="1" t="s">
        <v>11954</v>
      </c>
      <c r="C2392" s="1">
        <v>2.0</v>
      </c>
      <c r="D2392" s="1">
        <v>3.0</v>
      </c>
      <c r="E2392" s="1">
        <v>2.64</v>
      </c>
      <c r="F2392" s="1">
        <v>0.0488</v>
      </c>
      <c r="G2392" s="1" t="s">
        <v>9562</v>
      </c>
    </row>
    <row r="2393">
      <c r="A2393" s="1" t="s">
        <v>11955</v>
      </c>
      <c r="B2393" s="1" t="s">
        <v>11956</v>
      </c>
      <c r="C2393" s="1">
        <v>3.0</v>
      </c>
      <c r="D2393" s="1">
        <v>34.0</v>
      </c>
      <c r="E2393" s="1">
        <v>1.76</v>
      </c>
      <c r="F2393" s="1">
        <v>0.0488</v>
      </c>
      <c r="G2393" s="1" t="s">
        <v>8997</v>
      </c>
    </row>
    <row r="2394">
      <c r="A2394" s="1" t="s">
        <v>11957</v>
      </c>
      <c r="B2394" s="1" t="s">
        <v>11958</v>
      </c>
      <c r="C2394" s="1">
        <v>2.0</v>
      </c>
      <c r="D2394" s="1">
        <v>3.0</v>
      </c>
      <c r="E2394" s="1">
        <v>2.64</v>
      </c>
      <c r="F2394" s="1">
        <v>0.0488</v>
      </c>
      <c r="G2394" s="1" t="s">
        <v>9562</v>
      </c>
    </row>
    <row r="2395">
      <c r="A2395" s="1" t="s">
        <v>11959</v>
      </c>
      <c r="B2395" s="1" t="s">
        <v>11960</v>
      </c>
      <c r="C2395" s="1">
        <v>3.0</v>
      </c>
      <c r="D2395" s="1">
        <v>36.0</v>
      </c>
      <c r="E2395" s="1">
        <v>1.74</v>
      </c>
      <c r="F2395" s="1">
        <v>0.0488</v>
      </c>
      <c r="G2395" s="1" t="s">
        <v>7722</v>
      </c>
    </row>
    <row r="2396">
      <c r="A2396" s="1" t="s">
        <v>11961</v>
      </c>
      <c r="B2396" s="1" t="s">
        <v>11962</v>
      </c>
      <c r="C2396" s="1">
        <v>2.0</v>
      </c>
      <c r="D2396" s="1">
        <v>3.0</v>
      </c>
      <c r="E2396" s="1">
        <v>2.64</v>
      </c>
      <c r="F2396" s="1">
        <v>0.0488</v>
      </c>
      <c r="G2396" s="1" t="s">
        <v>9542</v>
      </c>
    </row>
    <row r="2397">
      <c r="A2397" s="1" t="s">
        <v>11963</v>
      </c>
      <c r="B2397" s="1" t="s">
        <v>11964</v>
      </c>
      <c r="C2397" s="1">
        <v>2.0</v>
      </c>
      <c r="D2397" s="1">
        <v>3.0</v>
      </c>
      <c r="E2397" s="1">
        <v>2.64</v>
      </c>
      <c r="F2397" s="1">
        <v>0.0488</v>
      </c>
      <c r="G2397" s="1" t="s">
        <v>9542</v>
      </c>
    </row>
    <row r="2398">
      <c r="A2398" s="1" t="s">
        <v>11965</v>
      </c>
      <c r="B2398" s="1" t="s">
        <v>11966</v>
      </c>
      <c r="C2398" s="1">
        <v>2.0</v>
      </c>
      <c r="D2398" s="1">
        <v>3.0</v>
      </c>
      <c r="E2398" s="1">
        <v>2.64</v>
      </c>
      <c r="F2398" s="1">
        <v>0.0488</v>
      </c>
      <c r="G2398" s="1" t="s">
        <v>9562</v>
      </c>
    </row>
    <row r="2399">
      <c r="A2399" s="1" t="s">
        <v>11967</v>
      </c>
      <c r="B2399" s="1" t="s">
        <v>11968</v>
      </c>
      <c r="C2399" s="1">
        <v>2.0</v>
      </c>
      <c r="D2399" s="1">
        <v>3.0</v>
      </c>
      <c r="E2399" s="1">
        <v>2.64</v>
      </c>
      <c r="F2399" s="1">
        <v>0.0488</v>
      </c>
      <c r="G2399" s="1" t="s">
        <v>9562</v>
      </c>
    </row>
    <row r="2400">
      <c r="A2400" s="1" t="s">
        <v>11969</v>
      </c>
      <c r="B2400" s="1" t="s">
        <v>11970</v>
      </c>
      <c r="C2400" s="1">
        <v>2.0</v>
      </c>
      <c r="D2400" s="1">
        <v>3.0</v>
      </c>
      <c r="E2400" s="1">
        <v>2.64</v>
      </c>
      <c r="F2400" s="1">
        <v>0.0488</v>
      </c>
      <c r="G2400" s="1" t="s">
        <v>9542</v>
      </c>
    </row>
    <row r="2401">
      <c r="A2401" s="1" t="s">
        <v>11971</v>
      </c>
      <c r="B2401" s="1" t="s">
        <v>11972</v>
      </c>
      <c r="C2401" s="1">
        <v>2.0</v>
      </c>
      <c r="D2401" s="1">
        <v>3.0</v>
      </c>
      <c r="E2401" s="1">
        <v>2.64</v>
      </c>
      <c r="F2401" s="1">
        <v>0.0488</v>
      </c>
      <c r="G2401" s="1" t="s">
        <v>9705</v>
      </c>
    </row>
    <row r="2402">
      <c r="A2402" s="1" t="s">
        <v>11973</v>
      </c>
      <c r="B2402" s="1" t="s">
        <v>11974</v>
      </c>
      <c r="C2402" s="1">
        <v>3.0</v>
      </c>
      <c r="D2402" s="1">
        <v>37.0</v>
      </c>
      <c r="E2402" s="1">
        <v>1.72</v>
      </c>
      <c r="F2402" s="1">
        <v>0.0488</v>
      </c>
      <c r="G2402" s="1" t="s">
        <v>6980</v>
      </c>
    </row>
    <row r="2403">
      <c r="A2403" s="1" t="s">
        <v>11975</v>
      </c>
      <c r="B2403" s="1" t="s">
        <v>11976</v>
      </c>
      <c r="C2403" s="1">
        <v>2.0</v>
      </c>
      <c r="D2403" s="1">
        <v>3.0</v>
      </c>
      <c r="E2403" s="1">
        <v>2.64</v>
      </c>
      <c r="F2403" s="1">
        <v>0.0488</v>
      </c>
      <c r="G2403" s="1" t="s">
        <v>9542</v>
      </c>
    </row>
    <row r="2404">
      <c r="A2404" s="1" t="s">
        <v>11977</v>
      </c>
      <c r="B2404" s="1" t="s">
        <v>11978</v>
      </c>
      <c r="C2404" s="1">
        <v>2.0</v>
      </c>
      <c r="D2404" s="1">
        <v>3.0</v>
      </c>
      <c r="E2404" s="1">
        <v>2.64</v>
      </c>
      <c r="F2404" s="1">
        <v>0.0488</v>
      </c>
      <c r="G2404" s="1" t="s">
        <v>9537</v>
      </c>
    </row>
    <row r="2405">
      <c r="A2405" s="1" t="s">
        <v>11979</v>
      </c>
      <c r="B2405" s="1" t="s">
        <v>11980</v>
      </c>
      <c r="C2405" s="1">
        <v>2.0</v>
      </c>
      <c r="D2405" s="1">
        <v>3.0</v>
      </c>
      <c r="E2405" s="1">
        <v>2.64</v>
      </c>
      <c r="F2405" s="1">
        <v>0.0488</v>
      </c>
      <c r="G2405" s="1" t="s">
        <v>9562</v>
      </c>
    </row>
    <row r="2406">
      <c r="A2406" s="1" t="s">
        <v>11981</v>
      </c>
      <c r="B2406" s="1" t="s">
        <v>11982</v>
      </c>
      <c r="C2406" s="1">
        <v>2.0</v>
      </c>
      <c r="D2406" s="1">
        <v>3.0</v>
      </c>
      <c r="E2406" s="1">
        <v>2.64</v>
      </c>
      <c r="F2406" s="1">
        <v>0.0488</v>
      </c>
      <c r="G2406" s="1" t="s">
        <v>9562</v>
      </c>
    </row>
    <row r="2407">
      <c r="A2407" s="1" t="s">
        <v>11983</v>
      </c>
      <c r="B2407" s="1" t="s">
        <v>11984</v>
      </c>
      <c r="C2407" s="1">
        <v>2.0</v>
      </c>
      <c r="D2407" s="1">
        <v>3.0</v>
      </c>
      <c r="E2407" s="1">
        <v>2.64</v>
      </c>
      <c r="F2407" s="1">
        <v>0.0488</v>
      </c>
      <c r="G2407" s="1" t="s">
        <v>9967</v>
      </c>
    </row>
    <row r="2408">
      <c r="A2408" s="1" t="s">
        <v>11985</v>
      </c>
      <c r="B2408" s="1" t="s">
        <v>11986</v>
      </c>
      <c r="C2408" s="1">
        <v>3.0</v>
      </c>
      <c r="D2408" s="1">
        <v>37.0</v>
      </c>
      <c r="E2408" s="1">
        <v>1.72</v>
      </c>
      <c r="F2408" s="1">
        <v>0.0488</v>
      </c>
      <c r="G2408" s="1" t="s">
        <v>11987</v>
      </c>
    </row>
    <row r="2409">
      <c r="A2409" s="1" t="s">
        <v>11988</v>
      </c>
      <c r="B2409" s="1" t="s">
        <v>11989</v>
      </c>
      <c r="C2409" s="1">
        <v>2.0</v>
      </c>
      <c r="D2409" s="1">
        <v>3.0</v>
      </c>
      <c r="E2409" s="1">
        <v>2.64</v>
      </c>
      <c r="F2409" s="1">
        <v>0.0488</v>
      </c>
      <c r="G2409" s="1" t="s">
        <v>10261</v>
      </c>
    </row>
    <row r="2410">
      <c r="A2410" s="1" t="s">
        <v>11990</v>
      </c>
      <c r="B2410" s="1" t="s">
        <v>11991</v>
      </c>
      <c r="C2410" s="1">
        <v>2.0</v>
      </c>
      <c r="D2410" s="1">
        <v>3.0</v>
      </c>
      <c r="E2410" s="1">
        <v>2.64</v>
      </c>
      <c r="F2410" s="1">
        <v>0.0488</v>
      </c>
      <c r="G2410" s="1" t="s">
        <v>9620</v>
      </c>
    </row>
    <row r="2411">
      <c r="A2411" s="1" t="s">
        <v>11992</v>
      </c>
      <c r="B2411" s="1" t="s">
        <v>11993</v>
      </c>
      <c r="C2411" s="1">
        <v>2.0</v>
      </c>
      <c r="D2411" s="1">
        <v>3.0</v>
      </c>
      <c r="E2411" s="1">
        <v>2.64</v>
      </c>
      <c r="F2411" s="1">
        <v>0.0488</v>
      </c>
      <c r="G2411" s="1" t="s">
        <v>11994</v>
      </c>
    </row>
    <row r="2412">
      <c r="A2412" s="1" t="s">
        <v>11995</v>
      </c>
      <c r="B2412" s="1" t="s">
        <v>11996</v>
      </c>
      <c r="C2412" s="1">
        <v>3.0</v>
      </c>
      <c r="D2412" s="1">
        <v>33.0</v>
      </c>
      <c r="E2412" s="1">
        <v>1.77</v>
      </c>
      <c r="F2412" s="1">
        <v>0.0488</v>
      </c>
      <c r="G2412" s="1" t="s">
        <v>11997</v>
      </c>
    </row>
    <row r="2413">
      <c r="A2413" s="1" t="s">
        <v>11998</v>
      </c>
      <c r="B2413" s="1" t="s">
        <v>11999</v>
      </c>
      <c r="C2413" s="1">
        <v>3.0</v>
      </c>
      <c r="D2413" s="1">
        <v>33.0</v>
      </c>
      <c r="E2413" s="1">
        <v>1.77</v>
      </c>
      <c r="F2413" s="1">
        <v>0.0488</v>
      </c>
      <c r="G2413" s="1" t="s">
        <v>6980</v>
      </c>
    </row>
    <row r="2414">
      <c r="A2414" s="1" t="s">
        <v>12000</v>
      </c>
      <c r="B2414" s="1" t="s">
        <v>12001</v>
      </c>
      <c r="C2414" s="1">
        <v>3.0</v>
      </c>
      <c r="D2414" s="1">
        <v>34.0</v>
      </c>
      <c r="E2414" s="1">
        <v>1.76</v>
      </c>
      <c r="F2414" s="1">
        <v>0.0488</v>
      </c>
      <c r="G2414" s="1" t="s">
        <v>9202</v>
      </c>
    </row>
    <row r="2415">
      <c r="A2415" s="1" t="s">
        <v>12002</v>
      </c>
      <c r="B2415" s="1" t="s">
        <v>12003</v>
      </c>
      <c r="C2415" s="1">
        <v>3.0</v>
      </c>
      <c r="D2415" s="1">
        <v>35.0</v>
      </c>
      <c r="E2415" s="1">
        <v>1.75</v>
      </c>
      <c r="F2415" s="1">
        <v>0.0488</v>
      </c>
      <c r="G2415" s="1" t="s">
        <v>6967</v>
      </c>
    </row>
    <row r="2416">
      <c r="A2416" s="1" t="s">
        <v>12004</v>
      </c>
      <c r="B2416" s="1" t="s">
        <v>12005</v>
      </c>
      <c r="C2416" s="1">
        <v>2.0</v>
      </c>
      <c r="D2416" s="1">
        <v>3.0</v>
      </c>
      <c r="E2416" s="1">
        <v>2.64</v>
      </c>
      <c r="F2416" s="1">
        <v>0.0488</v>
      </c>
      <c r="G2416" s="1" t="s">
        <v>9620</v>
      </c>
    </row>
    <row r="2417">
      <c r="A2417" s="1" t="s">
        <v>12006</v>
      </c>
      <c r="B2417" s="1" t="s">
        <v>12007</v>
      </c>
      <c r="C2417" s="1">
        <v>2.0</v>
      </c>
      <c r="D2417" s="1">
        <v>3.0</v>
      </c>
      <c r="E2417" s="1">
        <v>2.64</v>
      </c>
      <c r="F2417" s="1">
        <v>0.0488</v>
      </c>
      <c r="G2417" s="1" t="s">
        <v>12008</v>
      </c>
    </row>
    <row r="2418">
      <c r="A2418" s="1" t="s">
        <v>12009</v>
      </c>
      <c r="B2418" s="1" t="s">
        <v>12010</v>
      </c>
      <c r="C2418" s="1">
        <v>2.0</v>
      </c>
      <c r="D2418" s="1">
        <v>3.0</v>
      </c>
      <c r="E2418" s="1">
        <v>2.64</v>
      </c>
      <c r="F2418" s="1">
        <v>0.0488</v>
      </c>
      <c r="G2418" s="1" t="s">
        <v>9554</v>
      </c>
    </row>
    <row r="2419">
      <c r="A2419" s="1" t="s">
        <v>12011</v>
      </c>
      <c r="B2419" s="1" t="s">
        <v>12012</v>
      </c>
      <c r="C2419" s="1">
        <v>2.0</v>
      </c>
      <c r="D2419" s="1">
        <v>3.0</v>
      </c>
      <c r="E2419" s="1">
        <v>2.64</v>
      </c>
      <c r="F2419" s="1">
        <v>0.0488</v>
      </c>
      <c r="G2419" s="1" t="s">
        <v>9554</v>
      </c>
    </row>
    <row r="2420">
      <c r="A2420" s="1" t="s">
        <v>12013</v>
      </c>
      <c r="B2420" s="1" t="s">
        <v>12014</v>
      </c>
      <c r="C2420" s="1">
        <v>2.0</v>
      </c>
      <c r="D2420" s="1">
        <v>3.0</v>
      </c>
      <c r="E2420" s="1">
        <v>2.64</v>
      </c>
      <c r="F2420" s="1">
        <v>0.0488</v>
      </c>
      <c r="G2420" s="1" t="s">
        <v>12015</v>
      </c>
    </row>
    <row r="2421">
      <c r="A2421" s="1" t="s">
        <v>12016</v>
      </c>
      <c r="B2421" s="1" t="s">
        <v>12017</v>
      </c>
      <c r="C2421" s="1">
        <v>2.0</v>
      </c>
      <c r="D2421" s="1">
        <v>3.0</v>
      </c>
      <c r="E2421" s="1">
        <v>2.64</v>
      </c>
      <c r="F2421" s="1">
        <v>0.0488</v>
      </c>
      <c r="G2421" s="1" t="s">
        <v>9562</v>
      </c>
    </row>
    <row r="2422">
      <c r="A2422" s="1" t="s">
        <v>12018</v>
      </c>
      <c r="B2422" s="1" t="s">
        <v>12019</v>
      </c>
      <c r="C2422" s="1">
        <v>3.0</v>
      </c>
      <c r="D2422" s="1">
        <v>35.0</v>
      </c>
      <c r="E2422" s="1">
        <v>1.75</v>
      </c>
      <c r="F2422" s="1">
        <v>0.0488</v>
      </c>
      <c r="G2422" s="1" t="s">
        <v>12020</v>
      </c>
    </row>
    <row r="2423">
      <c r="A2423" s="1" t="s">
        <v>12021</v>
      </c>
      <c r="B2423" s="1" t="s">
        <v>12022</v>
      </c>
      <c r="C2423" s="1">
        <v>2.0</v>
      </c>
      <c r="D2423" s="1">
        <v>3.0</v>
      </c>
      <c r="E2423" s="1">
        <v>2.64</v>
      </c>
      <c r="F2423" s="1">
        <v>0.0488</v>
      </c>
      <c r="G2423" s="1" t="s">
        <v>9705</v>
      </c>
    </row>
    <row r="2424">
      <c r="A2424" s="1" t="s">
        <v>12023</v>
      </c>
      <c r="B2424" s="1" t="s">
        <v>12024</v>
      </c>
      <c r="C2424" s="1">
        <v>2.0</v>
      </c>
      <c r="D2424" s="1">
        <v>3.0</v>
      </c>
      <c r="E2424" s="1">
        <v>2.64</v>
      </c>
      <c r="F2424" s="1">
        <v>0.0488</v>
      </c>
      <c r="G2424" s="1" t="s">
        <v>9740</v>
      </c>
    </row>
    <row r="2425">
      <c r="A2425" s="1" t="s">
        <v>12025</v>
      </c>
      <c r="B2425" s="1" t="s">
        <v>12026</v>
      </c>
      <c r="C2425" s="1">
        <v>2.0</v>
      </c>
      <c r="D2425" s="1">
        <v>3.0</v>
      </c>
      <c r="E2425" s="1">
        <v>2.64</v>
      </c>
      <c r="F2425" s="1">
        <v>0.0488</v>
      </c>
      <c r="G2425" s="1" t="s">
        <v>9542</v>
      </c>
    </row>
    <row r="2426">
      <c r="A2426" s="1" t="s">
        <v>12027</v>
      </c>
      <c r="B2426" s="1" t="s">
        <v>12028</v>
      </c>
      <c r="C2426" s="1">
        <v>2.0</v>
      </c>
      <c r="D2426" s="1">
        <v>3.0</v>
      </c>
      <c r="E2426" s="1">
        <v>2.64</v>
      </c>
      <c r="F2426" s="1">
        <v>0.0488</v>
      </c>
      <c r="G2426" s="1" t="s">
        <v>9705</v>
      </c>
    </row>
    <row r="2427">
      <c r="A2427" s="1" t="s">
        <v>12029</v>
      </c>
      <c r="B2427" s="1" t="s">
        <v>12030</v>
      </c>
      <c r="C2427" s="1">
        <v>2.0</v>
      </c>
      <c r="D2427" s="1">
        <v>3.0</v>
      </c>
      <c r="E2427" s="1">
        <v>2.64</v>
      </c>
      <c r="F2427" s="1">
        <v>0.0488</v>
      </c>
      <c r="G2427" s="1" t="s">
        <v>9562</v>
      </c>
    </row>
    <row r="2428">
      <c r="A2428" s="1" t="s">
        <v>12031</v>
      </c>
      <c r="B2428" s="1" t="s">
        <v>12032</v>
      </c>
      <c r="C2428" s="1">
        <v>2.0</v>
      </c>
      <c r="D2428" s="1">
        <v>3.0</v>
      </c>
      <c r="E2428" s="1">
        <v>2.64</v>
      </c>
      <c r="F2428" s="1">
        <v>0.0488</v>
      </c>
      <c r="G2428" s="1" t="s">
        <v>10552</v>
      </c>
    </row>
    <row r="2429">
      <c r="A2429" s="1" t="s">
        <v>12033</v>
      </c>
      <c r="B2429" s="1" t="s">
        <v>12034</v>
      </c>
      <c r="C2429" s="1">
        <v>2.0</v>
      </c>
      <c r="D2429" s="1">
        <v>3.0</v>
      </c>
      <c r="E2429" s="1">
        <v>2.64</v>
      </c>
      <c r="F2429" s="1">
        <v>0.0488</v>
      </c>
      <c r="G2429" s="1" t="s">
        <v>9554</v>
      </c>
    </row>
    <row r="2430">
      <c r="A2430" s="1" t="s">
        <v>12035</v>
      </c>
      <c r="B2430" s="1" t="s">
        <v>12036</v>
      </c>
      <c r="C2430" s="1">
        <v>2.0</v>
      </c>
      <c r="D2430" s="1">
        <v>3.0</v>
      </c>
      <c r="E2430" s="1">
        <v>2.64</v>
      </c>
      <c r="F2430" s="1">
        <v>0.0488</v>
      </c>
      <c r="G2430" s="1" t="s">
        <v>9542</v>
      </c>
    </row>
    <row r="2431">
      <c r="A2431" s="1" t="s">
        <v>12037</v>
      </c>
      <c r="B2431" s="1" t="s">
        <v>12038</v>
      </c>
      <c r="C2431" s="1">
        <v>2.0</v>
      </c>
      <c r="D2431" s="1">
        <v>3.0</v>
      </c>
      <c r="E2431" s="1">
        <v>2.64</v>
      </c>
      <c r="F2431" s="1">
        <v>0.0488</v>
      </c>
      <c r="G2431" s="1" t="s">
        <v>9542</v>
      </c>
    </row>
    <row r="2432">
      <c r="A2432" s="1" t="s">
        <v>12039</v>
      </c>
      <c r="B2432" s="1" t="s">
        <v>12040</v>
      </c>
      <c r="C2432" s="1">
        <v>2.0</v>
      </c>
      <c r="D2432" s="1">
        <v>3.0</v>
      </c>
      <c r="E2432" s="1">
        <v>2.64</v>
      </c>
      <c r="F2432" s="1">
        <v>0.0488</v>
      </c>
      <c r="G2432" s="1" t="s">
        <v>9562</v>
      </c>
    </row>
    <row r="2433">
      <c r="A2433" s="1" t="s">
        <v>12041</v>
      </c>
      <c r="B2433" s="1" t="s">
        <v>12042</v>
      </c>
      <c r="C2433" s="1">
        <v>2.0</v>
      </c>
      <c r="D2433" s="1">
        <v>3.0</v>
      </c>
      <c r="E2433" s="1">
        <v>2.64</v>
      </c>
      <c r="F2433" s="1">
        <v>0.0488</v>
      </c>
      <c r="G2433" s="1" t="s">
        <v>9554</v>
      </c>
    </row>
    <row r="2434">
      <c r="A2434" s="1" t="s">
        <v>12043</v>
      </c>
      <c r="B2434" s="1" t="s">
        <v>12044</v>
      </c>
      <c r="C2434" s="1">
        <v>2.0</v>
      </c>
      <c r="D2434" s="1">
        <v>3.0</v>
      </c>
      <c r="E2434" s="1">
        <v>2.64</v>
      </c>
      <c r="F2434" s="1">
        <v>0.0488</v>
      </c>
      <c r="G2434" s="1" t="s">
        <v>9557</v>
      </c>
    </row>
    <row r="2435">
      <c r="A2435" s="1" t="s">
        <v>12045</v>
      </c>
      <c r="B2435" s="1" t="s">
        <v>12046</v>
      </c>
      <c r="C2435" s="1">
        <v>2.0</v>
      </c>
      <c r="D2435" s="1">
        <v>3.0</v>
      </c>
      <c r="E2435" s="1">
        <v>2.64</v>
      </c>
      <c r="F2435" s="1">
        <v>0.0488</v>
      </c>
      <c r="G2435" s="1" t="s">
        <v>9542</v>
      </c>
    </row>
    <row r="2436">
      <c r="A2436" s="1" t="s">
        <v>12047</v>
      </c>
      <c r="B2436" s="1" t="s">
        <v>12048</v>
      </c>
      <c r="C2436" s="1">
        <v>3.0</v>
      </c>
      <c r="D2436" s="1">
        <v>36.0</v>
      </c>
      <c r="E2436" s="1">
        <v>1.74</v>
      </c>
      <c r="F2436" s="1">
        <v>0.0488</v>
      </c>
      <c r="G2436" s="1" t="s">
        <v>12049</v>
      </c>
    </row>
    <row r="2437">
      <c r="A2437" s="1" t="s">
        <v>12050</v>
      </c>
      <c r="B2437" s="1" t="s">
        <v>12051</v>
      </c>
      <c r="C2437" s="1">
        <v>2.0</v>
      </c>
      <c r="D2437" s="1">
        <v>3.0</v>
      </c>
      <c r="E2437" s="1">
        <v>2.64</v>
      </c>
      <c r="F2437" s="1">
        <v>0.0488</v>
      </c>
      <c r="G2437" s="1" t="s">
        <v>9542</v>
      </c>
    </row>
    <row r="2438">
      <c r="A2438" s="1" t="s">
        <v>12052</v>
      </c>
      <c r="B2438" s="1" t="s">
        <v>12053</v>
      </c>
      <c r="C2438" s="1">
        <v>3.0</v>
      </c>
      <c r="D2438" s="1">
        <v>36.0</v>
      </c>
      <c r="E2438" s="1">
        <v>1.74</v>
      </c>
      <c r="F2438" s="1">
        <v>0.0488</v>
      </c>
      <c r="G2438" s="1" t="s">
        <v>7908</v>
      </c>
    </row>
    <row r="2439">
      <c r="A2439" s="1" t="s">
        <v>12054</v>
      </c>
      <c r="B2439" s="1" t="s">
        <v>12055</v>
      </c>
      <c r="C2439" s="1">
        <v>2.0</v>
      </c>
      <c r="D2439" s="1">
        <v>3.0</v>
      </c>
      <c r="E2439" s="1">
        <v>2.64</v>
      </c>
      <c r="F2439" s="1">
        <v>0.0488</v>
      </c>
      <c r="G2439" s="1" t="s">
        <v>9542</v>
      </c>
    </row>
    <row r="2440">
      <c r="A2440" s="1" t="s">
        <v>12056</v>
      </c>
      <c r="B2440" s="1" t="s">
        <v>12057</v>
      </c>
      <c r="C2440" s="1">
        <v>2.0</v>
      </c>
      <c r="D2440" s="1">
        <v>3.0</v>
      </c>
      <c r="E2440" s="1">
        <v>2.64</v>
      </c>
      <c r="F2440" s="1">
        <v>0.0488</v>
      </c>
      <c r="G2440" s="1" t="s">
        <v>9562</v>
      </c>
    </row>
    <row r="2441">
      <c r="A2441" s="1" t="s">
        <v>12058</v>
      </c>
      <c r="B2441" s="1" t="s">
        <v>12059</v>
      </c>
      <c r="C2441" s="1">
        <v>2.0</v>
      </c>
      <c r="D2441" s="1">
        <v>3.0</v>
      </c>
      <c r="E2441" s="1">
        <v>2.64</v>
      </c>
      <c r="F2441" s="1">
        <v>0.0488</v>
      </c>
      <c r="G2441" s="1" t="s">
        <v>10437</v>
      </c>
    </row>
    <row r="2442">
      <c r="A2442" s="1" t="s">
        <v>12060</v>
      </c>
      <c r="B2442" s="1" t="s">
        <v>12061</v>
      </c>
      <c r="C2442" s="1">
        <v>2.0</v>
      </c>
      <c r="D2442" s="1">
        <v>3.0</v>
      </c>
      <c r="E2442" s="1">
        <v>2.64</v>
      </c>
      <c r="F2442" s="1">
        <v>0.0488</v>
      </c>
      <c r="G2442" s="1" t="s">
        <v>12062</v>
      </c>
    </row>
    <row r="2443">
      <c r="A2443" s="1" t="s">
        <v>12063</v>
      </c>
      <c r="B2443" s="1" t="s">
        <v>12064</v>
      </c>
      <c r="C2443" s="1">
        <v>2.0</v>
      </c>
      <c r="D2443" s="1">
        <v>3.0</v>
      </c>
      <c r="E2443" s="1">
        <v>2.64</v>
      </c>
      <c r="F2443" s="1">
        <v>0.0488</v>
      </c>
      <c r="G2443" s="1" t="s">
        <v>9659</v>
      </c>
    </row>
    <row r="2444">
      <c r="A2444" s="1" t="s">
        <v>12065</v>
      </c>
      <c r="B2444" s="1" t="s">
        <v>12066</v>
      </c>
      <c r="C2444" s="1">
        <v>2.0</v>
      </c>
      <c r="D2444" s="1">
        <v>3.0</v>
      </c>
      <c r="E2444" s="1">
        <v>2.64</v>
      </c>
      <c r="F2444" s="1">
        <v>0.0488</v>
      </c>
      <c r="G2444" s="1" t="s">
        <v>9542</v>
      </c>
    </row>
    <row r="2445">
      <c r="A2445" s="1" t="s">
        <v>12067</v>
      </c>
      <c r="B2445" s="1" t="s">
        <v>12068</v>
      </c>
      <c r="C2445" s="1">
        <v>2.0</v>
      </c>
      <c r="D2445" s="1">
        <v>3.0</v>
      </c>
      <c r="E2445" s="1">
        <v>2.64</v>
      </c>
      <c r="F2445" s="1">
        <v>0.0488</v>
      </c>
      <c r="G2445" s="1" t="s">
        <v>9542</v>
      </c>
    </row>
    <row r="2446">
      <c r="A2446" s="1" t="s">
        <v>12069</v>
      </c>
      <c r="B2446" s="1" t="s">
        <v>12070</v>
      </c>
      <c r="C2446" s="1">
        <v>2.0</v>
      </c>
      <c r="D2446" s="1">
        <v>3.0</v>
      </c>
      <c r="E2446" s="1">
        <v>2.64</v>
      </c>
      <c r="F2446" s="1">
        <v>0.0488</v>
      </c>
      <c r="G2446" s="1" t="s">
        <v>9542</v>
      </c>
    </row>
    <row r="2447">
      <c r="A2447" s="1" t="s">
        <v>12071</v>
      </c>
      <c r="B2447" s="1" t="s">
        <v>12072</v>
      </c>
      <c r="C2447" s="1">
        <v>2.0</v>
      </c>
      <c r="D2447" s="1">
        <v>3.0</v>
      </c>
      <c r="E2447" s="1">
        <v>2.64</v>
      </c>
      <c r="F2447" s="1">
        <v>0.0488</v>
      </c>
      <c r="G2447" s="1" t="s">
        <v>9554</v>
      </c>
    </row>
    <row r="2448">
      <c r="A2448" s="1" t="s">
        <v>12073</v>
      </c>
      <c r="B2448" s="1" t="s">
        <v>12074</v>
      </c>
      <c r="C2448" s="1">
        <v>2.0</v>
      </c>
      <c r="D2448" s="1">
        <v>3.0</v>
      </c>
      <c r="E2448" s="1">
        <v>2.64</v>
      </c>
      <c r="F2448" s="1">
        <v>0.0488</v>
      </c>
      <c r="G2448" s="1" t="s">
        <v>9609</v>
      </c>
    </row>
    <row r="2449">
      <c r="A2449" s="1" t="s">
        <v>12075</v>
      </c>
      <c r="B2449" s="1" t="s">
        <v>12076</v>
      </c>
      <c r="C2449" s="1">
        <v>2.0</v>
      </c>
      <c r="D2449" s="1">
        <v>3.0</v>
      </c>
      <c r="E2449" s="1">
        <v>2.64</v>
      </c>
      <c r="F2449" s="1">
        <v>0.0488</v>
      </c>
      <c r="G2449" s="1" t="s">
        <v>9554</v>
      </c>
    </row>
    <row r="2450">
      <c r="A2450" s="1" t="s">
        <v>12077</v>
      </c>
      <c r="B2450" s="1" t="s">
        <v>12078</v>
      </c>
      <c r="C2450" s="1">
        <v>2.0</v>
      </c>
      <c r="D2450" s="1">
        <v>3.0</v>
      </c>
      <c r="E2450" s="1">
        <v>2.64</v>
      </c>
      <c r="F2450" s="1">
        <v>0.0488</v>
      </c>
      <c r="G2450" s="1" t="s">
        <v>9554</v>
      </c>
    </row>
    <row r="2451">
      <c r="A2451" s="1" t="s">
        <v>12079</v>
      </c>
      <c r="B2451" s="1" t="s">
        <v>12080</v>
      </c>
      <c r="C2451" s="1">
        <v>2.0</v>
      </c>
      <c r="D2451" s="1">
        <v>3.0</v>
      </c>
      <c r="E2451" s="1">
        <v>2.64</v>
      </c>
      <c r="F2451" s="1">
        <v>0.0488</v>
      </c>
      <c r="G2451" s="1" t="s">
        <v>9542</v>
      </c>
    </row>
    <row r="2452">
      <c r="A2452" s="1" t="s">
        <v>12081</v>
      </c>
      <c r="B2452" s="1" t="s">
        <v>12082</v>
      </c>
      <c r="C2452" s="1">
        <v>2.0</v>
      </c>
      <c r="D2452" s="1">
        <v>3.0</v>
      </c>
      <c r="E2452" s="1">
        <v>2.64</v>
      </c>
      <c r="F2452" s="1">
        <v>0.0488</v>
      </c>
      <c r="G2452" s="1" t="s">
        <v>11452</v>
      </c>
    </row>
    <row r="2453">
      <c r="A2453" s="1" t="s">
        <v>12083</v>
      </c>
      <c r="B2453" s="1" t="s">
        <v>12084</v>
      </c>
      <c r="C2453" s="1">
        <v>2.0</v>
      </c>
      <c r="D2453" s="1">
        <v>3.0</v>
      </c>
      <c r="E2453" s="1">
        <v>2.64</v>
      </c>
      <c r="F2453" s="1">
        <v>0.0488</v>
      </c>
      <c r="G2453" s="1" t="s">
        <v>10415</v>
      </c>
    </row>
    <row r="2454">
      <c r="A2454" s="1" t="s">
        <v>12085</v>
      </c>
      <c r="B2454" s="1" t="s">
        <v>12086</v>
      </c>
      <c r="C2454" s="1">
        <v>2.0</v>
      </c>
      <c r="D2454" s="1">
        <v>3.0</v>
      </c>
      <c r="E2454" s="1">
        <v>2.64</v>
      </c>
      <c r="F2454" s="1">
        <v>0.0488</v>
      </c>
      <c r="G2454" s="1" t="s">
        <v>9620</v>
      </c>
    </row>
    <row r="2455">
      <c r="A2455" s="1" t="s">
        <v>12087</v>
      </c>
      <c r="B2455" s="1" t="s">
        <v>12088</v>
      </c>
      <c r="C2455" s="1">
        <v>2.0</v>
      </c>
      <c r="D2455" s="1">
        <v>3.0</v>
      </c>
      <c r="E2455" s="1">
        <v>2.64</v>
      </c>
      <c r="F2455" s="1">
        <v>0.0488</v>
      </c>
      <c r="G2455" s="1" t="s">
        <v>9562</v>
      </c>
    </row>
    <row r="2456">
      <c r="A2456" s="1" t="s">
        <v>12089</v>
      </c>
      <c r="B2456" s="1" t="s">
        <v>12090</v>
      </c>
      <c r="C2456" s="1">
        <v>3.0</v>
      </c>
      <c r="D2456" s="1">
        <v>35.0</v>
      </c>
      <c r="E2456" s="1">
        <v>1.75</v>
      </c>
      <c r="F2456" s="1">
        <v>0.0488</v>
      </c>
      <c r="G2456" s="1" t="s">
        <v>12091</v>
      </c>
    </row>
    <row r="2457">
      <c r="A2457" s="1" t="s">
        <v>12092</v>
      </c>
      <c r="B2457" s="1" t="s">
        <v>12093</v>
      </c>
      <c r="C2457" s="1">
        <v>2.0</v>
      </c>
      <c r="D2457" s="1">
        <v>3.0</v>
      </c>
      <c r="E2457" s="1">
        <v>2.64</v>
      </c>
      <c r="F2457" s="1">
        <v>0.0488</v>
      </c>
      <c r="G2457" s="1" t="s">
        <v>9542</v>
      </c>
    </row>
    <row r="2458">
      <c r="A2458" s="1" t="s">
        <v>12094</v>
      </c>
      <c r="B2458" s="1" t="s">
        <v>12095</v>
      </c>
      <c r="C2458" s="1">
        <v>2.0</v>
      </c>
      <c r="D2458" s="1">
        <v>3.0</v>
      </c>
      <c r="E2458" s="1">
        <v>2.64</v>
      </c>
      <c r="F2458" s="1">
        <v>0.0488</v>
      </c>
      <c r="G2458" s="1" t="s">
        <v>9542</v>
      </c>
    </row>
    <row r="2459">
      <c r="A2459" s="1" t="s">
        <v>12096</v>
      </c>
      <c r="B2459" s="1" t="s">
        <v>12097</v>
      </c>
      <c r="C2459" s="1">
        <v>2.0</v>
      </c>
      <c r="D2459" s="1">
        <v>3.0</v>
      </c>
      <c r="E2459" s="1">
        <v>2.64</v>
      </c>
      <c r="F2459" s="1">
        <v>0.0488</v>
      </c>
      <c r="G2459" s="1" t="s">
        <v>9542</v>
      </c>
    </row>
    <row r="2460">
      <c r="A2460" s="1" t="s">
        <v>12098</v>
      </c>
      <c r="B2460" s="1" t="s">
        <v>12099</v>
      </c>
      <c r="C2460" s="1">
        <v>2.0</v>
      </c>
      <c r="D2460" s="1">
        <v>3.0</v>
      </c>
      <c r="E2460" s="1">
        <v>2.64</v>
      </c>
      <c r="F2460" s="1">
        <v>0.0488</v>
      </c>
      <c r="G2460" s="1" t="s">
        <v>9542</v>
      </c>
    </row>
    <row r="2461">
      <c r="A2461" s="1" t="s">
        <v>12100</v>
      </c>
      <c r="B2461" s="1" t="s">
        <v>12101</v>
      </c>
      <c r="C2461" s="1">
        <v>2.0</v>
      </c>
      <c r="D2461" s="1">
        <v>3.0</v>
      </c>
      <c r="E2461" s="1">
        <v>2.64</v>
      </c>
      <c r="F2461" s="1">
        <v>0.0488</v>
      </c>
      <c r="G2461" s="1" t="s">
        <v>9554</v>
      </c>
    </row>
    <row r="2462">
      <c r="A2462" s="1" t="s">
        <v>12102</v>
      </c>
      <c r="B2462" s="1" t="s">
        <v>12103</v>
      </c>
      <c r="C2462" s="1">
        <v>2.0</v>
      </c>
      <c r="D2462" s="1">
        <v>3.0</v>
      </c>
      <c r="E2462" s="1">
        <v>2.64</v>
      </c>
      <c r="F2462" s="1">
        <v>0.0488</v>
      </c>
      <c r="G2462" s="1" t="s">
        <v>10437</v>
      </c>
    </row>
    <row r="2463">
      <c r="A2463" s="1" t="s">
        <v>12104</v>
      </c>
      <c r="B2463" s="1" t="s">
        <v>12105</v>
      </c>
      <c r="C2463" s="1">
        <v>2.0</v>
      </c>
      <c r="D2463" s="1">
        <v>3.0</v>
      </c>
      <c r="E2463" s="1">
        <v>2.64</v>
      </c>
      <c r="F2463" s="1">
        <v>0.0488</v>
      </c>
      <c r="G2463" s="1" t="s">
        <v>9620</v>
      </c>
    </row>
    <row r="2464">
      <c r="A2464" s="1" t="s">
        <v>12106</v>
      </c>
      <c r="B2464" s="1" t="s">
        <v>12107</v>
      </c>
      <c r="C2464" s="1">
        <v>3.0</v>
      </c>
      <c r="D2464" s="1">
        <v>34.0</v>
      </c>
      <c r="E2464" s="1">
        <v>1.76</v>
      </c>
      <c r="F2464" s="1">
        <v>0.0488</v>
      </c>
      <c r="G2464" s="1" t="s">
        <v>6980</v>
      </c>
    </row>
    <row r="2465">
      <c r="A2465" s="1" t="s">
        <v>12108</v>
      </c>
      <c r="B2465" s="1" t="s">
        <v>12109</v>
      </c>
      <c r="C2465" s="1">
        <v>2.0</v>
      </c>
      <c r="D2465" s="1">
        <v>3.0</v>
      </c>
      <c r="E2465" s="1">
        <v>2.64</v>
      </c>
      <c r="F2465" s="1">
        <v>0.0488</v>
      </c>
      <c r="G2465" s="1" t="s">
        <v>9562</v>
      </c>
    </row>
    <row r="2466">
      <c r="A2466" s="1" t="s">
        <v>12110</v>
      </c>
      <c r="B2466" s="1" t="s">
        <v>12111</v>
      </c>
      <c r="C2466" s="1">
        <v>2.0</v>
      </c>
      <c r="D2466" s="1">
        <v>3.0</v>
      </c>
      <c r="E2466" s="1">
        <v>2.64</v>
      </c>
      <c r="F2466" s="1">
        <v>0.0488</v>
      </c>
      <c r="G2466" s="1" t="s">
        <v>9542</v>
      </c>
    </row>
    <row r="2467">
      <c r="A2467" s="1" t="s">
        <v>12112</v>
      </c>
      <c r="B2467" s="1" t="s">
        <v>12113</v>
      </c>
      <c r="C2467" s="1">
        <v>2.0</v>
      </c>
      <c r="D2467" s="1">
        <v>3.0</v>
      </c>
      <c r="E2467" s="1">
        <v>2.64</v>
      </c>
      <c r="F2467" s="1">
        <v>0.0488</v>
      </c>
      <c r="G2467" s="1" t="s">
        <v>10415</v>
      </c>
    </row>
    <row r="2468">
      <c r="A2468" s="1" t="s">
        <v>12114</v>
      </c>
      <c r="B2468" s="1" t="s">
        <v>12115</v>
      </c>
      <c r="C2468" s="1">
        <v>2.0</v>
      </c>
      <c r="D2468" s="1">
        <v>3.0</v>
      </c>
      <c r="E2468" s="1">
        <v>2.64</v>
      </c>
      <c r="F2468" s="1">
        <v>0.0488</v>
      </c>
      <c r="G2468" s="1" t="s">
        <v>9542</v>
      </c>
    </row>
    <row r="2469">
      <c r="A2469" s="1" t="s">
        <v>12116</v>
      </c>
      <c r="B2469" s="1" t="s">
        <v>12117</v>
      </c>
      <c r="C2469" s="1">
        <v>3.0</v>
      </c>
      <c r="D2469" s="1">
        <v>37.0</v>
      </c>
      <c r="E2469" s="1">
        <v>1.72</v>
      </c>
      <c r="F2469" s="1">
        <v>0.0488</v>
      </c>
      <c r="G2469" s="1" t="s">
        <v>8253</v>
      </c>
    </row>
    <row r="2470">
      <c r="A2470" s="1" t="s">
        <v>12118</v>
      </c>
      <c r="B2470" s="1" t="s">
        <v>12119</v>
      </c>
      <c r="C2470" s="1">
        <v>3.0</v>
      </c>
      <c r="D2470" s="1">
        <v>33.0</v>
      </c>
      <c r="E2470" s="1">
        <v>1.77</v>
      </c>
      <c r="F2470" s="1">
        <v>0.0488</v>
      </c>
      <c r="G2470" s="1" t="s">
        <v>7908</v>
      </c>
    </row>
    <row r="2471">
      <c r="A2471" s="1" t="s">
        <v>12120</v>
      </c>
      <c r="B2471" s="1" t="s">
        <v>12121</v>
      </c>
      <c r="C2471" s="1">
        <v>3.0</v>
      </c>
      <c r="D2471" s="1">
        <v>35.0</v>
      </c>
      <c r="E2471" s="1">
        <v>1.75</v>
      </c>
      <c r="F2471" s="1">
        <v>0.0488</v>
      </c>
      <c r="G2471" s="1" t="s">
        <v>8893</v>
      </c>
    </row>
    <row r="2472">
      <c r="A2472" s="1" t="s">
        <v>12122</v>
      </c>
      <c r="B2472" s="1" t="s">
        <v>12123</v>
      </c>
      <c r="C2472" s="1">
        <v>2.0</v>
      </c>
      <c r="D2472" s="1">
        <v>3.0</v>
      </c>
      <c r="E2472" s="1">
        <v>2.64</v>
      </c>
      <c r="F2472" s="1">
        <v>0.0488</v>
      </c>
      <c r="G2472" s="1" t="s">
        <v>12124</v>
      </c>
    </row>
    <row r="2473">
      <c r="A2473" s="1" t="s">
        <v>12125</v>
      </c>
      <c r="B2473" s="1" t="s">
        <v>12126</v>
      </c>
      <c r="C2473" s="1">
        <v>2.0</v>
      </c>
      <c r="D2473" s="1">
        <v>3.0</v>
      </c>
      <c r="E2473" s="1">
        <v>2.64</v>
      </c>
      <c r="F2473" s="1">
        <v>0.0488</v>
      </c>
      <c r="G2473" s="1" t="s">
        <v>10437</v>
      </c>
    </row>
    <row r="2474">
      <c r="A2474" s="1" t="s">
        <v>12127</v>
      </c>
      <c r="B2474" s="1" t="s">
        <v>12128</v>
      </c>
      <c r="C2474" s="1">
        <v>2.0</v>
      </c>
      <c r="D2474" s="1">
        <v>3.0</v>
      </c>
      <c r="E2474" s="1">
        <v>2.64</v>
      </c>
      <c r="F2474" s="1">
        <v>0.0488</v>
      </c>
      <c r="G2474" s="1" t="s">
        <v>9537</v>
      </c>
    </row>
    <row r="2475">
      <c r="A2475" s="1" t="s">
        <v>12129</v>
      </c>
      <c r="B2475" s="1" t="s">
        <v>12130</v>
      </c>
      <c r="C2475" s="1">
        <v>2.0</v>
      </c>
      <c r="D2475" s="1">
        <v>3.0</v>
      </c>
      <c r="E2475" s="1">
        <v>2.64</v>
      </c>
      <c r="F2475" s="1">
        <v>0.0488</v>
      </c>
      <c r="G2475" s="1" t="s">
        <v>9542</v>
      </c>
    </row>
    <row r="2476">
      <c r="A2476" s="1" t="s">
        <v>12131</v>
      </c>
      <c r="B2476" s="1" t="s">
        <v>12132</v>
      </c>
      <c r="C2476" s="1">
        <v>2.0</v>
      </c>
      <c r="D2476" s="1">
        <v>3.0</v>
      </c>
      <c r="E2476" s="1">
        <v>2.64</v>
      </c>
      <c r="F2476" s="1">
        <v>0.0488</v>
      </c>
      <c r="G2476" s="1" t="s">
        <v>9537</v>
      </c>
    </row>
    <row r="2477">
      <c r="A2477" s="1" t="s">
        <v>12133</v>
      </c>
      <c r="B2477" s="1" t="s">
        <v>12134</v>
      </c>
      <c r="C2477" s="1">
        <v>2.0</v>
      </c>
      <c r="D2477" s="1">
        <v>3.0</v>
      </c>
      <c r="E2477" s="1">
        <v>2.64</v>
      </c>
      <c r="F2477" s="1">
        <v>0.0488</v>
      </c>
      <c r="G2477" s="1" t="s">
        <v>9542</v>
      </c>
    </row>
    <row r="2478">
      <c r="A2478" s="1" t="s">
        <v>12135</v>
      </c>
      <c r="B2478" s="1" t="s">
        <v>12136</v>
      </c>
      <c r="C2478" s="1">
        <v>2.0</v>
      </c>
      <c r="D2478" s="1">
        <v>3.0</v>
      </c>
      <c r="E2478" s="1">
        <v>2.64</v>
      </c>
      <c r="F2478" s="1">
        <v>0.0488</v>
      </c>
      <c r="G2478" s="1" t="s">
        <v>9554</v>
      </c>
    </row>
    <row r="2479">
      <c r="A2479" s="1" t="s">
        <v>12137</v>
      </c>
      <c r="B2479" s="1" t="s">
        <v>12138</v>
      </c>
      <c r="C2479" s="1">
        <v>2.0</v>
      </c>
      <c r="D2479" s="1">
        <v>3.0</v>
      </c>
      <c r="E2479" s="1">
        <v>2.64</v>
      </c>
      <c r="F2479" s="1">
        <v>0.0488</v>
      </c>
      <c r="G2479" s="1" t="s">
        <v>9620</v>
      </c>
    </row>
    <row r="2480">
      <c r="A2480" s="1" t="s">
        <v>12139</v>
      </c>
      <c r="B2480" s="1" t="s">
        <v>12140</v>
      </c>
      <c r="C2480" s="1">
        <v>2.0</v>
      </c>
      <c r="D2480" s="1">
        <v>3.0</v>
      </c>
      <c r="E2480" s="1">
        <v>2.64</v>
      </c>
      <c r="F2480" s="1">
        <v>0.0488</v>
      </c>
      <c r="G2480" s="1" t="s">
        <v>9542</v>
      </c>
    </row>
    <row r="2481">
      <c r="A2481" s="1" t="s">
        <v>12141</v>
      </c>
      <c r="B2481" s="1" t="s">
        <v>12142</v>
      </c>
      <c r="C2481" s="1">
        <v>2.0</v>
      </c>
      <c r="D2481" s="1">
        <v>3.0</v>
      </c>
      <c r="E2481" s="1">
        <v>2.64</v>
      </c>
      <c r="F2481" s="1">
        <v>0.0488</v>
      </c>
      <c r="G2481" s="1" t="s">
        <v>9554</v>
      </c>
    </row>
    <row r="2482">
      <c r="A2482" s="1" t="s">
        <v>12143</v>
      </c>
      <c r="B2482" s="1" t="s">
        <v>12144</v>
      </c>
      <c r="C2482" s="1">
        <v>2.0</v>
      </c>
      <c r="D2482" s="1">
        <v>3.0</v>
      </c>
      <c r="E2482" s="1">
        <v>2.64</v>
      </c>
      <c r="F2482" s="1">
        <v>0.0488</v>
      </c>
      <c r="G2482" s="1" t="s">
        <v>11419</v>
      </c>
    </row>
    <row r="2483">
      <c r="A2483" s="1" t="s">
        <v>12145</v>
      </c>
      <c r="B2483" s="1" t="s">
        <v>12146</v>
      </c>
      <c r="C2483" s="1">
        <v>2.0</v>
      </c>
      <c r="D2483" s="1">
        <v>3.0</v>
      </c>
      <c r="E2483" s="1">
        <v>2.64</v>
      </c>
      <c r="F2483" s="1">
        <v>0.0488</v>
      </c>
      <c r="G2483" s="1" t="s">
        <v>9620</v>
      </c>
    </row>
    <row r="2484">
      <c r="A2484" s="1" t="s">
        <v>12147</v>
      </c>
      <c r="B2484" s="1" t="s">
        <v>12148</v>
      </c>
      <c r="C2484" s="1">
        <v>2.0</v>
      </c>
      <c r="D2484" s="1">
        <v>3.0</v>
      </c>
      <c r="E2484" s="1">
        <v>2.64</v>
      </c>
      <c r="F2484" s="1">
        <v>0.0488</v>
      </c>
      <c r="G2484" s="1" t="s">
        <v>9705</v>
      </c>
    </row>
    <row r="2485">
      <c r="A2485" s="1" t="s">
        <v>12149</v>
      </c>
      <c r="B2485" s="1" t="s">
        <v>12150</v>
      </c>
      <c r="C2485" s="1">
        <v>2.0</v>
      </c>
      <c r="D2485" s="1">
        <v>3.0</v>
      </c>
      <c r="E2485" s="1">
        <v>2.64</v>
      </c>
      <c r="F2485" s="1">
        <v>0.0488</v>
      </c>
      <c r="G2485" s="1" t="s">
        <v>9554</v>
      </c>
    </row>
    <row r="2486">
      <c r="A2486" s="1" t="s">
        <v>12151</v>
      </c>
      <c r="B2486" s="1" t="s">
        <v>12152</v>
      </c>
      <c r="C2486" s="1">
        <v>3.0</v>
      </c>
      <c r="D2486" s="1">
        <v>34.0</v>
      </c>
      <c r="E2486" s="1">
        <v>1.76</v>
      </c>
      <c r="F2486" s="1">
        <v>0.0488</v>
      </c>
      <c r="G2486" s="1" t="s">
        <v>12153</v>
      </c>
    </row>
    <row r="2487">
      <c r="A2487" s="1" t="s">
        <v>12154</v>
      </c>
      <c r="B2487" s="1" t="s">
        <v>12155</v>
      </c>
      <c r="C2487" s="1">
        <v>2.0</v>
      </c>
      <c r="D2487" s="1">
        <v>3.0</v>
      </c>
      <c r="E2487" s="1">
        <v>2.64</v>
      </c>
      <c r="F2487" s="1">
        <v>0.0488</v>
      </c>
      <c r="G2487" s="1" t="s">
        <v>9542</v>
      </c>
    </row>
    <row r="2488">
      <c r="A2488" s="1" t="s">
        <v>12156</v>
      </c>
      <c r="B2488" s="1" t="s">
        <v>12157</v>
      </c>
      <c r="C2488" s="1">
        <v>2.0</v>
      </c>
      <c r="D2488" s="1">
        <v>3.0</v>
      </c>
      <c r="E2488" s="1">
        <v>2.64</v>
      </c>
      <c r="F2488" s="1">
        <v>0.0488</v>
      </c>
      <c r="G2488" s="1" t="s">
        <v>9562</v>
      </c>
    </row>
    <row r="2489">
      <c r="A2489" s="1" t="s">
        <v>12158</v>
      </c>
      <c r="B2489" s="1" t="s">
        <v>12159</v>
      </c>
      <c r="C2489" s="1">
        <v>2.0</v>
      </c>
      <c r="D2489" s="1">
        <v>3.0</v>
      </c>
      <c r="E2489" s="1">
        <v>2.64</v>
      </c>
      <c r="F2489" s="1">
        <v>0.0488</v>
      </c>
      <c r="G2489" s="1" t="s">
        <v>10437</v>
      </c>
    </row>
    <row r="2490">
      <c r="A2490" s="1" t="s">
        <v>12160</v>
      </c>
      <c r="B2490" s="1" t="s">
        <v>12161</v>
      </c>
      <c r="C2490" s="1">
        <v>2.0</v>
      </c>
      <c r="D2490" s="1">
        <v>3.0</v>
      </c>
      <c r="E2490" s="1">
        <v>2.64</v>
      </c>
      <c r="F2490" s="1">
        <v>0.0488</v>
      </c>
      <c r="G2490" s="1" t="s">
        <v>9562</v>
      </c>
    </row>
    <row r="2491">
      <c r="A2491" s="1" t="s">
        <v>12162</v>
      </c>
      <c r="B2491" s="1" t="s">
        <v>12163</v>
      </c>
      <c r="C2491" s="1">
        <v>2.0</v>
      </c>
      <c r="D2491" s="1">
        <v>3.0</v>
      </c>
      <c r="E2491" s="1">
        <v>2.64</v>
      </c>
      <c r="F2491" s="1">
        <v>0.0488</v>
      </c>
      <c r="G2491" s="1" t="s">
        <v>9620</v>
      </c>
    </row>
    <row r="2492">
      <c r="A2492" s="1" t="s">
        <v>12164</v>
      </c>
      <c r="B2492" s="1" t="s">
        <v>12165</v>
      </c>
      <c r="C2492" s="1">
        <v>2.0</v>
      </c>
      <c r="D2492" s="1">
        <v>3.0</v>
      </c>
      <c r="E2492" s="1">
        <v>2.64</v>
      </c>
      <c r="F2492" s="1">
        <v>0.0488</v>
      </c>
      <c r="G2492" s="1" t="s">
        <v>11688</v>
      </c>
    </row>
    <row r="2493">
      <c r="A2493" s="1" t="s">
        <v>12166</v>
      </c>
      <c r="B2493" s="1" t="s">
        <v>12167</v>
      </c>
      <c r="C2493" s="1">
        <v>2.0</v>
      </c>
      <c r="D2493" s="1">
        <v>3.0</v>
      </c>
      <c r="E2493" s="1">
        <v>2.64</v>
      </c>
      <c r="F2493" s="1">
        <v>0.0488</v>
      </c>
      <c r="G2493" s="1" t="s">
        <v>9542</v>
      </c>
    </row>
    <row r="2494">
      <c r="A2494" s="1" t="s">
        <v>12168</v>
      </c>
      <c r="B2494" s="1" t="s">
        <v>12169</v>
      </c>
      <c r="C2494" s="1">
        <v>2.0</v>
      </c>
      <c r="D2494" s="1">
        <v>3.0</v>
      </c>
      <c r="E2494" s="1">
        <v>2.64</v>
      </c>
      <c r="F2494" s="1">
        <v>0.0488</v>
      </c>
      <c r="G2494" s="1" t="s">
        <v>9705</v>
      </c>
    </row>
    <row r="2495">
      <c r="A2495" s="1" t="s">
        <v>12170</v>
      </c>
      <c r="B2495" s="1" t="s">
        <v>12171</v>
      </c>
      <c r="C2495" s="1">
        <v>2.0</v>
      </c>
      <c r="D2495" s="1">
        <v>3.0</v>
      </c>
      <c r="E2495" s="1">
        <v>2.64</v>
      </c>
      <c r="F2495" s="1">
        <v>0.0488</v>
      </c>
      <c r="G2495" s="1" t="s">
        <v>9562</v>
      </c>
    </row>
    <row r="2496">
      <c r="A2496" s="1" t="s">
        <v>12172</v>
      </c>
      <c r="B2496" s="1" t="s">
        <v>12173</v>
      </c>
      <c r="C2496" s="1">
        <v>3.0</v>
      </c>
      <c r="D2496" s="1">
        <v>33.0</v>
      </c>
      <c r="E2496" s="1">
        <v>1.77</v>
      </c>
      <c r="F2496" s="1">
        <v>0.0488</v>
      </c>
      <c r="G2496" s="1" t="s">
        <v>7287</v>
      </c>
    </row>
    <row r="2497">
      <c r="A2497" s="1" t="s">
        <v>12174</v>
      </c>
      <c r="B2497" s="1" t="s">
        <v>12175</v>
      </c>
      <c r="C2497" s="1">
        <v>2.0</v>
      </c>
      <c r="D2497" s="1">
        <v>3.0</v>
      </c>
      <c r="E2497" s="1">
        <v>2.64</v>
      </c>
      <c r="F2497" s="1">
        <v>0.0488</v>
      </c>
      <c r="G2497" s="1" t="s">
        <v>11688</v>
      </c>
    </row>
    <row r="2498">
      <c r="A2498" s="1" t="s">
        <v>12176</v>
      </c>
      <c r="B2498" s="1" t="s">
        <v>12177</v>
      </c>
      <c r="C2498" s="1">
        <v>3.0</v>
      </c>
      <c r="D2498" s="1">
        <v>37.0</v>
      </c>
      <c r="E2498" s="1">
        <v>1.72</v>
      </c>
      <c r="F2498" s="1">
        <v>0.0488</v>
      </c>
      <c r="G2498" s="1" t="s">
        <v>7633</v>
      </c>
    </row>
    <row r="2499">
      <c r="A2499" s="1" t="s">
        <v>12178</v>
      </c>
      <c r="B2499" s="1" t="s">
        <v>12179</v>
      </c>
      <c r="C2499" s="1">
        <v>3.0</v>
      </c>
      <c r="D2499" s="1">
        <v>37.0</v>
      </c>
      <c r="E2499" s="1">
        <v>1.72</v>
      </c>
      <c r="F2499" s="1">
        <v>0.0488</v>
      </c>
      <c r="G2499" s="1" t="s">
        <v>6967</v>
      </c>
    </row>
    <row r="2500">
      <c r="A2500" s="1" t="s">
        <v>12180</v>
      </c>
      <c r="B2500" s="1" t="s">
        <v>12181</v>
      </c>
      <c r="C2500" s="1">
        <v>2.0</v>
      </c>
      <c r="D2500" s="1">
        <v>3.0</v>
      </c>
      <c r="E2500" s="1">
        <v>2.64</v>
      </c>
      <c r="F2500" s="1">
        <v>0.0488</v>
      </c>
      <c r="G2500" s="1" t="s">
        <v>11419</v>
      </c>
    </row>
    <row r="2501">
      <c r="A2501" s="1" t="s">
        <v>12182</v>
      </c>
      <c r="B2501" s="1" t="s">
        <v>12183</v>
      </c>
      <c r="C2501" s="1">
        <v>2.0</v>
      </c>
      <c r="D2501" s="1">
        <v>3.0</v>
      </c>
      <c r="E2501" s="1">
        <v>2.64</v>
      </c>
      <c r="F2501" s="1">
        <v>0.0488</v>
      </c>
      <c r="G2501" s="1" t="s">
        <v>10725</v>
      </c>
    </row>
    <row r="2502">
      <c r="A2502" s="1" t="s">
        <v>12184</v>
      </c>
      <c r="B2502" s="1" t="s">
        <v>12185</v>
      </c>
      <c r="C2502" s="1">
        <v>2.0</v>
      </c>
      <c r="D2502" s="1">
        <v>3.0</v>
      </c>
      <c r="E2502" s="1">
        <v>2.64</v>
      </c>
      <c r="F2502" s="1">
        <v>0.0488</v>
      </c>
      <c r="G2502" s="1" t="s">
        <v>11688</v>
      </c>
    </row>
    <row r="2503">
      <c r="A2503" s="1" t="s">
        <v>12186</v>
      </c>
      <c r="B2503" s="1" t="s">
        <v>12187</v>
      </c>
      <c r="C2503" s="1">
        <v>2.0</v>
      </c>
      <c r="D2503" s="1">
        <v>3.0</v>
      </c>
      <c r="E2503" s="1">
        <v>2.64</v>
      </c>
      <c r="F2503" s="1">
        <v>0.0488</v>
      </c>
      <c r="G2503" s="1" t="s">
        <v>9705</v>
      </c>
    </row>
    <row r="2504">
      <c r="A2504" s="1" t="s">
        <v>12188</v>
      </c>
      <c r="B2504" s="1" t="s">
        <v>12189</v>
      </c>
      <c r="C2504" s="1">
        <v>2.0</v>
      </c>
      <c r="D2504" s="1">
        <v>3.0</v>
      </c>
      <c r="E2504" s="1">
        <v>2.64</v>
      </c>
      <c r="F2504" s="1">
        <v>0.0488</v>
      </c>
      <c r="G2504" s="1" t="s">
        <v>12190</v>
      </c>
    </row>
    <row r="2505">
      <c r="A2505" s="1" t="s">
        <v>12191</v>
      </c>
      <c r="B2505" s="1" t="s">
        <v>12192</v>
      </c>
      <c r="C2505" s="1">
        <v>2.0</v>
      </c>
      <c r="D2505" s="1">
        <v>3.0</v>
      </c>
      <c r="E2505" s="1">
        <v>2.64</v>
      </c>
      <c r="F2505" s="1">
        <v>0.0488</v>
      </c>
      <c r="G2505" s="1" t="s">
        <v>9542</v>
      </c>
    </row>
    <row r="2506">
      <c r="A2506" s="1" t="s">
        <v>12193</v>
      </c>
      <c r="B2506" s="1" t="s">
        <v>12194</v>
      </c>
      <c r="C2506" s="1">
        <v>2.0</v>
      </c>
      <c r="D2506" s="1">
        <v>3.0</v>
      </c>
      <c r="E2506" s="1">
        <v>2.64</v>
      </c>
      <c r="F2506" s="1">
        <v>0.0488</v>
      </c>
      <c r="G2506" s="1" t="s">
        <v>9647</v>
      </c>
    </row>
    <row r="2507">
      <c r="A2507" s="1" t="s">
        <v>12195</v>
      </c>
      <c r="B2507" s="1" t="s">
        <v>12196</v>
      </c>
      <c r="C2507" s="1">
        <v>2.0</v>
      </c>
      <c r="D2507" s="1">
        <v>3.0</v>
      </c>
      <c r="E2507" s="1">
        <v>2.64</v>
      </c>
      <c r="F2507" s="1">
        <v>0.0488</v>
      </c>
      <c r="G2507" s="1" t="s">
        <v>10437</v>
      </c>
    </row>
    <row r="2508">
      <c r="A2508" s="1" t="s">
        <v>12197</v>
      </c>
      <c r="B2508" s="1" t="s">
        <v>12198</v>
      </c>
      <c r="C2508" s="1">
        <v>3.0</v>
      </c>
      <c r="D2508" s="1">
        <v>33.0</v>
      </c>
      <c r="E2508" s="1">
        <v>1.77</v>
      </c>
      <c r="F2508" s="1">
        <v>0.0488</v>
      </c>
      <c r="G2508" s="1" t="s">
        <v>7257</v>
      </c>
    </row>
    <row r="2509">
      <c r="A2509" s="1" t="s">
        <v>12199</v>
      </c>
      <c r="B2509" s="1" t="s">
        <v>12200</v>
      </c>
      <c r="C2509" s="1">
        <v>3.0</v>
      </c>
      <c r="D2509" s="1">
        <v>35.0</v>
      </c>
      <c r="E2509" s="1">
        <v>1.75</v>
      </c>
      <c r="F2509" s="1">
        <v>0.0488</v>
      </c>
      <c r="G2509" s="1" t="s">
        <v>6980</v>
      </c>
    </row>
    <row r="2510">
      <c r="A2510" s="1" t="s">
        <v>12201</v>
      </c>
      <c r="B2510" s="1" t="s">
        <v>12202</v>
      </c>
      <c r="C2510" s="1">
        <v>2.0</v>
      </c>
      <c r="D2510" s="1">
        <v>3.0</v>
      </c>
      <c r="E2510" s="1">
        <v>2.64</v>
      </c>
      <c r="F2510" s="1">
        <v>0.0488</v>
      </c>
      <c r="G2510" s="1" t="s">
        <v>9705</v>
      </c>
    </row>
    <row r="2511">
      <c r="A2511" s="1" t="s">
        <v>12203</v>
      </c>
      <c r="B2511" s="1" t="s">
        <v>12204</v>
      </c>
      <c r="C2511" s="1">
        <v>3.0</v>
      </c>
      <c r="D2511" s="1">
        <v>36.0</v>
      </c>
      <c r="E2511" s="1">
        <v>1.74</v>
      </c>
      <c r="F2511" s="1">
        <v>0.0488</v>
      </c>
      <c r="G2511" s="1" t="s">
        <v>8055</v>
      </c>
    </row>
    <row r="2512">
      <c r="A2512" s="1" t="s">
        <v>12205</v>
      </c>
      <c r="B2512" s="1" t="s">
        <v>12206</v>
      </c>
      <c r="C2512" s="1">
        <v>3.0</v>
      </c>
      <c r="D2512" s="1">
        <v>37.0</v>
      </c>
      <c r="E2512" s="1">
        <v>1.72</v>
      </c>
      <c r="F2512" s="1">
        <v>0.0488</v>
      </c>
      <c r="G2512" s="1" t="s">
        <v>7232</v>
      </c>
    </row>
    <row r="2513">
      <c r="A2513" s="1" t="s">
        <v>12207</v>
      </c>
      <c r="B2513" s="1" t="s">
        <v>12208</v>
      </c>
      <c r="C2513" s="1">
        <v>2.0</v>
      </c>
      <c r="D2513" s="1">
        <v>3.0</v>
      </c>
      <c r="E2513" s="1">
        <v>2.64</v>
      </c>
      <c r="F2513" s="1">
        <v>0.0488</v>
      </c>
      <c r="G2513" s="1" t="s">
        <v>9542</v>
      </c>
    </row>
    <row r="2514">
      <c r="A2514" s="1" t="s">
        <v>12209</v>
      </c>
      <c r="B2514" s="1" t="s">
        <v>12210</v>
      </c>
      <c r="C2514" s="1">
        <v>2.0</v>
      </c>
      <c r="D2514" s="1">
        <v>3.0</v>
      </c>
      <c r="E2514" s="1">
        <v>2.64</v>
      </c>
      <c r="F2514" s="1">
        <v>0.0488</v>
      </c>
      <c r="G2514" s="1" t="s">
        <v>9705</v>
      </c>
    </row>
    <row r="2515">
      <c r="A2515" s="1" t="s">
        <v>12211</v>
      </c>
      <c r="B2515" s="1" t="s">
        <v>12212</v>
      </c>
      <c r="C2515" s="1">
        <v>2.0</v>
      </c>
      <c r="D2515" s="1">
        <v>3.0</v>
      </c>
      <c r="E2515" s="1">
        <v>2.64</v>
      </c>
      <c r="F2515" s="1">
        <v>0.0488</v>
      </c>
      <c r="G2515" s="1" t="s">
        <v>9542</v>
      </c>
    </row>
    <row r="2516">
      <c r="A2516" s="1" t="s">
        <v>12213</v>
      </c>
      <c r="B2516" s="1" t="s">
        <v>12214</v>
      </c>
      <c r="C2516" s="1">
        <v>3.0</v>
      </c>
      <c r="D2516" s="1">
        <v>36.0</v>
      </c>
      <c r="E2516" s="1">
        <v>1.74</v>
      </c>
      <c r="F2516" s="1">
        <v>0.0488</v>
      </c>
      <c r="G2516" s="1" t="s">
        <v>6980</v>
      </c>
    </row>
    <row r="2517">
      <c r="A2517" s="1" t="s">
        <v>12215</v>
      </c>
      <c r="B2517" s="1" t="s">
        <v>12216</v>
      </c>
      <c r="C2517" s="1">
        <v>3.0</v>
      </c>
      <c r="D2517" s="1">
        <v>36.0</v>
      </c>
      <c r="E2517" s="1">
        <v>1.74</v>
      </c>
      <c r="F2517" s="1">
        <v>0.0488</v>
      </c>
      <c r="G2517" s="1" t="s">
        <v>7654</v>
      </c>
    </row>
    <row r="2518">
      <c r="A2518" s="1" t="s">
        <v>12217</v>
      </c>
      <c r="B2518" s="1" t="s">
        <v>12218</v>
      </c>
      <c r="C2518" s="1">
        <v>2.0</v>
      </c>
      <c r="D2518" s="1">
        <v>3.0</v>
      </c>
      <c r="E2518" s="1">
        <v>2.64</v>
      </c>
      <c r="F2518" s="1">
        <v>0.0488</v>
      </c>
      <c r="G2518" s="1" t="s">
        <v>9609</v>
      </c>
    </row>
    <row r="2519">
      <c r="A2519" s="1" t="s">
        <v>12219</v>
      </c>
      <c r="B2519" s="1" t="s">
        <v>12220</v>
      </c>
      <c r="C2519" s="1">
        <v>2.0</v>
      </c>
      <c r="D2519" s="1">
        <v>3.0</v>
      </c>
      <c r="E2519" s="1">
        <v>2.64</v>
      </c>
      <c r="F2519" s="1">
        <v>0.0488</v>
      </c>
      <c r="G2519" s="1" t="s">
        <v>10415</v>
      </c>
    </row>
    <row r="2520">
      <c r="A2520" s="1" t="s">
        <v>12221</v>
      </c>
      <c r="B2520" s="1" t="s">
        <v>12222</v>
      </c>
      <c r="C2520" s="1">
        <v>3.0</v>
      </c>
      <c r="D2520" s="1">
        <v>36.0</v>
      </c>
      <c r="E2520" s="1">
        <v>1.74</v>
      </c>
      <c r="F2520" s="1">
        <v>0.0488</v>
      </c>
      <c r="G2520" s="1" t="s">
        <v>6980</v>
      </c>
    </row>
    <row r="2521">
      <c r="A2521" s="1" t="s">
        <v>12223</v>
      </c>
      <c r="B2521" s="1" t="s">
        <v>12224</v>
      </c>
      <c r="C2521" s="1">
        <v>2.0</v>
      </c>
      <c r="D2521" s="1">
        <v>3.0</v>
      </c>
      <c r="E2521" s="1">
        <v>2.64</v>
      </c>
      <c r="F2521" s="1">
        <v>0.0488</v>
      </c>
      <c r="G2521" s="1" t="s">
        <v>9554</v>
      </c>
    </row>
    <row r="2522">
      <c r="A2522" s="1" t="s">
        <v>12225</v>
      </c>
      <c r="B2522" s="1" t="s">
        <v>12226</v>
      </c>
      <c r="C2522" s="1">
        <v>3.0</v>
      </c>
      <c r="D2522" s="1">
        <v>33.0</v>
      </c>
      <c r="E2522" s="1">
        <v>1.77</v>
      </c>
      <c r="F2522" s="1">
        <v>0.0488</v>
      </c>
      <c r="G2522" s="1" t="s">
        <v>8235</v>
      </c>
    </row>
    <row r="2523">
      <c r="A2523" s="1" t="s">
        <v>12227</v>
      </c>
      <c r="B2523" s="1" t="s">
        <v>12228</v>
      </c>
      <c r="C2523" s="1">
        <v>2.0</v>
      </c>
      <c r="D2523" s="1">
        <v>3.0</v>
      </c>
      <c r="E2523" s="1">
        <v>2.64</v>
      </c>
      <c r="F2523" s="1">
        <v>0.0488</v>
      </c>
      <c r="G2523" s="1" t="s">
        <v>9967</v>
      </c>
    </row>
    <row r="2524">
      <c r="A2524" s="1" t="s">
        <v>12229</v>
      </c>
      <c r="B2524" s="1" t="s">
        <v>12230</v>
      </c>
      <c r="C2524" s="1">
        <v>2.0</v>
      </c>
      <c r="D2524" s="1">
        <v>3.0</v>
      </c>
      <c r="E2524" s="1">
        <v>2.64</v>
      </c>
      <c r="F2524" s="1">
        <v>0.0488</v>
      </c>
      <c r="G2524" s="1" t="s">
        <v>9562</v>
      </c>
    </row>
    <row r="2525">
      <c r="A2525" s="1" t="s">
        <v>12231</v>
      </c>
      <c r="B2525" s="1" t="s">
        <v>12232</v>
      </c>
      <c r="C2525" s="1">
        <v>2.0</v>
      </c>
      <c r="D2525" s="1">
        <v>3.0</v>
      </c>
      <c r="E2525" s="1">
        <v>2.64</v>
      </c>
      <c r="F2525" s="1">
        <v>0.0488</v>
      </c>
      <c r="G2525" s="1" t="s">
        <v>9542</v>
      </c>
    </row>
    <row r="2526">
      <c r="A2526" s="1" t="s">
        <v>12233</v>
      </c>
      <c r="B2526" s="1" t="s">
        <v>12234</v>
      </c>
      <c r="C2526" s="1">
        <v>2.0</v>
      </c>
      <c r="D2526" s="1">
        <v>3.0</v>
      </c>
      <c r="E2526" s="1">
        <v>2.64</v>
      </c>
      <c r="F2526" s="1">
        <v>0.0488</v>
      </c>
      <c r="G2526" s="1" t="s">
        <v>9705</v>
      </c>
    </row>
    <row r="2527">
      <c r="A2527" s="1" t="s">
        <v>12235</v>
      </c>
      <c r="B2527" s="1" t="s">
        <v>12236</v>
      </c>
      <c r="C2527" s="1">
        <v>2.0</v>
      </c>
      <c r="D2527" s="1">
        <v>3.0</v>
      </c>
      <c r="E2527" s="1">
        <v>2.64</v>
      </c>
      <c r="F2527" s="1">
        <v>0.0488</v>
      </c>
      <c r="G2527" s="1" t="s">
        <v>9705</v>
      </c>
    </row>
    <row r="2528">
      <c r="A2528" s="1" t="s">
        <v>12237</v>
      </c>
      <c r="B2528" s="1" t="s">
        <v>12238</v>
      </c>
      <c r="C2528" s="1">
        <v>2.0</v>
      </c>
      <c r="D2528" s="1">
        <v>3.0</v>
      </c>
      <c r="E2528" s="1">
        <v>2.64</v>
      </c>
      <c r="F2528" s="1">
        <v>0.0488</v>
      </c>
      <c r="G2528" s="1" t="s">
        <v>9562</v>
      </c>
    </row>
    <row r="2529">
      <c r="A2529" s="1" t="s">
        <v>12239</v>
      </c>
      <c r="B2529" s="1" t="s">
        <v>12240</v>
      </c>
      <c r="C2529" s="1">
        <v>2.0</v>
      </c>
      <c r="D2529" s="1">
        <v>3.0</v>
      </c>
      <c r="E2529" s="1">
        <v>2.64</v>
      </c>
      <c r="F2529" s="1">
        <v>0.0488</v>
      </c>
      <c r="G2529" s="1" t="s">
        <v>9554</v>
      </c>
    </row>
    <row r="2530">
      <c r="A2530" s="1" t="s">
        <v>12241</v>
      </c>
      <c r="B2530" s="1" t="s">
        <v>12242</v>
      </c>
      <c r="C2530" s="1">
        <v>2.0</v>
      </c>
      <c r="D2530" s="1">
        <v>3.0</v>
      </c>
      <c r="E2530" s="1">
        <v>2.64</v>
      </c>
      <c r="F2530" s="1">
        <v>0.0488</v>
      </c>
      <c r="G2530" s="1" t="s">
        <v>9542</v>
      </c>
    </row>
    <row r="2531">
      <c r="A2531" s="1" t="s">
        <v>12243</v>
      </c>
      <c r="B2531" s="1" t="s">
        <v>12244</v>
      </c>
      <c r="C2531" s="1">
        <v>3.0</v>
      </c>
      <c r="D2531" s="1">
        <v>35.0</v>
      </c>
      <c r="E2531" s="1">
        <v>1.75</v>
      </c>
      <c r="F2531" s="1">
        <v>0.0488</v>
      </c>
      <c r="G2531" s="1" t="s">
        <v>7260</v>
      </c>
    </row>
    <row r="2532">
      <c r="A2532" s="1" t="s">
        <v>12245</v>
      </c>
      <c r="B2532" s="1" t="s">
        <v>12246</v>
      </c>
      <c r="C2532" s="1">
        <v>2.0</v>
      </c>
      <c r="D2532" s="1">
        <v>3.0</v>
      </c>
      <c r="E2532" s="1">
        <v>2.64</v>
      </c>
      <c r="F2532" s="1">
        <v>0.0488</v>
      </c>
      <c r="G2532" s="1" t="s">
        <v>9542</v>
      </c>
    </row>
    <row r="2533">
      <c r="A2533" s="1" t="s">
        <v>12247</v>
      </c>
      <c r="B2533" s="1" t="s">
        <v>12248</v>
      </c>
      <c r="C2533" s="1">
        <v>3.0</v>
      </c>
      <c r="D2533" s="1">
        <v>36.0</v>
      </c>
      <c r="E2533" s="1">
        <v>1.74</v>
      </c>
      <c r="F2533" s="1">
        <v>0.0488</v>
      </c>
      <c r="G2533" s="1" t="s">
        <v>8420</v>
      </c>
    </row>
    <row r="2534">
      <c r="A2534" s="1" t="s">
        <v>12249</v>
      </c>
      <c r="B2534" s="1" t="s">
        <v>12250</v>
      </c>
      <c r="C2534" s="1">
        <v>2.0</v>
      </c>
      <c r="D2534" s="1">
        <v>3.0</v>
      </c>
      <c r="E2534" s="1">
        <v>2.64</v>
      </c>
      <c r="F2534" s="1">
        <v>0.0488</v>
      </c>
      <c r="G2534" s="1" t="s">
        <v>9562</v>
      </c>
    </row>
    <row r="2535">
      <c r="A2535" s="1" t="s">
        <v>12251</v>
      </c>
      <c r="B2535" s="1" t="s">
        <v>12252</v>
      </c>
      <c r="C2535" s="1">
        <v>2.0</v>
      </c>
      <c r="D2535" s="1">
        <v>3.0</v>
      </c>
      <c r="E2535" s="1">
        <v>2.64</v>
      </c>
      <c r="F2535" s="1">
        <v>0.0488</v>
      </c>
      <c r="G2535" s="1" t="s">
        <v>9620</v>
      </c>
    </row>
    <row r="2536">
      <c r="A2536" s="1" t="s">
        <v>12253</v>
      </c>
      <c r="B2536" s="1" t="s">
        <v>12254</v>
      </c>
      <c r="C2536" s="1">
        <v>2.0</v>
      </c>
      <c r="D2536" s="1">
        <v>3.0</v>
      </c>
      <c r="E2536" s="1">
        <v>2.64</v>
      </c>
      <c r="F2536" s="1">
        <v>0.0488</v>
      </c>
      <c r="G2536" s="1" t="s">
        <v>9542</v>
      </c>
    </row>
    <row r="2537">
      <c r="A2537" s="1" t="s">
        <v>12255</v>
      </c>
      <c r="B2537" s="1" t="s">
        <v>12256</v>
      </c>
      <c r="C2537" s="1">
        <v>2.0</v>
      </c>
      <c r="D2537" s="1">
        <v>3.0</v>
      </c>
      <c r="E2537" s="1">
        <v>2.64</v>
      </c>
      <c r="F2537" s="1">
        <v>0.0488</v>
      </c>
      <c r="G2537" s="1" t="s">
        <v>9554</v>
      </c>
    </row>
    <row r="2538">
      <c r="A2538" s="1" t="s">
        <v>12257</v>
      </c>
      <c r="B2538" s="1" t="s">
        <v>12258</v>
      </c>
      <c r="C2538" s="1">
        <v>2.0</v>
      </c>
      <c r="D2538" s="1">
        <v>3.0</v>
      </c>
      <c r="E2538" s="1">
        <v>2.64</v>
      </c>
      <c r="F2538" s="1">
        <v>0.0488</v>
      </c>
      <c r="G2538" s="1" t="s">
        <v>9554</v>
      </c>
    </row>
    <row r="2539">
      <c r="A2539" s="1" t="s">
        <v>12259</v>
      </c>
      <c r="B2539" s="1" t="s">
        <v>12260</v>
      </c>
      <c r="C2539" s="1">
        <v>3.0</v>
      </c>
      <c r="D2539" s="1">
        <v>36.0</v>
      </c>
      <c r="E2539" s="1">
        <v>1.74</v>
      </c>
      <c r="F2539" s="1">
        <v>0.0488</v>
      </c>
      <c r="G2539" s="1" t="s">
        <v>6786</v>
      </c>
    </row>
    <row r="2540">
      <c r="A2540" s="1" t="s">
        <v>12261</v>
      </c>
      <c r="B2540" s="1" t="s">
        <v>12262</v>
      </c>
      <c r="C2540" s="1">
        <v>2.0</v>
      </c>
      <c r="D2540" s="1">
        <v>3.0</v>
      </c>
      <c r="E2540" s="1">
        <v>2.64</v>
      </c>
      <c r="F2540" s="1">
        <v>0.0488</v>
      </c>
      <c r="G2540" s="1" t="s">
        <v>10688</v>
      </c>
    </row>
    <row r="2541">
      <c r="A2541" s="1" t="s">
        <v>12263</v>
      </c>
      <c r="B2541" s="1" t="s">
        <v>12264</v>
      </c>
      <c r="C2541" s="1">
        <v>2.0</v>
      </c>
      <c r="D2541" s="1">
        <v>3.0</v>
      </c>
      <c r="E2541" s="1">
        <v>2.64</v>
      </c>
      <c r="F2541" s="1">
        <v>0.0488</v>
      </c>
      <c r="G2541" s="1" t="s">
        <v>9554</v>
      </c>
    </row>
    <row r="2542">
      <c r="A2542" s="1" t="s">
        <v>12265</v>
      </c>
      <c r="B2542" s="1" t="s">
        <v>12266</v>
      </c>
      <c r="C2542" s="1">
        <v>2.0</v>
      </c>
      <c r="D2542" s="1">
        <v>3.0</v>
      </c>
      <c r="E2542" s="1">
        <v>2.64</v>
      </c>
      <c r="F2542" s="1">
        <v>0.0488</v>
      </c>
      <c r="G2542" s="1" t="s">
        <v>12267</v>
      </c>
    </row>
    <row r="2543">
      <c r="A2543" s="1" t="s">
        <v>12268</v>
      </c>
      <c r="B2543" s="1" t="s">
        <v>12269</v>
      </c>
      <c r="C2543" s="1">
        <v>2.0</v>
      </c>
      <c r="D2543" s="1">
        <v>3.0</v>
      </c>
      <c r="E2543" s="1">
        <v>2.64</v>
      </c>
      <c r="F2543" s="1">
        <v>0.0488</v>
      </c>
      <c r="G2543" s="1" t="s">
        <v>9542</v>
      </c>
    </row>
    <row r="2544">
      <c r="A2544" s="1" t="s">
        <v>12270</v>
      </c>
      <c r="B2544" s="1" t="s">
        <v>12271</v>
      </c>
      <c r="C2544" s="1">
        <v>2.0</v>
      </c>
      <c r="D2544" s="1">
        <v>3.0</v>
      </c>
      <c r="E2544" s="1">
        <v>2.64</v>
      </c>
      <c r="F2544" s="1">
        <v>0.0488</v>
      </c>
      <c r="G2544" s="1" t="s">
        <v>9562</v>
      </c>
    </row>
    <row r="2545">
      <c r="A2545" s="1" t="s">
        <v>12272</v>
      </c>
      <c r="B2545" s="1" t="s">
        <v>12273</v>
      </c>
      <c r="C2545" s="1">
        <v>2.0</v>
      </c>
      <c r="D2545" s="1">
        <v>3.0</v>
      </c>
      <c r="E2545" s="1">
        <v>2.64</v>
      </c>
      <c r="F2545" s="1">
        <v>0.0488</v>
      </c>
      <c r="G2545" s="1" t="s">
        <v>10415</v>
      </c>
    </row>
    <row r="2546">
      <c r="A2546" s="1" t="s">
        <v>12274</v>
      </c>
      <c r="B2546" s="1" t="s">
        <v>12275</v>
      </c>
      <c r="C2546" s="1">
        <v>2.0</v>
      </c>
      <c r="D2546" s="1">
        <v>3.0</v>
      </c>
      <c r="E2546" s="1">
        <v>2.64</v>
      </c>
      <c r="F2546" s="1">
        <v>0.0488</v>
      </c>
      <c r="G2546" s="1" t="s">
        <v>9620</v>
      </c>
    </row>
    <row r="2547">
      <c r="A2547" s="1" t="s">
        <v>12276</v>
      </c>
      <c r="B2547" s="1" t="s">
        <v>12277</v>
      </c>
      <c r="C2547" s="1">
        <v>2.0</v>
      </c>
      <c r="D2547" s="1">
        <v>3.0</v>
      </c>
      <c r="E2547" s="1">
        <v>2.64</v>
      </c>
      <c r="F2547" s="1">
        <v>0.0488</v>
      </c>
      <c r="G2547" s="1" t="s">
        <v>9562</v>
      </c>
    </row>
    <row r="2548">
      <c r="A2548" s="1" t="s">
        <v>12278</v>
      </c>
      <c r="B2548" s="1" t="s">
        <v>12279</v>
      </c>
      <c r="C2548" s="1">
        <v>2.0</v>
      </c>
      <c r="D2548" s="1">
        <v>3.0</v>
      </c>
      <c r="E2548" s="1">
        <v>2.64</v>
      </c>
      <c r="F2548" s="1">
        <v>0.0488</v>
      </c>
      <c r="G2548" s="1" t="s">
        <v>9592</v>
      </c>
    </row>
    <row r="2549">
      <c r="A2549" s="1" t="s">
        <v>12280</v>
      </c>
      <c r="B2549" s="1" t="s">
        <v>12281</v>
      </c>
      <c r="C2549" s="1">
        <v>2.0</v>
      </c>
      <c r="D2549" s="1">
        <v>3.0</v>
      </c>
      <c r="E2549" s="1">
        <v>2.64</v>
      </c>
      <c r="F2549" s="1">
        <v>0.0488</v>
      </c>
      <c r="G2549" s="1" t="s">
        <v>9554</v>
      </c>
    </row>
    <row r="2550">
      <c r="A2550" s="1" t="s">
        <v>12282</v>
      </c>
      <c r="B2550" s="1" t="s">
        <v>12283</v>
      </c>
      <c r="C2550" s="1">
        <v>2.0</v>
      </c>
      <c r="D2550" s="1">
        <v>3.0</v>
      </c>
      <c r="E2550" s="1">
        <v>2.64</v>
      </c>
      <c r="F2550" s="1">
        <v>0.0488</v>
      </c>
      <c r="G2550" s="1" t="s">
        <v>9562</v>
      </c>
    </row>
    <row r="2551">
      <c r="A2551" s="1" t="s">
        <v>12284</v>
      </c>
      <c r="B2551" s="1" t="s">
        <v>12285</v>
      </c>
      <c r="C2551" s="1">
        <v>2.0</v>
      </c>
      <c r="D2551" s="1">
        <v>3.0</v>
      </c>
      <c r="E2551" s="1">
        <v>2.64</v>
      </c>
      <c r="F2551" s="1">
        <v>0.0488</v>
      </c>
      <c r="G2551" s="1" t="s">
        <v>9542</v>
      </c>
    </row>
    <row r="2552">
      <c r="A2552" s="1" t="s">
        <v>12286</v>
      </c>
      <c r="B2552" s="1" t="s">
        <v>12287</v>
      </c>
      <c r="C2552" s="1">
        <v>3.0</v>
      </c>
      <c r="D2552" s="1">
        <v>35.0</v>
      </c>
      <c r="E2552" s="1">
        <v>1.75</v>
      </c>
      <c r="F2552" s="1">
        <v>0.0488</v>
      </c>
      <c r="G2552" s="1" t="s">
        <v>9012</v>
      </c>
    </row>
    <row r="2553">
      <c r="A2553" s="1" t="s">
        <v>12288</v>
      </c>
      <c r="B2553" s="1" t="s">
        <v>12289</v>
      </c>
      <c r="C2553" s="1">
        <v>2.0</v>
      </c>
      <c r="D2553" s="1">
        <v>3.0</v>
      </c>
      <c r="E2553" s="1">
        <v>2.64</v>
      </c>
      <c r="F2553" s="1">
        <v>0.0488</v>
      </c>
      <c r="G2553" s="1" t="s">
        <v>9554</v>
      </c>
    </row>
    <row r="2554">
      <c r="A2554" s="1" t="s">
        <v>12290</v>
      </c>
      <c r="B2554" s="1" t="s">
        <v>12291</v>
      </c>
      <c r="C2554" s="1">
        <v>2.0</v>
      </c>
      <c r="D2554" s="1">
        <v>3.0</v>
      </c>
      <c r="E2554" s="1">
        <v>2.64</v>
      </c>
      <c r="F2554" s="1">
        <v>0.0488</v>
      </c>
      <c r="G2554" s="1" t="s">
        <v>9740</v>
      </c>
    </row>
    <row r="2555">
      <c r="A2555" s="1" t="s">
        <v>12292</v>
      </c>
      <c r="B2555" s="1" t="s">
        <v>12293</v>
      </c>
      <c r="C2555" s="1">
        <v>3.0</v>
      </c>
      <c r="D2555" s="1">
        <v>36.0</v>
      </c>
      <c r="E2555" s="1">
        <v>1.74</v>
      </c>
      <c r="F2555" s="1">
        <v>0.0488</v>
      </c>
      <c r="G2555" s="1" t="s">
        <v>8159</v>
      </c>
    </row>
    <row r="2556">
      <c r="A2556" s="1" t="s">
        <v>12294</v>
      </c>
      <c r="B2556" s="1" t="s">
        <v>12295</v>
      </c>
      <c r="C2556" s="1">
        <v>2.0</v>
      </c>
      <c r="D2556" s="1">
        <v>3.0</v>
      </c>
      <c r="E2556" s="1">
        <v>2.64</v>
      </c>
      <c r="F2556" s="1">
        <v>0.0488</v>
      </c>
      <c r="G2556" s="1" t="s">
        <v>9562</v>
      </c>
    </row>
    <row r="2557">
      <c r="A2557" s="1" t="s">
        <v>12296</v>
      </c>
      <c r="B2557" s="1" t="s">
        <v>12297</v>
      </c>
      <c r="C2557" s="1">
        <v>2.0</v>
      </c>
      <c r="D2557" s="1">
        <v>3.0</v>
      </c>
      <c r="E2557" s="1">
        <v>2.64</v>
      </c>
      <c r="F2557" s="1">
        <v>0.0488</v>
      </c>
      <c r="G2557" s="1" t="s">
        <v>9542</v>
      </c>
    </row>
    <row r="2558">
      <c r="A2558" s="1" t="s">
        <v>12298</v>
      </c>
      <c r="B2558" s="1" t="s">
        <v>12299</v>
      </c>
      <c r="C2558" s="1">
        <v>2.0</v>
      </c>
      <c r="D2558" s="1">
        <v>3.0</v>
      </c>
      <c r="E2558" s="1">
        <v>2.64</v>
      </c>
      <c r="F2558" s="1">
        <v>0.0488</v>
      </c>
      <c r="G2558" s="1" t="s">
        <v>9620</v>
      </c>
    </row>
    <row r="2559">
      <c r="A2559" s="1" t="s">
        <v>12300</v>
      </c>
      <c r="B2559" s="1" t="s">
        <v>12301</v>
      </c>
      <c r="C2559" s="1">
        <v>2.0</v>
      </c>
      <c r="D2559" s="1">
        <v>3.0</v>
      </c>
      <c r="E2559" s="1">
        <v>2.64</v>
      </c>
      <c r="F2559" s="1">
        <v>0.0488</v>
      </c>
      <c r="G2559" s="1" t="s">
        <v>9562</v>
      </c>
    </row>
    <row r="2560">
      <c r="A2560" s="1" t="s">
        <v>12302</v>
      </c>
      <c r="B2560" s="1" t="s">
        <v>12303</v>
      </c>
      <c r="C2560" s="1">
        <v>3.0</v>
      </c>
      <c r="D2560" s="1">
        <v>37.0</v>
      </c>
      <c r="E2560" s="1">
        <v>1.72</v>
      </c>
      <c r="F2560" s="1">
        <v>0.0488</v>
      </c>
      <c r="G2560" s="1" t="s">
        <v>8253</v>
      </c>
    </row>
    <row r="2561">
      <c r="A2561" s="1" t="s">
        <v>12304</v>
      </c>
      <c r="B2561" s="1" t="s">
        <v>12305</v>
      </c>
      <c r="C2561" s="1">
        <v>2.0</v>
      </c>
      <c r="D2561" s="1">
        <v>3.0</v>
      </c>
      <c r="E2561" s="1">
        <v>2.64</v>
      </c>
      <c r="F2561" s="1">
        <v>0.0488</v>
      </c>
      <c r="G2561" s="1" t="s">
        <v>11688</v>
      </c>
    </row>
    <row r="2562">
      <c r="A2562" s="1" t="s">
        <v>12306</v>
      </c>
      <c r="B2562" s="1" t="s">
        <v>12307</v>
      </c>
      <c r="C2562" s="1">
        <v>2.0</v>
      </c>
      <c r="D2562" s="1">
        <v>3.0</v>
      </c>
      <c r="E2562" s="1">
        <v>2.64</v>
      </c>
      <c r="F2562" s="1">
        <v>0.0488</v>
      </c>
      <c r="G2562" s="1" t="s">
        <v>9620</v>
      </c>
    </row>
    <row r="2563">
      <c r="A2563" s="1" t="s">
        <v>12308</v>
      </c>
      <c r="B2563" s="1" t="s">
        <v>12309</v>
      </c>
      <c r="C2563" s="1">
        <v>2.0</v>
      </c>
      <c r="D2563" s="1">
        <v>3.0</v>
      </c>
      <c r="E2563" s="1">
        <v>2.64</v>
      </c>
      <c r="F2563" s="1">
        <v>0.0488</v>
      </c>
      <c r="G2563" s="1" t="s">
        <v>9620</v>
      </c>
    </row>
    <row r="2564">
      <c r="A2564" s="1" t="s">
        <v>12310</v>
      </c>
      <c r="B2564" s="1" t="s">
        <v>12311</v>
      </c>
      <c r="C2564" s="1">
        <v>3.0</v>
      </c>
      <c r="D2564" s="1">
        <v>33.0</v>
      </c>
      <c r="E2564" s="1">
        <v>1.77</v>
      </c>
      <c r="F2564" s="1">
        <v>0.0488</v>
      </c>
      <c r="G2564" s="1" t="s">
        <v>7654</v>
      </c>
    </row>
    <row r="2565">
      <c r="A2565" s="1" t="s">
        <v>12312</v>
      </c>
      <c r="B2565" s="1" t="s">
        <v>12313</v>
      </c>
      <c r="C2565" s="1">
        <v>3.0</v>
      </c>
      <c r="D2565" s="1">
        <v>34.0</v>
      </c>
      <c r="E2565" s="1">
        <v>1.76</v>
      </c>
      <c r="F2565" s="1">
        <v>0.0488</v>
      </c>
      <c r="G2565" s="1" t="s">
        <v>9005</v>
      </c>
    </row>
    <row r="2566">
      <c r="A2566" s="1" t="s">
        <v>12314</v>
      </c>
      <c r="B2566" s="1" t="s">
        <v>12315</v>
      </c>
      <c r="C2566" s="1">
        <v>2.0</v>
      </c>
      <c r="D2566" s="1">
        <v>3.0</v>
      </c>
      <c r="E2566" s="1">
        <v>2.64</v>
      </c>
      <c r="F2566" s="1">
        <v>0.0488</v>
      </c>
      <c r="G2566" s="1" t="s">
        <v>12316</v>
      </c>
    </row>
    <row r="2567">
      <c r="A2567" s="1" t="s">
        <v>12317</v>
      </c>
      <c r="B2567" s="1" t="s">
        <v>12318</v>
      </c>
      <c r="C2567" s="1">
        <v>2.0</v>
      </c>
      <c r="D2567" s="1">
        <v>3.0</v>
      </c>
      <c r="E2567" s="1">
        <v>2.64</v>
      </c>
      <c r="F2567" s="1">
        <v>0.0488</v>
      </c>
      <c r="G2567" s="1" t="s">
        <v>9705</v>
      </c>
    </row>
    <row r="2568">
      <c r="A2568" s="1" t="s">
        <v>12319</v>
      </c>
      <c r="B2568" s="1" t="s">
        <v>12320</v>
      </c>
      <c r="C2568" s="1">
        <v>3.0</v>
      </c>
      <c r="D2568" s="1">
        <v>35.0</v>
      </c>
      <c r="E2568" s="1">
        <v>1.75</v>
      </c>
      <c r="F2568" s="1">
        <v>0.0488</v>
      </c>
      <c r="G2568" s="1" t="s">
        <v>7480</v>
      </c>
    </row>
    <row r="2569">
      <c r="A2569" s="1" t="s">
        <v>12321</v>
      </c>
      <c r="B2569" s="1" t="s">
        <v>12322</v>
      </c>
      <c r="C2569" s="1">
        <v>2.0</v>
      </c>
      <c r="D2569" s="1">
        <v>3.0</v>
      </c>
      <c r="E2569" s="1">
        <v>2.64</v>
      </c>
      <c r="F2569" s="1">
        <v>0.0488</v>
      </c>
      <c r="G2569" s="1" t="s">
        <v>9620</v>
      </c>
    </row>
    <row r="2570">
      <c r="A2570" s="1" t="s">
        <v>12323</v>
      </c>
      <c r="B2570" s="1" t="s">
        <v>12324</v>
      </c>
      <c r="C2570" s="1">
        <v>2.0</v>
      </c>
      <c r="D2570" s="1">
        <v>3.0</v>
      </c>
      <c r="E2570" s="1">
        <v>2.64</v>
      </c>
      <c r="F2570" s="1">
        <v>0.0488</v>
      </c>
      <c r="G2570" s="1" t="s">
        <v>9554</v>
      </c>
    </row>
    <row r="2571">
      <c r="A2571" s="1" t="s">
        <v>12325</v>
      </c>
      <c r="B2571" s="1" t="s">
        <v>12326</v>
      </c>
      <c r="C2571" s="1">
        <v>3.0</v>
      </c>
      <c r="D2571" s="1">
        <v>35.0</v>
      </c>
      <c r="E2571" s="1">
        <v>1.75</v>
      </c>
      <c r="F2571" s="1">
        <v>0.0488</v>
      </c>
      <c r="G2571" s="1" t="s">
        <v>8036</v>
      </c>
    </row>
    <row r="2572">
      <c r="A2572" s="1" t="s">
        <v>12327</v>
      </c>
      <c r="B2572" s="1" t="s">
        <v>12328</v>
      </c>
      <c r="C2572" s="1">
        <v>2.0</v>
      </c>
      <c r="D2572" s="1">
        <v>3.0</v>
      </c>
      <c r="E2572" s="1">
        <v>2.64</v>
      </c>
      <c r="F2572" s="1">
        <v>0.0488</v>
      </c>
      <c r="G2572" s="1" t="s">
        <v>10552</v>
      </c>
    </row>
    <row r="2573">
      <c r="A2573" s="1" t="s">
        <v>12329</v>
      </c>
      <c r="B2573" s="1" t="s">
        <v>12330</v>
      </c>
      <c r="C2573" s="1">
        <v>2.0</v>
      </c>
      <c r="D2573" s="1">
        <v>3.0</v>
      </c>
      <c r="E2573" s="1">
        <v>2.64</v>
      </c>
      <c r="F2573" s="1">
        <v>0.0488</v>
      </c>
      <c r="G2573" s="1" t="s">
        <v>9620</v>
      </c>
    </row>
    <row r="2574">
      <c r="A2574" s="1" t="s">
        <v>12331</v>
      </c>
      <c r="B2574" s="1" t="s">
        <v>12332</v>
      </c>
      <c r="C2574" s="1">
        <v>2.0</v>
      </c>
      <c r="D2574" s="1">
        <v>3.0</v>
      </c>
      <c r="E2574" s="1">
        <v>2.64</v>
      </c>
      <c r="F2574" s="1">
        <v>0.0488</v>
      </c>
      <c r="G2574" s="1" t="s">
        <v>12333</v>
      </c>
    </row>
    <row r="2575">
      <c r="A2575" s="1" t="s">
        <v>12334</v>
      </c>
      <c r="B2575" s="1" t="s">
        <v>12335</v>
      </c>
      <c r="C2575" s="1">
        <v>2.0</v>
      </c>
      <c r="D2575" s="1">
        <v>3.0</v>
      </c>
      <c r="E2575" s="1">
        <v>2.64</v>
      </c>
      <c r="F2575" s="1">
        <v>0.0488</v>
      </c>
      <c r="G2575" s="1" t="s">
        <v>9620</v>
      </c>
    </row>
    <row r="2576">
      <c r="A2576" s="1" t="s">
        <v>12336</v>
      </c>
      <c r="B2576" s="1" t="s">
        <v>12337</v>
      </c>
      <c r="C2576" s="1">
        <v>2.0</v>
      </c>
      <c r="D2576" s="1">
        <v>3.0</v>
      </c>
      <c r="E2576" s="1">
        <v>2.64</v>
      </c>
      <c r="F2576" s="1">
        <v>0.0488</v>
      </c>
      <c r="G2576" s="1" t="s">
        <v>9705</v>
      </c>
    </row>
    <row r="2577">
      <c r="A2577" s="1" t="s">
        <v>12338</v>
      </c>
      <c r="B2577" s="1" t="s">
        <v>12339</v>
      </c>
      <c r="C2577" s="1">
        <v>2.0</v>
      </c>
      <c r="D2577" s="1">
        <v>3.0</v>
      </c>
      <c r="E2577" s="1">
        <v>2.64</v>
      </c>
      <c r="F2577" s="1">
        <v>0.0488</v>
      </c>
      <c r="G2577" s="1" t="s">
        <v>9537</v>
      </c>
    </row>
    <row r="2578">
      <c r="A2578" s="1" t="s">
        <v>12340</v>
      </c>
      <c r="B2578" s="1" t="s">
        <v>12341</v>
      </c>
      <c r="C2578" s="1">
        <v>2.0</v>
      </c>
      <c r="D2578" s="1">
        <v>3.0</v>
      </c>
      <c r="E2578" s="1">
        <v>2.64</v>
      </c>
      <c r="F2578" s="1">
        <v>0.0488</v>
      </c>
      <c r="G2578" s="1" t="s">
        <v>9542</v>
      </c>
    </row>
    <row r="2579">
      <c r="A2579" s="1" t="s">
        <v>12342</v>
      </c>
      <c r="B2579" s="1" t="s">
        <v>12343</v>
      </c>
      <c r="C2579" s="1">
        <v>2.0</v>
      </c>
      <c r="D2579" s="1">
        <v>3.0</v>
      </c>
      <c r="E2579" s="1">
        <v>2.64</v>
      </c>
      <c r="F2579" s="1">
        <v>0.0488</v>
      </c>
      <c r="G2579" s="1" t="s">
        <v>9620</v>
      </c>
    </row>
    <row r="2580">
      <c r="A2580" s="1" t="s">
        <v>12344</v>
      </c>
      <c r="B2580" s="1" t="s">
        <v>12345</v>
      </c>
      <c r="C2580" s="1">
        <v>2.0</v>
      </c>
      <c r="D2580" s="1">
        <v>3.0</v>
      </c>
      <c r="E2580" s="1">
        <v>2.64</v>
      </c>
      <c r="F2580" s="1">
        <v>0.0488</v>
      </c>
      <c r="G2580" s="1" t="s">
        <v>9542</v>
      </c>
    </row>
    <row r="2581">
      <c r="A2581" s="1" t="s">
        <v>12346</v>
      </c>
      <c r="B2581" s="1" t="s">
        <v>12347</v>
      </c>
      <c r="C2581" s="1">
        <v>3.0</v>
      </c>
      <c r="D2581" s="1">
        <v>36.0</v>
      </c>
      <c r="E2581" s="1">
        <v>1.74</v>
      </c>
      <c r="F2581" s="1">
        <v>0.0488</v>
      </c>
      <c r="G2581" s="1" t="s">
        <v>8598</v>
      </c>
    </row>
    <row r="2582">
      <c r="A2582" s="1" t="s">
        <v>12348</v>
      </c>
      <c r="B2582" s="1" t="s">
        <v>12349</v>
      </c>
      <c r="C2582" s="1">
        <v>3.0</v>
      </c>
      <c r="D2582" s="1">
        <v>35.0</v>
      </c>
      <c r="E2582" s="1">
        <v>1.75</v>
      </c>
      <c r="F2582" s="1">
        <v>0.0488</v>
      </c>
      <c r="G2582" s="1" t="s">
        <v>8309</v>
      </c>
    </row>
    <row r="2583">
      <c r="A2583" s="1" t="s">
        <v>12350</v>
      </c>
      <c r="B2583" s="1" t="s">
        <v>12351</v>
      </c>
      <c r="C2583" s="1">
        <v>2.0</v>
      </c>
      <c r="D2583" s="1">
        <v>3.0</v>
      </c>
      <c r="E2583" s="1">
        <v>2.64</v>
      </c>
      <c r="F2583" s="1">
        <v>0.0488</v>
      </c>
      <c r="G2583" s="1" t="s">
        <v>9620</v>
      </c>
    </row>
    <row r="2584">
      <c r="A2584" s="1" t="s">
        <v>12352</v>
      </c>
      <c r="B2584" s="1" t="s">
        <v>12353</v>
      </c>
      <c r="C2584" s="1">
        <v>2.0</v>
      </c>
      <c r="D2584" s="1">
        <v>3.0</v>
      </c>
      <c r="E2584" s="1">
        <v>2.64</v>
      </c>
      <c r="F2584" s="1">
        <v>0.0488</v>
      </c>
      <c r="G2584" s="1" t="s">
        <v>9542</v>
      </c>
    </row>
    <row r="2585">
      <c r="A2585" s="1" t="s">
        <v>12354</v>
      </c>
      <c r="B2585" s="1" t="s">
        <v>12355</v>
      </c>
      <c r="C2585" s="1">
        <v>2.0</v>
      </c>
      <c r="D2585" s="1">
        <v>3.0</v>
      </c>
      <c r="E2585" s="1">
        <v>2.64</v>
      </c>
      <c r="F2585" s="1">
        <v>0.0488</v>
      </c>
      <c r="G2585" s="1" t="s">
        <v>9705</v>
      </c>
    </row>
    <row r="2586">
      <c r="A2586" s="1" t="s">
        <v>12356</v>
      </c>
      <c r="B2586" s="1" t="s">
        <v>12357</v>
      </c>
      <c r="C2586" s="1">
        <v>2.0</v>
      </c>
      <c r="D2586" s="1">
        <v>3.0</v>
      </c>
      <c r="E2586" s="1">
        <v>2.64</v>
      </c>
      <c r="F2586" s="1">
        <v>0.0488</v>
      </c>
      <c r="G2586" s="1" t="s">
        <v>9554</v>
      </c>
    </row>
    <row r="2587">
      <c r="A2587" s="1" t="s">
        <v>12358</v>
      </c>
      <c r="B2587" s="1" t="s">
        <v>12359</v>
      </c>
      <c r="C2587" s="1">
        <v>3.0</v>
      </c>
      <c r="D2587" s="1">
        <v>35.0</v>
      </c>
      <c r="E2587" s="1">
        <v>1.75</v>
      </c>
      <c r="F2587" s="1">
        <v>0.0488</v>
      </c>
      <c r="G2587" s="1" t="s">
        <v>8670</v>
      </c>
    </row>
    <row r="2588">
      <c r="A2588" s="1" t="s">
        <v>12360</v>
      </c>
      <c r="B2588" s="1" t="s">
        <v>12361</v>
      </c>
      <c r="C2588" s="1">
        <v>2.0</v>
      </c>
      <c r="D2588" s="1">
        <v>3.0</v>
      </c>
      <c r="E2588" s="1">
        <v>2.64</v>
      </c>
      <c r="F2588" s="1">
        <v>0.0488</v>
      </c>
      <c r="G2588" s="1" t="s">
        <v>9542</v>
      </c>
    </row>
    <row r="2589">
      <c r="A2589" s="1" t="s">
        <v>12362</v>
      </c>
      <c r="B2589" s="1" t="s">
        <v>12363</v>
      </c>
      <c r="C2589" s="1">
        <v>2.0</v>
      </c>
      <c r="D2589" s="1">
        <v>3.0</v>
      </c>
      <c r="E2589" s="1">
        <v>2.64</v>
      </c>
      <c r="F2589" s="1">
        <v>0.0488</v>
      </c>
      <c r="G2589" s="1" t="s">
        <v>9620</v>
      </c>
    </row>
    <row r="2590">
      <c r="A2590" s="1" t="s">
        <v>12364</v>
      </c>
      <c r="B2590" s="1" t="s">
        <v>12365</v>
      </c>
      <c r="C2590" s="1">
        <v>2.0</v>
      </c>
      <c r="D2590" s="1">
        <v>3.0</v>
      </c>
      <c r="E2590" s="1">
        <v>2.64</v>
      </c>
      <c r="F2590" s="1">
        <v>0.0488</v>
      </c>
      <c r="G2590" s="1" t="s">
        <v>9542</v>
      </c>
    </row>
    <row r="2591">
      <c r="A2591" s="1" t="s">
        <v>12366</v>
      </c>
      <c r="B2591" s="1" t="s">
        <v>12367</v>
      </c>
      <c r="C2591" s="1">
        <v>2.0</v>
      </c>
      <c r="D2591" s="1">
        <v>3.0</v>
      </c>
      <c r="E2591" s="1">
        <v>2.64</v>
      </c>
      <c r="F2591" s="1">
        <v>0.0488</v>
      </c>
      <c r="G2591" s="1" t="s">
        <v>9620</v>
      </c>
    </row>
    <row r="2592">
      <c r="A2592" s="1" t="s">
        <v>12368</v>
      </c>
      <c r="B2592" s="1" t="s">
        <v>12369</v>
      </c>
      <c r="C2592" s="1">
        <v>2.0</v>
      </c>
      <c r="D2592" s="1">
        <v>3.0</v>
      </c>
      <c r="E2592" s="1">
        <v>2.64</v>
      </c>
      <c r="F2592" s="1">
        <v>0.0488</v>
      </c>
      <c r="G2592" s="1" t="s">
        <v>9562</v>
      </c>
    </row>
    <row r="2593">
      <c r="A2593" s="1" t="s">
        <v>12370</v>
      </c>
      <c r="B2593" s="1" t="s">
        <v>12371</v>
      </c>
      <c r="C2593" s="1">
        <v>2.0</v>
      </c>
      <c r="D2593" s="1">
        <v>3.0</v>
      </c>
      <c r="E2593" s="1">
        <v>2.64</v>
      </c>
      <c r="F2593" s="1">
        <v>0.0488</v>
      </c>
      <c r="G2593" s="1" t="s">
        <v>12372</v>
      </c>
    </row>
    <row r="2594">
      <c r="A2594" s="1" t="s">
        <v>12373</v>
      </c>
      <c r="B2594" s="1" t="s">
        <v>12374</v>
      </c>
      <c r="C2594" s="1">
        <v>2.0</v>
      </c>
      <c r="D2594" s="1">
        <v>3.0</v>
      </c>
      <c r="E2594" s="1">
        <v>2.64</v>
      </c>
      <c r="F2594" s="1">
        <v>0.0488</v>
      </c>
      <c r="G2594" s="1" t="s">
        <v>10939</v>
      </c>
    </row>
    <row r="2595">
      <c r="A2595" s="1" t="s">
        <v>12375</v>
      </c>
      <c r="B2595" s="1" t="s">
        <v>12376</v>
      </c>
      <c r="C2595" s="1">
        <v>2.0</v>
      </c>
      <c r="D2595" s="1">
        <v>3.0</v>
      </c>
      <c r="E2595" s="1">
        <v>2.64</v>
      </c>
      <c r="F2595" s="1">
        <v>0.0488</v>
      </c>
      <c r="G2595" s="1" t="s">
        <v>9542</v>
      </c>
    </row>
    <row r="2596">
      <c r="A2596" s="1" t="s">
        <v>12377</v>
      </c>
      <c r="B2596" s="1" t="s">
        <v>12378</v>
      </c>
      <c r="C2596" s="1">
        <v>2.0</v>
      </c>
      <c r="D2596" s="1">
        <v>3.0</v>
      </c>
      <c r="E2596" s="1">
        <v>2.64</v>
      </c>
      <c r="F2596" s="1">
        <v>0.0488</v>
      </c>
      <c r="G2596" s="1" t="s">
        <v>9562</v>
      </c>
    </row>
    <row r="2597">
      <c r="A2597" s="1" t="s">
        <v>12379</v>
      </c>
      <c r="B2597" s="1" t="s">
        <v>12380</v>
      </c>
      <c r="C2597" s="1">
        <v>2.0</v>
      </c>
      <c r="D2597" s="1">
        <v>3.0</v>
      </c>
      <c r="E2597" s="1">
        <v>2.64</v>
      </c>
      <c r="F2597" s="1">
        <v>0.0488</v>
      </c>
      <c r="G2597" s="1" t="s">
        <v>9537</v>
      </c>
    </row>
    <row r="2598">
      <c r="A2598" s="1" t="s">
        <v>12381</v>
      </c>
      <c r="B2598" s="1" t="s">
        <v>12382</v>
      </c>
      <c r="C2598" s="1">
        <v>2.0</v>
      </c>
      <c r="D2598" s="1">
        <v>3.0</v>
      </c>
      <c r="E2598" s="1">
        <v>2.64</v>
      </c>
      <c r="F2598" s="1">
        <v>0.0488</v>
      </c>
      <c r="G2598" s="1" t="s">
        <v>10552</v>
      </c>
    </row>
    <row r="2599">
      <c r="A2599" s="1" t="s">
        <v>12383</v>
      </c>
      <c r="B2599" s="1" t="s">
        <v>12384</v>
      </c>
      <c r="C2599" s="1">
        <v>2.0</v>
      </c>
      <c r="D2599" s="1">
        <v>3.0</v>
      </c>
      <c r="E2599" s="1">
        <v>2.64</v>
      </c>
      <c r="F2599" s="1">
        <v>0.0488</v>
      </c>
      <c r="G2599" s="1" t="s">
        <v>9620</v>
      </c>
    </row>
    <row r="2600">
      <c r="A2600" s="1" t="s">
        <v>12385</v>
      </c>
      <c r="B2600" s="1" t="s">
        <v>12386</v>
      </c>
      <c r="C2600" s="1">
        <v>2.0</v>
      </c>
      <c r="D2600" s="1">
        <v>3.0</v>
      </c>
      <c r="E2600" s="1">
        <v>2.64</v>
      </c>
      <c r="F2600" s="1">
        <v>0.0488</v>
      </c>
      <c r="G2600" s="1" t="s">
        <v>12008</v>
      </c>
    </row>
    <row r="2601">
      <c r="A2601" s="1" t="s">
        <v>12387</v>
      </c>
      <c r="B2601" s="1" t="s">
        <v>12388</v>
      </c>
      <c r="C2601" s="1">
        <v>2.0</v>
      </c>
      <c r="D2601" s="1">
        <v>3.0</v>
      </c>
      <c r="E2601" s="1">
        <v>2.64</v>
      </c>
      <c r="F2601" s="1">
        <v>0.0488</v>
      </c>
      <c r="G2601" s="1" t="s">
        <v>12389</v>
      </c>
    </row>
    <row r="2602">
      <c r="A2602" s="1" t="s">
        <v>12390</v>
      </c>
      <c r="B2602" s="1" t="s">
        <v>12391</v>
      </c>
      <c r="C2602" s="1">
        <v>2.0</v>
      </c>
      <c r="D2602" s="1">
        <v>3.0</v>
      </c>
      <c r="E2602" s="1">
        <v>2.64</v>
      </c>
      <c r="F2602" s="1">
        <v>0.0488</v>
      </c>
      <c r="G2602" s="1" t="s">
        <v>9562</v>
      </c>
    </row>
    <row r="2603">
      <c r="A2603" s="1" t="s">
        <v>12392</v>
      </c>
      <c r="B2603" s="1" t="s">
        <v>12393</v>
      </c>
      <c r="C2603" s="1">
        <v>2.0</v>
      </c>
      <c r="D2603" s="1">
        <v>3.0</v>
      </c>
      <c r="E2603" s="1">
        <v>2.64</v>
      </c>
      <c r="F2603" s="1">
        <v>0.0488</v>
      </c>
      <c r="G2603" s="1" t="s">
        <v>9542</v>
      </c>
    </row>
    <row r="2604">
      <c r="A2604" s="1" t="s">
        <v>12394</v>
      </c>
      <c r="B2604" s="1" t="s">
        <v>12395</v>
      </c>
      <c r="C2604" s="1">
        <v>2.0</v>
      </c>
      <c r="D2604" s="1">
        <v>3.0</v>
      </c>
      <c r="E2604" s="1">
        <v>2.64</v>
      </c>
      <c r="F2604" s="1">
        <v>0.0488</v>
      </c>
      <c r="G2604" s="1" t="s">
        <v>9562</v>
      </c>
    </row>
    <row r="2605">
      <c r="A2605" s="1" t="s">
        <v>12396</v>
      </c>
      <c r="B2605" s="1" t="s">
        <v>12397</v>
      </c>
      <c r="C2605" s="1">
        <v>2.0</v>
      </c>
      <c r="D2605" s="1">
        <v>3.0</v>
      </c>
      <c r="E2605" s="1">
        <v>2.64</v>
      </c>
      <c r="F2605" s="1">
        <v>0.0488</v>
      </c>
      <c r="G2605" s="1" t="s">
        <v>10437</v>
      </c>
    </row>
    <row r="2606">
      <c r="A2606" s="1" t="s">
        <v>12398</v>
      </c>
      <c r="B2606" s="1" t="s">
        <v>12399</v>
      </c>
      <c r="C2606" s="1">
        <v>2.0</v>
      </c>
      <c r="D2606" s="1">
        <v>3.0</v>
      </c>
      <c r="E2606" s="1">
        <v>2.64</v>
      </c>
      <c r="F2606" s="1">
        <v>0.0488</v>
      </c>
      <c r="G2606" s="1" t="s">
        <v>9562</v>
      </c>
    </row>
    <row r="2607">
      <c r="A2607" s="1" t="s">
        <v>12400</v>
      </c>
      <c r="B2607" s="1" t="s">
        <v>12401</v>
      </c>
      <c r="C2607" s="1">
        <v>2.0</v>
      </c>
      <c r="D2607" s="1">
        <v>3.0</v>
      </c>
      <c r="E2607" s="1">
        <v>2.64</v>
      </c>
      <c r="F2607" s="1">
        <v>0.0488</v>
      </c>
      <c r="G2607" s="1" t="s">
        <v>9542</v>
      </c>
    </row>
    <row r="2608">
      <c r="A2608" s="1" t="s">
        <v>12402</v>
      </c>
      <c r="B2608" s="1" t="s">
        <v>12403</v>
      </c>
      <c r="C2608" s="1">
        <v>2.0</v>
      </c>
      <c r="D2608" s="1">
        <v>3.0</v>
      </c>
      <c r="E2608" s="1">
        <v>2.64</v>
      </c>
      <c r="F2608" s="1">
        <v>0.0488</v>
      </c>
      <c r="G2608" s="1" t="s">
        <v>12389</v>
      </c>
    </row>
    <row r="2609">
      <c r="A2609" s="1" t="s">
        <v>12404</v>
      </c>
      <c r="B2609" s="1" t="s">
        <v>12405</v>
      </c>
      <c r="C2609" s="1">
        <v>2.0</v>
      </c>
      <c r="D2609" s="1">
        <v>3.0</v>
      </c>
      <c r="E2609" s="1">
        <v>2.64</v>
      </c>
      <c r="F2609" s="1">
        <v>0.0488</v>
      </c>
      <c r="G2609" s="1" t="s">
        <v>9542</v>
      </c>
    </row>
    <row r="2610">
      <c r="A2610" s="1" t="s">
        <v>12406</v>
      </c>
      <c r="B2610" s="1" t="s">
        <v>12407</v>
      </c>
      <c r="C2610" s="1">
        <v>2.0</v>
      </c>
      <c r="D2610" s="1">
        <v>3.0</v>
      </c>
      <c r="E2610" s="1">
        <v>2.64</v>
      </c>
      <c r="F2610" s="1">
        <v>0.0488</v>
      </c>
      <c r="G2610" s="1" t="s">
        <v>9542</v>
      </c>
    </row>
    <row r="2611">
      <c r="A2611" s="1" t="s">
        <v>12408</v>
      </c>
      <c r="B2611" s="1" t="s">
        <v>12409</v>
      </c>
      <c r="C2611" s="1">
        <v>2.0</v>
      </c>
      <c r="D2611" s="1">
        <v>3.0</v>
      </c>
      <c r="E2611" s="1">
        <v>2.64</v>
      </c>
      <c r="F2611" s="1">
        <v>0.0488</v>
      </c>
      <c r="G2611" s="1" t="s">
        <v>9542</v>
      </c>
    </row>
    <row r="2612">
      <c r="A2612" s="1" t="s">
        <v>12410</v>
      </c>
      <c r="B2612" s="1" t="s">
        <v>12411</v>
      </c>
      <c r="C2612" s="1">
        <v>2.0</v>
      </c>
      <c r="D2612" s="1">
        <v>3.0</v>
      </c>
      <c r="E2612" s="1">
        <v>2.64</v>
      </c>
      <c r="F2612" s="1">
        <v>0.0488</v>
      </c>
      <c r="G2612" s="1" t="s">
        <v>9542</v>
      </c>
    </row>
    <row r="2613">
      <c r="A2613" s="1" t="s">
        <v>12412</v>
      </c>
      <c r="B2613" s="1" t="s">
        <v>12413</v>
      </c>
      <c r="C2613" s="1">
        <v>2.0</v>
      </c>
      <c r="D2613" s="1">
        <v>3.0</v>
      </c>
      <c r="E2613" s="1">
        <v>2.64</v>
      </c>
      <c r="F2613" s="1">
        <v>0.0488</v>
      </c>
      <c r="G2613" s="1" t="s">
        <v>9620</v>
      </c>
    </row>
    <row r="2614">
      <c r="A2614" s="1" t="s">
        <v>12414</v>
      </c>
      <c r="B2614" s="1" t="s">
        <v>12415</v>
      </c>
      <c r="C2614" s="1">
        <v>2.0</v>
      </c>
      <c r="D2614" s="1">
        <v>3.0</v>
      </c>
      <c r="E2614" s="1">
        <v>2.64</v>
      </c>
      <c r="F2614" s="1">
        <v>0.0488</v>
      </c>
      <c r="G2614" s="1" t="s">
        <v>9554</v>
      </c>
    </row>
    <row r="2615">
      <c r="A2615" s="1" t="s">
        <v>12416</v>
      </c>
      <c r="B2615" s="1" t="s">
        <v>12417</v>
      </c>
      <c r="C2615" s="1">
        <v>2.0</v>
      </c>
      <c r="D2615" s="1">
        <v>3.0</v>
      </c>
      <c r="E2615" s="1">
        <v>2.64</v>
      </c>
      <c r="F2615" s="1">
        <v>0.0488</v>
      </c>
      <c r="G2615" s="1" t="s">
        <v>12418</v>
      </c>
    </row>
    <row r="2616">
      <c r="A2616" s="1" t="s">
        <v>12419</v>
      </c>
      <c r="B2616" s="1" t="s">
        <v>12420</v>
      </c>
      <c r="C2616" s="1">
        <v>2.0</v>
      </c>
      <c r="D2616" s="1">
        <v>3.0</v>
      </c>
      <c r="E2616" s="1">
        <v>2.64</v>
      </c>
      <c r="F2616" s="1">
        <v>0.0488</v>
      </c>
      <c r="G2616" s="1" t="s">
        <v>9542</v>
      </c>
    </row>
    <row r="2617">
      <c r="A2617" s="1" t="s">
        <v>12421</v>
      </c>
      <c r="B2617" s="1" t="s">
        <v>12422</v>
      </c>
      <c r="C2617" s="1">
        <v>3.0</v>
      </c>
      <c r="D2617" s="1">
        <v>37.0</v>
      </c>
      <c r="E2617" s="1">
        <v>1.72</v>
      </c>
      <c r="F2617" s="1">
        <v>0.0488</v>
      </c>
      <c r="G2617" s="1" t="s">
        <v>7654</v>
      </c>
    </row>
    <row r="2618">
      <c r="A2618" s="1" t="s">
        <v>12423</v>
      </c>
      <c r="B2618" s="1" t="s">
        <v>12424</v>
      </c>
      <c r="C2618" s="1">
        <v>2.0</v>
      </c>
      <c r="D2618" s="1">
        <v>3.0</v>
      </c>
      <c r="E2618" s="1">
        <v>2.64</v>
      </c>
      <c r="F2618" s="1">
        <v>0.0488</v>
      </c>
      <c r="G2618" s="1" t="s">
        <v>9562</v>
      </c>
    </row>
    <row r="2619">
      <c r="A2619" s="1" t="s">
        <v>12425</v>
      </c>
      <c r="B2619" s="1" t="s">
        <v>12426</v>
      </c>
      <c r="C2619" s="1">
        <v>2.0</v>
      </c>
      <c r="D2619" s="1">
        <v>3.0</v>
      </c>
      <c r="E2619" s="1">
        <v>2.64</v>
      </c>
      <c r="F2619" s="1">
        <v>0.0488</v>
      </c>
      <c r="G2619" s="1" t="s">
        <v>9620</v>
      </c>
    </row>
    <row r="2620">
      <c r="A2620" s="1" t="s">
        <v>12427</v>
      </c>
      <c r="B2620" s="1" t="s">
        <v>12428</v>
      </c>
      <c r="C2620" s="1">
        <v>2.0</v>
      </c>
      <c r="D2620" s="1">
        <v>3.0</v>
      </c>
      <c r="E2620" s="1">
        <v>2.64</v>
      </c>
      <c r="F2620" s="1">
        <v>0.0488</v>
      </c>
      <c r="G2620" s="1" t="s">
        <v>9620</v>
      </c>
    </row>
    <row r="2621">
      <c r="A2621" s="1" t="s">
        <v>12429</v>
      </c>
      <c r="B2621" s="1" t="s">
        <v>12430</v>
      </c>
      <c r="C2621" s="1">
        <v>2.0</v>
      </c>
      <c r="D2621" s="1">
        <v>3.0</v>
      </c>
      <c r="E2621" s="1">
        <v>2.64</v>
      </c>
      <c r="F2621" s="1">
        <v>0.0488</v>
      </c>
      <c r="G2621" s="1" t="s">
        <v>9554</v>
      </c>
    </row>
    <row r="2622">
      <c r="A2622" s="1" t="s">
        <v>12431</v>
      </c>
      <c r="B2622" s="1" t="s">
        <v>12432</v>
      </c>
      <c r="C2622" s="1">
        <v>2.0</v>
      </c>
      <c r="D2622" s="1">
        <v>3.0</v>
      </c>
      <c r="E2622" s="1">
        <v>2.64</v>
      </c>
      <c r="F2622" s="1">
        <v>0.0488</v>
      </c>
      <c r="G2622" s="1" t="s">
        <v>9542</v>
      </c>
    </row>
    <row r="2623">
      <c r="A2623" s="1" t="s">
        <v>12433</v>
      </c>
      <c r="B2623" s="1" t="s">
        <v>12434</v>
      </c>
      <c r="C2623" s="1">
        <v>2.0</v>
      </c>
      <c r="D2623" s="1">
        <v>3.0</v>
      </c>
      <c r="E2623" s="1">
        <v>2.64</v>
      </c>
      <c r="F2623" s="1">
        <v>0.0488</v>
      </c>
      <c r="G2623" s="1" t="s">
        <v>9542</v>
      </c>
    </row>
    <row r="2624">
      <c r="A2624" s="1" t="s">
        <v>12435</v>
      </c>
      <c r="B2624" s="1" t="s">
        <v>12436</v>
      </c>
      <c r="C2624" s="1">
        <v>2.0</v>
      </c>
      <c r="D2624" s="1">
        <v>3.0</v>
      </c>
      <c r="E2624" s="1">
        <v>2.64</v>
      </c>
      <c r="F2624" s="1">
        <v>0.0488</v>
      </c>
      <c r="G2624" s="1" t="s">
        <v>9542</v>
      </c>
    </row>
    <row r="2625">
      <c r="A2625" s="1" t="s">
        <v>12437</v>
      </c>
      <c r="B2625" s="1" t="s">
        <v>12438</v>
      </c>
      <c r="C2625" s="1">
        <v>2.0</v>
      </c>
      <c r="D2625" s="1">
        <v>3.0</v>
      </c>
      <c r="E2625" s="1">
        <v>2.64</v>
      </c>
      <c r="F2625" s="1">
        <v>0.0488</v>
      </c>
      <c r="G2625" s="1" t="s">
        <v>9542</v>
      </c>
    </row>
    <row r="2626">
      <c r="A2626" s="1" t="s">
        <v>12439</v>
      </c>
      <c r="B2626" s="1" t="s">
        <v>12440</v>
      </c>
      <c r="C2626" s="1">
        <v>2.0</v>
      </c>
      <c r="D2626" s="1">
        <v>3.0</v>
      </c>
      <c r="E2626" s="1">
        <v>2.64</v>
      </c>
      <c r="F2626" s="1">
        <v>0.0488</v>
      </c>
      <c r="G2626" s="1" t="s">
        <v>9740</v>
      </c>
    </row>
    <row r="2627">
      <c r="A2627" s="1" t="s">
        <v>12441</v>
      </c>
      <c r="B2627" s="1" t="s">
        <v>12442</v>
      </c>
      <c r="C2627" s="1">
        <v>2.0</v>
      </c>
      <c r="D2627" s="1">
        <v>3.0</v>
      </c>
      <c r="E2627" s="1">
        <v>2.64</v>
      </c>
      <c r="F2627" s="1">
        <v>0.0488</v>
      </c>
      <c r="G2627" s="1" t="s">
        <v>9554</v>
      </c>
    </row>
    <row r="2628">
      <c r="A2628" s="1" t="s">
        <v>12443</v>
      </c>
      <c r="B2628" s="1" t="s">
        <v>12444</v>
      </c>
      <c r="C2628" s="1">
        <v>2.0</v>
      </c>
      <c r="D2628" s="1">
        <v>3.0</v>
      </c>
      <c r="E2628" s="1">
        <v>2.64</v>
      </c>
      <c r="F2628" s="1">
        <v>0.0488</v>
      </c>
      <c r="G2628" s="1" t="s">
        <v>9562</v>
      </c>
    </row>
    <row r="2629">
      <c r="A2629" s="1" t="s">
        <v>12445</v>
      </c>
      <c r="B2629" s="1" t="s">
        <v>12446</v>
      </c>
      <c r="C2629" s="1">
        <v>2.0</v>
      </c>
      <c r="D2629" s="1">
        <v>3.0</v>
      </c>
      <c r="E2629" s="1">
        <v>2.64</v>
      </c>
      <c r="F2629" s="1">
        <v>0.0488</v>
      </c>
      <c r="G2629" s="1" t="s">
        <v>9542</v>
      </c>
    </row>
    <row r="2630">
      <c r="A2630" s="1" t="s">
        <v>12447</v>
      </c>
      <c r="B2630" s="1" t="s">
        <v>12448</v>
      </c>
      <c r="C2630" s="1">
        <v>2.0</v>
      </c>
      <c r="D2630" s="1">
        <v>3.0</v>
      </c>
      <c r="E2630" s="1">
        <v>2.64</v>
      </c>
      <c r="F2630" s="1">
        <v>0.0488</v>
      </c>
      <c r="G2630" s="1" t="s">
        <v>9542</v>
      </c>
    </row>
    <row r="2631">
      <c r="A2631" s="1" t="s">
        <v>12449</v>
      </c>
      <c r="B2631" s="1" t="s">
        <v>12450</v>
      </c>
      <c r="C2631" s="1">
        <v>2.0</v>
      </c>
      <c r="D2631" s="1">
        <v>3.0</v>
      </c>
      <c r="E2631" s="1">
        <v>2.64</v>
      </c>
      <c r="F2631" s="1">
        <v>0.0488</v>
      </c>
      <c r="G2631" s="1" t="s">
        <v>9542</v>
      </c>
    </row>
    <row r="2632">
      <c r="A2632" s="1" t="s">
        <v>12451</v>
      </c>
      <c r="B2632" s="1" t="s">
        <v>12452</v>
      </c>
      <c r="C2632" s="1">
        <v>2.0</v>
      </c>
      <c r="D2632" s="1">
        <v>3.0</v>
      </c>
      <c r="E2632" s="1">
        <v>2.64</v>
      </c>
      <c r="F2632" s="1">
        <v>0.0488</v>
      </c>
      <c r="G2632" s="1" t="s">
        <v>9562</v>
      </c>
    </row>
    <row r="2633">
      <c r="A2633" s="1" t="s">
        <v>12453</v>
      </c>
      <c r="B2633" s="1" t="s">
        <v>12454</v>
      </c>
      <c r="C2633" s="1">
        <v>2.0</v>
      </c>
      <c r="D2633" s="1">
        <v>3.0</v>
      </c>
      <c r="E2633" s="1">
        <v>2.64</v>
      </c>
      <c r="F2633" s="1">
        <v>0.0488</v>
      </c>
      <c r="G2633" s="1" t="s">
        <v>9542</v>
      </c>
    </row>
    <row r="2634">
      <c r="A2634" s="1" t="s">
        <v>12455</v>
      </c>
      <c r="B2634" s="1" t="s">
        <v>12456</v>
      </c>
      <c r="C2634" s="1">
        <v>2.0</v>
      </c>
      <c r="D2634" s="1">
        <v>3.0</v>
      </c>
      <c r="E2634" s="1">
        <v>2.64</v>
      </c>
      <c r="F2634" s="1">
        <v>0.0488</v>
      </c>
      <c r="G2634" s="1" t="s">
        <v>9562</v>
      </c>
    </row>
    <row r="2635">
      <c r="A2635" s="1" t="s">
        <v>12457</v>
      </c>
      <c r="B2635" s="1" t="s">
        <v>12458</v>
      </c>
      <c r="C2635" s="1">
        <v>2.0</v>
      </c>
      <c r="D2635" s="1">
        <v>3.0</v>
      </c>
      <c r="E2635" s="1">
        <v>2.64</v>
      </c>
      <c r="F2635" s="1">
        <v>0.0488</v>
      </c>
      <c r="G2635" s="1" t="s">
        <v>9554</v>
      </c>
    </row>
    <row r="2636">
      <c r="A2636" s="1" t="s">
        <v>12459</v>
      </c>
      <c r="B2636" s="1" t="s">
        <v>12460</v>
      </c>
      <c r="C2636" s="1">
        <v>2.0</v>
      </c>
      <c r="D2636" s="1">
        <v>3.0</v>
      </c>
      <c r="E2636" s="1">
        <v>2.64</v>
      </c>
      <c r="F2636" s="1">
        <v>0.0488</v>
      </c>
      <c r="G2636" s="1" t="s">
        <v>10599</v>
      </c>
    </row>
    <row r="2637">
      <c r="A2637" s="1" t="s">
        <v>12461</v>
      </c>
      <c r="B2637" s="1" t="s">
        <v>12462</v>
      </c>
      <c r="C2637" s="1">
        <v>2.0</v>
      </c>
      <c r="D2637" s="1">
        <v>3.0</v>
      </c>
      <c r="E2637" s="1">
        <v>2.64</v>
      </c>
      <c r="F2637" s="1">
        <v>0.0488</v>
      </c>
      <c r="G2637" s="1" t="s">
        <v>9562</v>
      </c>
    </row>
    <row r="2638">
      <c r="A2638" s="1" t="s">
        <v>12463</v>
      </c>
      <c r="B2638" s="1" t="s">
        <v>12464</v>
      </c>
      <c r="C2638" s="1">
        <v>2.0</v>
      </c>
      <c r="D2638" s="1">
        <v>3.0</v>
      </c>
      <c r="E2638" s="1">
        <v>2.64</v>
      </c>
      <c r="F2638" s="1">
        <v>0.0488</v>
      </c>
      <c r="G2638" s="1" t="s">
        <v>9562</v>
      </c>
    </row>
    <row r="2639">
      <c r="A2639" s="1" t="s">
        <v>12465</v>
      </c>
      <c r="B2639" s="1" t="s">
        <v>12466</v>
      </c>
      <c r="C2639" s="1">
        <v>2.0</v>
      </c>
      <c r="D2639" s="1">
        <v>3.0</v>
      </c>
      <c r="E2639" s="1">
        <v>2.64</v>
      </c>
      <c r="F2639" s="1">
        <v>0.0488</v>
      </c>
      <c r="G2639" s="1" t="s">
        <v>9542</v>
      </c>
    </row>
    <row r="2640">
      <c r="A2640" s="1" t="s">
        <v>12467</v>
      </c>
      <c r="B2640" s="1" t="s">
        <v>12468</v>
      </c>
      <c r="C2640" s="1">
        <v>2.0</v>
      </c>
      <c r="D2640" s="1">
        <v>3.0</v>
      </c>
      <c r="E2640" s="1">
        <v>2.64</v>
      </c>
      <c r="F2640" s="1">
        <v>0.0488</v>
      </c>
      <c r="G2640" s="1" t="s">
        <v>9542</v>
      </c>
    </row>
    <row r="2641">
      <c r="A2641" s="1" t="s">
        <v>12469</v>
      </c>
      <c r="B2641" s="1" t="s">
        <v>12470</v>
      </c>
      <c r="C2641" s="1">
        <v>2.0</v>
      </c>
      <c r="D2641" s="1">
        <v>3.0</v>
      </c>
      <c r="E2641" s="1">
        <v>2.64</v>
      </c>
      <c r="F2641" s="1">
        <v>0.0488</v>
      </c>
      <c r="G2641" s="1" t="s">
        <v>10552</v>
      </c>
    </row>
    <row r="2642">
      <c r="A2642" s="1" t="s">
        <v>12471</v>
      </c>
      <c r="B2642" s="1" t="s">
        <v>12472</v>
      </c>
      <c r="C2642" s="1">
        <v>2.0</v>
      </c>
      <c r="D2642" s="1">
        <v>3.0</v>
      </c>
      <c r="E2642" s="1">
        <v>2.64</v>
      </c>
      <c r="F2642" s="1">
        <v>0.0488</v>
      </c>
      <c r="G2642" s="1" t="s">
        <v>9562</v>
      </c>
    </row>
    <row r="2643">
      <c r="A2643" s="1" t="s">
        <v>12473</v>
      </c>
      <c r="B2643" s="1" t="s">
        <v>12474</v>
      </c>
      <c r="C2643" s="1">
        <v>2.0</v>
      </c>
      <c r="D2643" s="1">
        <v>3.0</v>
      </c>
      <c r="E2643" s="1">
        <v>2.64</v>
      </c>
      <c r="F2643" s="1">
        <v>0.0488</v>
      </c>
      <c r="G2643" s="1" t="s">
        <v>11147</v>
      </c>
    </row>
    <row r="2644">
      <c r="A2644" s="1" t="s">
        <v>12475</v>
      </c>
      <c r="B2644" s="1" t="s">
        <v>12476</v>
      </c>
      <c r="C2644" s="1">
        <v>2.0</v>
      </c>
      <c r="D2644" s="1">
        <v>3.0</v>
      </c>
      <c r="E2644" s="1">
        <v>2.64</v>
      </c>
      <c r="F2644" s="1">
        <v>0.0488</v>
      </c>
      <c r="G2644" s="1" t="s">
        <v>12333</v>
      </c>
    </row>
    <row r="2645">
      <c r="A2645" s="1" t="s">
        <v>12477</v>
      </c>
      <c r="B2645" s="1" t="s">
        <v>12478</v>
      </c>
      <c r="C2645" s="1">
        <v>2.0</v>
      </c>
      <c r="D2645" s="1">
        <v>3.0</v>
      </c>
      <c r="E2645" s="1">
        <v>2.64</v>
      </c>
      <c r="F2645" s="1">
        <v>0.0488</v>
      </c>
      <c r="G2645" s="1" t="s">
        <v>9562</v>
      </c>
    </row>
    <row r="2646">
      <c r="A2646" s="1" t="s">
        <v>12479</v>
      </c>
      <c r="B2646" s="1" t="s">
        <v>12480</v>
      </c>
      <c r="C2646" s="1">
        <v>2.0</v>
      </c>
      <c r="D2646" s="1">
        <v>3.0</v>
      </c>
      <c r="E2646" s="1">
        <v>2.64</v>
      </c>
      <c r="F2646" s="1">
        <v>0.0488</v>
      </c>
      <c r="G2646" s="1" t="s">
        <v>12333</v>
      </c>
    </row>
    <row r="2647">
      <c r="A2647" s="1" t="s">
        <v>12481</v>
      </c>
      <c r="B2647" s="1" t="s">
        <v>12482</v>
      </c>
      <c r="C2647" s="1">
        <v>2.0</v>
      </c>
      <c r="D2647" s="1">
        <v>3.0</v>
      </c>
      <c r="E2647" s="1">
        <v>2.64</v>
      </c>
      <c r="F2647" s="1">
        <v>0.0488</v>
      </c>
      <c r="G2647" s="1" t="s">
        <v>12483</v>
      </c>
    </row>
    <row r="2648">
      <c r="A2648" s="1" t="s">
        <v>12484</v>
      </c>
      <c r="B2648" s="1" t="s">
        <v>12485</v>
      </c>
      <c r="C2648" s="1">
        <v>2.0</v>
      </c>
      <c r="D2648" s="1">
        <v>3.0</v>
      </c>
      <c r="E2648" s="1">
        <v>2.64</v>
      </c>
      <c r="F2648" s="1">
        <v>0.0488</v>
      </c>
      <c r="G2648" s="1" t="s">
        <v>9562</v>
      </c>
    </row>
    <row r="2649">
      <c r="A2649" s="1" t="s">
        <v>12486</v>
      </c>
      <c r="B2649" s="1" t="s">
        <v>12487</v>
      </c>
      <c r="C2649" s="1">
        <v>2.0</v>
      </c>
      <c r="D2649" s="1">
        <v>3.0</v>
      </c>
      <c r="E2649" s="1">
        <v>2.64</v>
      </c>
      <c r="F2649" s="1">
        <v>0.0488</v>
      </c>
      <c r="G2649" s="1" t="s">
        <v>9542</v>
      </c>
    </row>
    <row r="2650">
      <c r="A2650" s="1" t="s">
        <v>12488</v>
      </c>
      <c r="B2650" s="1" t="s">
        <v>12489</v>
      </c>
      <c r="C2650" s="1">
        <v>2.0</v>
      </c>
      <c r="D2650" s="1">
        <v>3.0</v>
      </c>
      <c r="E2650" s="1">
        <v>2.64</v>
      </c>
      <c r="F2650" s="1">
        <v>0.0488</v>
      </c>
      <c r="G2650" s="1" t="s">
        <v>9740</v>
      </c>
    </row>
    <row r="2651">
      <c r="A2651" s="1" t="s">
        <v>12490</v>
      </c>
      <c r="B2651" s="1" t="s">
        <v>12491</v>
      </c>
      <c r="C2651" s="1">
        <v>2.0</v>
      </c>
      <c r="D2651" s="1">
        <v>3.0</v>
      </c>
      <c r="E2651" s="1">
        <v>2.64</v>
      </c>
      <c r="F2651" s="1">
        <v>0.0488</v>
      </c>
      <c r="G2651" s="1" t="s">
        <v>9562</v>
      </c>
    </row>
    <row r="2652">
      <c r="A2652" s="1" t="s">
        <v>12492</v>
      </c>
      <c r="B2652" s="1" t="s">
        <v>12493</v>
      </c>
      <c r="C2652" s="1">
        <v>2.0</v>
      </c>
      <c r="D2652" s="1">
        <v>3.0</v>
      </c>
      <c r="E2652" s="1">
        <v>2.64</v>
      </c>
      <c r="F2652" s="1">
        <v>0.0488</v>
      </c>
      <c r="G2652" s="1" t="s">
        <v>9542</v>
      </c>
    </row>
    <row r="2653">
      <c r="A2653" s="1" t="s">
        <v>12494</v>
      </c>
      <c r="B2653" s="1" t="s">
        <v>12495</v>
      </c>
      <c r="C2653" s="1">
        <v>2.0</v>
      </c>
      <c r="D2653" s="1">
        <v>3.0</v>
      </c>
      <c r="E2653" s="1">
        <v>2.64</v>
      </c>
      <c r="F2653" s="1">
        <v>0.0488</v>
      </c>
      <c r="G2653" s="1" t="s">
        <v>9542</v>
      </c>
    </row>
    <row r="2654">
      <c r="A2654" s="1" t="s">
        <v>12496</v>
      </c>
      <c r="B2654" s="1" t="s">
        <v>12497</v>
      </c>
      <c r="C2654" s="1">
        <v>2.0</v>
      </c>
      <c r="D2654" s="1">
        <v>3.0</v>
      </c>
      <c r="E2654" s="1">
        <v>2.64</v>
      </c>
      <c r="F2654" s="1">
        <v>0.0488</v>
      </c>
      <c r="G2654" s="1" t="s">
        <v>9740</v>
      </c>
    </row>
    <row r="2655">
      <c r="A2655" s="1" t="s">
        <v>12498</v>
      </c>
      <c r="B2655" s="1" t="s">
        <v>12499</v>
      </c>
      <c r="C2655" s="1">
        <v>2.0</v>
      </c>
      <c r="D2655" s="1">
        <v>3.0</v>
      </c>
      <c r="E2655" s="1">
        <v>2.64</v>
      </c>
      <c r="F2655" s="1">
        <v>0.0488</v>
      </c>
      <c r="G2655" s="1" t="s">
        <v>9542</v>
      </c>
    </row>
    <row r="2656">
      <c r="A2656" s="1" t="s">
        <v>12500</v>
      </c>
      <c r="B2656" s="1" t="s">
        <v>12501</v>
      </c>
      <c r="C2656" s="1">
        <v>2.0</v>
      </c>
      <c r="D2656" s="1">
        <v>3.0</v>
      </c>
      <c r="E2656" s="1">
        <v>2.64</v>
      </c>
      <c r="F2656" s="1">
        <v>0.0488</v>
      </c>
      <c r="G2656" s="1" t="s">
        <v>11994</v>
      </c>
    </row>
    <row r="2657">
      <c r="A2657" s="1" t="s">
        <v>12502</v>
      </c>
      <c r="B2657" s="1" t="s">
        <v>12503</v>
      </c>
      <c r="C2657" s="1">
        <v>2.0</v>
      </c>
      <c r="D2657" s="1">
        <v>3.0</v>
      </c>
      <c r="E2657" s="1">
        <v>2.64</v>
      </c>
      <c r="F2657" s="1">
        <v>0.0488</v>
      </c>
      <c r="G2657" s="1" t="s">
        <v>9542</v>
      </c>
    </row>
    <row r="2658">
      <c r="A2658" s="1" t="s">
        <v>12504</v>
      </c>
      <c r="B2658" s="1" t="s">
        <v>12505</v>
      </c>
      <c r="C2658" s="1">
        <v>2.0</v>
      </c>
      <c r="D2658" s="1">
        <v>3.0</v>
      </c>
      <c r="E2658" s="1">
        <v>2.64</v>
      </c>
      <c r="F2658" s="1">
        <v>0.0488</v>
      </c>
      <c r="G2658" s="1" t="s">
        <v>9562</v>
      </c>
    </row>
    <row r="2659">
      <c r="A2659" s="1" t="s">
        <v>12506</v>
      </c>
      <c r="B2659" s="1" t="s">
        <v>12507</v>
      </c>
      <c r="C2659" s="1">
        <v>2.0</v>
      </c>
      <c r="D2659" s="1">
        <v>3.0</v>
      </c>
      <c r="E2659" s="1">
        <v>2.64</v>
      </c>
      <c r="F2659" s="1">
        <v>0.0488</v>
      </c>
      <c r="G2659" s="1" t="s">
        <v>9554</v>
      </c>
    </row>
    <row r="2660">
      <c r="A2660" s="1" t="s">
        <v>12508</v>
      </c>
      <c r="B2660" s="1" t="s">
        <v>12509</v>
      </c>
      <c r="C2660" s="1">
        <v>2.0</v>
      </c>
      <c r="D2660" s="1">
        <v>3.0</v>
      </c>
      <c r="E2660" s="1">
        <v>2.64</v>
      </c>
      <c r="F2660" s="1">
        <v>0.0488</v>
      </c>
      <c r="G2660" s="1" t="s">
        <v>9542</v>
      </c>
    </row>
    <row r="2661">
      <c r="A2661" s="1" t="s">
        <v>12510</v>
      </c>
      <c r="B2661" s="1" t="s">
        <v>12511</v>
      </c>
      <c r="C2661" s="1">
        <v>2.0</v>
      </c>
      <c r="D2661" s="1">
        <v>3.0</v>
      </c>
      <c r="E2661" s="1">
        <v>2.64</v>
      </c>
      <c r="F2661" s="1">
        <v>0.0488</v>
      </c>
      <c r="G2661" s="1" t="s">
        <v>9620</v>
      </c>
    </row>
    <row r="2662">
      <c r="A2662" s="1" t="s">
        <v>12512</v>
      </c>
      <c r="B2662" s="1" t="s">
        <v>12513</v>
      </c>
      <c r="C2662" s="1">
        <v>2.0</v>
      </c>
      <c r="D2662" s="1">
        <v>3.0</v>
      </c>
      <c r="E2662" s="1">
        <v>2.64</v>
      </c>
      <c r="F2662" s="1">
        <v>0.0488</v>
      </c>
      <c r="G2662" s="1" t="s">
        <v>9562</v>
      </c>
    </row>
    <row r="2663">
      <c r="A2663" s="1" t="s">
        <v>12514</v>
      </c>
      <c r="B2663" s="1" t="s">
        <v>12515</v>
      </c>
      <c r="C2663" s="1">
        <v>2.0</v>
      </c>
      <c r="D2663" s="1">
        <v>3.0</v>
      </c>
      <c r="E2663" s="1">
        <v>2.64</v>
      </c>
      <c r="F2663" s="1">
        <v>0.0488</v>
      </c>
      <c r="G2663" s="1" t="s">
        <v>9542</v>
      </c>
    </row>
    <row r="2664">
      <c r="A2664" s="1" t="s">
        <v>12516</v>
      </c>
      <c r="B2664" s="1" t="s">
        <v>12517</v>
      </c>
      <c r="C2664" s="1">
        <v>2.0</v>
      </c>
      <c r="D2664" s="1">
        <v>3.0</v>
      </c>
      <c r="E2664" s="1">
        <v>2.64</v>
      </c>
      <c r="F2664" s="1">
        <v>0.0488</v>
      </c>
      <c r="G2664" s="1" t="s">
        <v>9542</v>
      </c>
    </row>
    <row r="2665">
      <c r="A2665" s="1" t="s">
        <v>12518</v>
      </c>
      <c r="B2665" s="1" t="s">
        <v>12519</v>
      </c>
      <c r="C2665" s="1">
        <v>2.0</v>
      </c>
      <c r="D2665" s="1">
        <v>3.0</v>
      </c>
      <c r="E2665" s="1">
        <v>2.64</v>
      </c>
      <c r="F2665" s="1">
        <v>0.0488</v>
      </c>
      <c r="G2665" s="1" t="s">
        <v>12190</v>
      </c>
    </row>
    <row r="2666">
      <c r="A2666" s="1" t="s">
        <v>12520</v>
      </c>
      <c r="B2666" s="1" t="s">
        <v>12521</v>
      </c>
      <c r="C2666" s="1">
        <v>2.0</v>
      </c>
      <c r="D2666" s="1">
        <v>3.0</v>
      </c>
      <c r="E2666" s="1">
        <v>2.64</v>
      </c>
      <c r="F2666" s="1">
        <v>0.0488</v>
      </c>
      <c r="G2666" s="1" t="s">
        <v>9740</v>
      </c>
    </row>
    <row r="2667">
      <c r="A2667" s="1" t="s">
        <v>12522</v>
      </c>
      <c r="B2667" s="1" t="s">
        <v>12523</v>
      </c>
      <c r="C2667" s="1">
        <v>2.0</v>
      </c>
      <c r="D2667" s="1">
        <v>3.0</v>
      </c>
      <c r="E2667" s="1">
        <v>2.64</v>
      </c>
      <c r="F2667" s="1">
        <v>0.0488</v>
      </c>
      <c r="G2667" s="1" t="s">
        <v>9620</v>
      </c>
    </row>
    <row r="2668">
      <c r="A2668" s="1" t="s">
        <v>12524</v>
      </c>
      <c r="B2668" s="1" t="s">
        <v>12525</v>
      </c>
      <c r="C2668" s="1">
        <v>2.0</v>
      </c>
      <c r="D2668" s="1">
        <v>3.0</v>
      </c>
      <c r="E2668" s="1">
        <v>2.64</v>
      </c>
      <c r="F2668" s="1">
        <v>0.0488</v>
      </c>
      <c r="G2668" s="1" t="s">
        <v>9562</v>
      </c>
    </row>
    <row r="2669">
      <c r="A2669" s="1" t="s">
        <v>12526</v>
      </c>
      <c r="B2669" s="1" t="s">
        <v>12527</v>
      </c>
      <c r="C2669" s="1">
        <v>2.0</v>
      </c>
      <c r="D2669" s="1">
        <v>3.0</v>
      </c>
      <c r="E2669" s="1">
        <v>2.64</v>
      </c>
      <c r="F2669" s="1">
        <v>0.0488</v>
      </c>
      <c r="G2669" s="1" t="s">
        <v>11235</v>
      </c>
    </row>
    <row r="2670">
      <c r="A2670" s="1" t="s">
        <v>12528</v>
      </c>
      <c r="B2670" s="1" t="s">
        <v>12529</v>
      </c>
      <c r="C2670" s="1">
        <v>2.0</v>
      </c>
      <c r="D2670" s="1">
        <v>3.0</v>
      </c>
      <c r="E2670" s="1">
        <v>2.64</v>
      </c>
      <c r="F2670" s="1">
        <v>0.0488</v>
      </c>
      <c r="G2670" s="1" t="s">
        <v>9620</v>
      </c>
    </row>
    <row r="2671">
      <c r="A2671" s="1" t="s">
        <v>12530</v>
      </c>
      <c r="B2671" s="1" t="s">
        <v>12531</v>
      </c>
      <c r="C2671" s="1">
        <v>2.0</v>
      </c>
      <c r="D2671" s="1">
        <v>3.0</v>
      </c>
      <c r="E2671" s="1">
        <v>2.64</v>
      </c>
      <c r="F2671" s="1">
        <v>0.0488</v>
      </c>
      <c r="G2671" s="1" t="s">
        <v>9562</v>
      </c>
    </row>
    <row r="2672">
      <c r="A2672" s="1" t="s">
        <v>12532</v>
      </c>
      <c r="B2672" s="1" t="s">
        <v>12533</v>
      </c>
      <c r="C2672" s="1">
        <v>2.0</v>
      </c>
      <c r="D2672" s="1">
        <v>3.0</v>
      </c>
      <c r="E2672" s="1">
        <v>2.64</v>
      </c>
      <c r="F2672" s="1">
        <v>0.0488</v>
      </c>
      <c r="G2672" s="1" t="s">
        <v>9542</v>
      </c>
    </row>
    <row r="2673">
      <c r="A2673" s="1" t="s">
        <v>12534</v>
      </c>
      <c r="B2673" s="1" t="s">
        <v>12535</v>
      </c>
      <c r="C2673" s="1">
        <v>2.0</v>
      </c>
      <c r="D2673" s="1">
        <v>3.0</v>
      </c>
      <c r="E2673" s="1">
        <v>2.64</v>
      </c>
      <c r="F2673" s="1">
        <v>0.0488</v>
      </c>
      <c r="G2673" s="1" t="s">
        <v>9542</v>
      </c>
    </row>
    <row r="2674">
      <c r="A2674" s="1" t="s">
        <v>12536</v>
      </c>
      <c r="B2674" s="1" t="s">
        <v>12537</v>
      </c>
      <c r="C2674" s="1">
        <v>2.0</v>
      </c>
      <c r="D2674" s="1">
        <v>3.0</v>
      </c>
      <c r="E2674" s="1">
        <v>2.64</v>
      </c>
      <c r="F2674" s="1">
        <v>0.0488</v>
      </c>
      <c r="G2674" s="1" t="s">
        <v>9542</v>
      </c>
    </row>
    <row r="2675">
      <c r="A2675" s="1" t="s">
        <v>12538</v>
      </c>
      <c r="B2675" s="1" t="s">
        <v>12539</v>
      </c>
      <c r="C2675" s="1">
        <v>2.0</v>
      </c>
      <c r="D2675" s="1">
        <v>3.0</v>
      </c>
      <c r="E2675" s="1">
        <v>2.64</v>
      </c>
      <c r="F2675" s="1">
        <v>0.0488</v>
      </c>
      <c r="G2675" s="1" t="s">
        <v>9554</v>
      </c>
    </row>
    <row r="2676">
      <c r="A2676" s="1" t="s">
        <v>12540</v>
      </c>
      <c r="B2676" s="1" t="s">
        <v>12541</v>
      </c>
      <c r="C2676" s="1">
        <v>2.0</v>
      </c>
      <c r="D2676" s="1">
        <v>3.0</v>
      </c>
      <c r="E2676" s="1">
        <v>2.64</v>
      </c>
      <c r="F2676" s="1">
        <v>0.0488</v>
      </c>
      <c r="G2676" s="1" t="s">
        <v>10552</v>
      </c>
    </row>
    <row r="2677">
      <c r="A2677" s="1" t="s">
        <v>12542</v>
      </c>
      <c r="B2677" s="1" t="s">
        <v>12543</v>
      </c>
      <c r="C2677" s="1">
        <v>2.0</v>
      </c>
      <c r="D2677" s="1">
        <v>3.0</v>
      </c>
      <c r="E2677" s="1">
        <v>2.64</v>
      </c>
      <c r="F2677" s="1">
        <v>0.0488</v>
      </c>
      <c r="G2677" s="1" t="s">
        <v>9620</v>
      </c>
    </row>
    <row r="2678">
      <c r="A2678" s="1" t="s">
        <v>12544</v>
      </c>
      <c r="B2678" s="1" t="s">
        <v>12545</v>
      </c>
      <c r="C2678" s="1">
        <v>2.0</v>
      </c>
      <c r="D2678" s="1">
        <v>3.0</v>
      </c>
      <c r="E2678" s="1">
        <v>2.64</v>
      </c>
      <c r="F2678" s="1">
        <v>0.0488</v>
      </c>
      <c r="G2678" s="1" t="s">
        <v>9562</v>
      </c>
    </row>
    <row r="2679">
      <c r="A2679" s="1" t="s">
        <v>12546</v>
      </c>
      <c r="B2679" s="1" t="s">
        <v>12547</v>
      </c>
      <c r="C2679" s="1">
        <v>2.0</v>
      </c>
      <c r="D2679" s="1">
        <v>3.0</v>
      </c>
      <c r="E2679" s="1">
        <v>2.64</v>
      </c>
      <c r="F2679" s="1">
        <v>0.0488</v>
      </c>
      <c r="G2679" s="1" t="s">
        <v>9542</v>
      </c>
    </row>
    <row r="2680">
      <c r="A2680" s="1" t="s">
        <v>12548</v>
      </c>
      <c r="B2680" s="1" t="s">
        <v>12549</v>
      </c>
      <c r="C2680" s="1">
        <v>2.0</v>
      </c>
      <c r="D2680" s="1">
        <v>3.0</v>
      </c>
      <c r="E2680" s="1">
        <v>2.64</v>
      </c>
      <c r="F2680" s="1">
        <v>0.0488</v>
      </c>
      <c r="G2680" s="1" t="s">
        <v>9542</v>
      </c>
    </row>
    <row r="2681">
      <c r="A2681" s="1" t="s">
        <v>12550</v>
      </c>
      <c r="B2681" s="1" t="s">
        <v>12551</v>
      </c>
      <c r="C2681" s="1">
        <v>2.0</v>
      </c>
      <c r="D2681" s="1">
        <v>3.0</v>
      </c>
      <c r="E2681" s="1">
        <v>2.64</v>
      </c>
      <c r="F2681" s="1">
        <v>0.0488</v>
      </c>
      <c r="G2681" s="1" t="s">
        <v>9542</v>
      </c>
    </row>
    <row r="2682">
      <c r="A2682" s="1" t="s">
        <v>12552</v>
      </c>
      <c r="B2682" s="1" t="s">
        <v>12553</v>
      </c>
      <c r="C2682" s="1">
        <v>2.0</v>
      </c>
      <c r="D2682" s="1">
        <v>3.0</v>
      </c>
      <c r="E2682" s="1">
        <v>2.64</v>
      </c>
      <c r="F2682" s="1">
        <v>0.0488</v>
      </c>
      <c r="G2682" s="1" t="s">
        <v>9620</v>
      </c>
    </row>
    <row r="2683">
      <c r="A2683" s="1" t="s">
        <v>12554</v>
      </c>
      <c r="B2683" s="1" t="s">
        <v>12555</v>
      </c>
      <c r="C2683" s="1">
        <v>2.0</v>
      </c>
      <c r="D2683" s="1">
        <v>3.0</v>
      </c>
      <c r="E2683" s="1">
        <v>2.64</v>
      </c>
      <c r="F2683" s="1">
        <v>0.0488</v>
      </c>
      <c r="G2683" s="1" t="s">
        <v>9620</v>
      </c>
    </row>
    <row r="2684">
      <c r="A2684" s="1" t="s">
        <v>12556</v>
      </c>
      <c r="B2684" s="1" t="s">
        <v>12557</v>
      </c>
      <c r="C2684" s="1">
        <v>2.0</v>
      </c>
      <c r="D2684" s="1">
        <v>3.0</v>
      </c>
      <c r="E2684" s="1">
        <v>2.64</v>
      </c>
      <c r="F2684" s="1">
        <v>0.0488</v>
      </c>
      <c r="G2684" s="1" t="s">
        <v>9537</v>
      </c>
    </row>
    <row r="2685">
      <c r="A2685" s="1" t="s">
        <v>12558</v>
      </c>
      <c r="B2685" s="1" t="s">
        <v>12559</v>
      </c>
      <c r="C2685" s="1">
        <v>2.0</v>
      </c>
      <c r="D2685" s="1">
        <v>3.0</v>
      </c>
      <c r="E2685" s="1">
        <v>2.64</v>
      </c>
      <c r="F2685" s="1">
        <v>0.0488</v>
      </c>
      <c r="G2685" s="1" t="s">
        <v>9542</v>
      </c>
    </row>
    <row r="2686">
      <c r="A2686" s="1" t="s">
        <v>12560</v>
      </c>
      <c r="B2686" s="1" t="s">
        <v>12561</v>
      </c>
      <c r="C2686" s="1">
        <v>2.0</v>
      </c>
      <c r="D2686" s="1">
        <v>3.0</v>
      </c>
      <c r="E2686" s="1">
        <v>2.64</v>
      </c>
      <c r="F2686" s="1">
        <v>0.0488</v>
      </c>
      <c r="G2686" s="1" t="s">
        <v>9562</v>
      </c>
    </row>
    <row r="2687">
      <c r="A2687" s="1" t="s">
        <v>12562</v>
      </c>
      <c r="B2687" s="1" t="s">
        <v>12563</v>
      </c>
      <c r="C2687" s="1">
        <v>2.0</v>
      </c>
      <c r="D2687" s="1">
        <v>3.0</v>
      </c>
      <c r="E2687" s="1">
        <v>2.64</v>
      </c>
      <c r="F2687" s="1">
        <v>0.0488</v>
      </c>
      <c r="G2687" s="1" t="s">
        <v>9620</v>
      </c>
    </row>
    <row r="2688">
      <c r="A2688" s="1" t="s">
        <v>12564</v>
      </c>
      <c r="B2688" s="1" t="s">
        <v>12565</v>
      </c>
      <c r="C2688" s="1">
        <v>2.0</v>
      </c>
      <c r="D2688" s="1">
        <v>3.0</v>
      </c>
      <c r="E2688" s="1">
        <v>2.64</v>
      </c>
      <c r="F2688" s="1">
        <v>0.0488</v>
      </c>
      <c r="G2688" s="1" t="s">
        <v>9542</v>
      </c>
    </row>
    <row r="2689">
      <c r="A2689" s="1" t="s">
        <v>12566</v>
      </c>
      <c r="B2689" s="1" t="s">
        <v>12567</v>
      </c>
      <c r="C2689" s="1">
        <v>2.0</v>
      </c>
      <c r="D2689" s="1">
        <v>3.0</v>
      </c>
      <c r="E2689" s="1">
        <v>2.64</v>
      </c>
      <c r="F2689" s="1">
        <v>0.0488</v>
      </c>
      <c r="G2689" s="1" t="s">
        <v>9562</v>
      </c>
    </row>
    <row r="2690">
      <c r="A2690" s="1" t="s">
        <v>12568</v>
      </c>
      <c r="B2690" s="1" t="s">
        <v>12569</v>
      </c>
      <c r="C2690" s="1">
        <v>2.0</v>
      </c>
      <c r="D2690" s="1">
        <v>3.0</v>
      </c>
      <c r="E2690" s="1">
        <v>2.64</v>
      </c>
      <c r="F2690" s="1">
        <v>0.0488</v>
      </c>
      <c r="G2690" s="1" t="s">
        <v>9537</v>
      </c>
    </row>
    <row r="2691">
      <c r="A2691" s="1" t="s">
        <v>12570</v>
      </c>
      <c r="B2691" s="1" t="s">
        <v>12571</v>
      </c>
      <c r="C2691" s="1">
        <v>2.0</v>
      </c>
      <c r="D2691" s="1">
        <v>3.0</v>
      </c>
      <c r="E2691" s="1">
        <v>2.64</v>
      </c>
      <c r="F2691" s="1">
        <v>0.0488</v>
      </c>
      <c r="G2691" s="1" t="s">
        <v>9542</v>
      </c>
    </row>
    <row r="2692">
      <c r="A2692" s="1" t="s">
        <v>12572</v>
      </c>
      <c r="B2692" s="1" t="s">
        <v>12573</v>
      </c>
      <c r="C2692" s="1">
        <v>2.0</v>
      </c>
      <c r="D2692" s="1">
        <v>3.0</v>
      </c>
      <c r="E2692" s="1">
        <v>2.64</v>
      </c>
      <c r="F2692" s="1">
        <v>0.0488</v>
      </c>
      <c r="G2692" s="1" t="s">
        <v>9537</v>
      </c>
    </row>
    <row r="2693">
      <c r="A2693" s="1" t="s">
        <v>12574</v>
      </c>
      <c r="B2693" s="1" t="s">
        <v>12575</v>
      </c>
      <c r="C2693" s="1">
        <v>2.0</v>
      </c>
      <c r="D2693" s="1">
        <v>3.0</v>
      </c>
      <c r="E2693" s="1">
        <v>2.64</v>
      </c>
      <c r="F2693" s="1">
        <v>0.0488</v>
      </c>
      <c r="G2693" s="1" t="s">
        <v>9620</v>
      </c>
    </row>
    <row r="2694">
      <c r="A2694" s="1" t="s">
        <v>12576</v>
      </c>
      <c r="B2694" s="1" t="s">
        <v>12577</v>
      </c>
      <c r="C2694" s="1">
        <v>2.0</v>
      </c>
      <c r="D2694" s="1">
        <v>3.0</v>
      </c>
      <c r="E2694" s="1">
        <v>2.64</v>
      </c>
      <c r="F2694" s="1">
        <v>0.0488</v>
      </c>
      <c r="G2694" s="1" t="s">
        <v>10939</v>
      </c>
    </row>
    <row r="2695">
      <c r="A2695" s="1" t="s">
        <v>12578</v>
      </c>
      <c r="B2695" s="1" t="s">
        <v>12579</v>
      </c>
      <c r="C2695" s="1">
        <v>2.0</v>
      </c>
      <c r="D2695" s="1">
        <v>3.0</v>
      </c>
      <c r="E2695" s="1">
        <v>2.64</v>
      </c>
      <c r="F2695" s="1">
        <v>0.0488</v>
      </c>
      <c r="G2695" s="1" t="s">
        <v>9537</v>
      </c>
    </row>
    <row r="2696">
      <c r="A2696" s="1" t="s">
        <v>12580</v>
      </c>
      <c r="B2696" s="1" t="s">
        <v>12581</v>
      </c>
      <c r="C2696" s="1">
        <v>2.0</v>
      </c>
      <c r="D2696" s="1">
        <v>3.0</v>
      </c>
      <c r="E2696" s="1">
        <v>2.64</v>
      </c>
      <c r="F2696" s="1">
        <v>0.0488</v>
      </c>
      <c r="G2696" s="1" t="s">
        <v>9554</v>
      </c>
    </row>
    <row r="2697">
      <c r="A2697" s="1" t="s">
        <v>12582</v>
      </c>
      <c r="B2697" s="1" t="s">
        <v>12583</v>
      </c>
      <c r="C2697" s="1">
        <v>2.0</v>
      </c>
      <c r="D2697" s="1">
        <v>3.0</v>
      </c>
      <c r="E2697" s="1">
        <v>2.64</v>
      </c>
      <c r="F2697" s="1">
        <v>0.0488</v>
      </c>
      <c r="G2697" s="1" t="s">
        <v>9542</v>
      </c>
    </row>
    <row r="2698">
      <c r="A2698" s="1" t="s">
        <v>12584</v>
      </c>
      <c r="B2698" s="1" t="s">
        <v>12585</v>
      </c>
      <c r="C2698" s="1">
        <v>2.0</v>
      </c>
      <c r="D2698" s="1">
        <v>3.0</v>
      </c>
      <c r="E2698" s="1">
        <v>2.64</v>
      </c>
      <c r="F2698" s="1">
        <v>0.0488</v>
      </c>
      <c r="G2698" s="1" t="s">
        <v>9554</v>
      </c>
    </row>
    <row r="2699">
      <c r="A2699" s="1" t="s">
        <v>12586</v>
      </c>
      <c r="B2699" s="1" t="s">
        <v>12587</v>
      </c>
      <c r="C2699" s="1">
        <v>2.0</v>
      </c>
      <c r="D2699" s="1">
        <v>3.0</v>
      </c>
      <c r="E2699" s="1">
        <v>2.64</v>
      </c>
      <c r="F2699" s="1">
        <v>0.0488</v>
      </c>
      <c r="G2699" s="1" t="s">
        <v>9537</v>
      </c>
    </row>
    <row r="2700">
      <c r="A2700" s="1" t="s">
        <v>12588</v>
      </c>
      <c r="B2700" s="1" t="s">
        <v>12589</v>
      </c>
      <c r="C2700" s="1">
        <v>2.0</v>
      </c>
      <c r="D2700" s="1">
        <v>3.0</v>
      </c>
      <c r="E2700" s="1">
        <v>2.64</v>
      </c>
      <c r="F2700" s="1">
        <v>0.0488</v>
      </c>
      <c r="G2700" s="1" t="s">
        <v>10244</v>
      </c>
    </row>
    <row r="2701">
      <c r="A2701" s="1" t="s">
        <v>12590</v>
      </c>
      <c r="B2701" s="1" t="s">
        <v>12591</v>
      </c>
      <c r="C2701" s="1">
        <v>2.0</v>
      </c>
      <c r="D2701" s="1">
        <v>3.0</v>
      </c>
      <c r="E2701" s="1">
        <v>2.64</v>
      </c>
      <c r="F2701" s="1">
        <v>0.0488</v>
      </c>
      <c r="G2701" s="1" t="s">
        <v>9537</v>
      </c>
    </row>
    <row r="2702">
      <c r="A2702" s="1" t="s">
        <v>12592</v>
      </c>
      <c r="B2702" s="1" t="s">
        <v>12593</v>
      </c>
      <c r="C2702" s="1">
        <v>3.0</v>
      </c>
      <c r="D2702" s="1">
        <v>36.0</v>
      </c>
      <c r="E2702" s="1">
        <v>1.74</v>
      </c>
      <c r="F2702" s="1">
        <v>0.0488</v>
      </c>
      <c r="G2702" s="1" t="s">
        <v>6980</v>
      </c>
    </row>
    <row r="2703">
      <c r="A2703" s="1" t="s">
        <v>12594</v>
      </c>
      <c r="B2703" s="1" t="s">
        <v>12595</v>
      </c>
      <c r="C2703" s="1">
        <v>2.0</v>
      </c>
      <c r="D2703" s="1">
        <v>3.0</v>
      </c>
      <c r="E2703" s="1">
        <v>2.64</v>
      </c>
      <c r="F2703" s="1">
        <v>0.0488</v>
      </c>
      <c r="G2703" s="1" t="s">
        <v>10403</v>
      </c>
    </row>
    <row r="2704">
      <c r="A2704" s="1" t="s">
        <v>12596</v>
      </c>
      <c r="B2704" s="1" t="s">
        <v>12597</v>
      </c>
      <c r="C2704" s="1">
        <v>2.0</v>
      </c>
      <c r="D2704" s="1">
        <v>3.0</v>
      </c>
      <c r="E2704" s="1">
        <v>2.64</v>
      </c>
      <c r="F2704" s="1">
        <v>0.0488</v>
      </c>
      <c r="G2704" s="1" t="s">
        <v>9620</v>
      </c>
    </row>
    <row r="2705">
      <c r="A2705" s="1" t="s">
        <v>12598</v>
      </c>
      <c r="B2705" s="1" t="s">
        <v>12599</v>
      </c>
      <c r="C2705" s="1">
        <v>3.0</v>
      </c>
      <c r="D2705" s="1">
        <v>38.0</v>
      </c>
      <c r="E2705" s="1">
        <v>1.71</v>
      </c>
      <c r="F2705" s="1">
        <v>0.0499</v>
      </c>
      <c r="G2705" s="1" t="s">
        <v>8388</v>
      </c>
    </row>
    <row r="2706">
      <c r="A2706" s="1" t="s">
        <v>12600</v>
      </c>
      <c r="B2706" s="1" t="s">
        <v>12601</v>
      </c>
      <c r="C2706" s="1">
        <v>3.0</v>
      </c>
      <c r="D2706" s="1">
        <v>38.0</v>
      </c>
      <c r="E2706" s="1">
        <v>1.71</v>
      </c>
      <c r="F2706" s="1">
        <v>0.0499</v>
      </c>
      <c r="G2706" s="1" t="s">
        <v>6786</v>
      </c>
    </row>
    <row r="2707">
      <c r="A2707" s="1" t="s">
        <v>12602</v>
      </c>
      <c r="B2707" s="1" t="s">
        <v>12603</v>
      </c>
      <c r="C2707" s="1">
        <v>3.0</v>
      </c>
      <c r="D2707" s="1">
        <v>38.0</v>
      </c>
      <c r="E2707" s="1">
        <v>1.71</v>
      </c>
      <c r="F2707" s="1">
        <v>0.0499</v>
      </c>
      <c r="G2707" s="1" t="s">
        <v>6786</v>
      </c>
    </row>
    <row r="2708">
      <c r="A2708" s="1" t="s">
        <v>12604</v>
      </c>
      <c r="B2708" s="1" t="s">
        <v>12605</v>
      </c>
      <c r="C2708" s="1">
        <v>3.0</v>
      </c>
      <c r="D2708" s="1">
        <v>38.0</v>
      </c>
      <c r="E2708" s="1">
        <v>1.71</v>
      </c>
      <c r="F2708" s="1">
        <v>0.0499</v>
      </c>
      <c r="G2708" s="1" t="s">
        <v>6786</v>
      </c>
    </row>
    <row r="2709">
      <c r="A2709" s="1" t="s">
        <v>12606</v>
      </c>
      <c r="B2709" s="1" t="s">
        <v>12607</v>
      </c>
      <c r="C2709" s="1">
        <v>3.0</v>
      </c>
      <c r="D2709" s="1">
        <v>38.0</v>
      </c>
      <c r="E2709" s="1">
        <v>1.71</v>
      </c>
      <c r="F2709" s="1">
        <v>0.0499</v>
      </c>
      <c r="G2709" s="1" t="s">
        <v>6980</v>
      </c>
    </row>
    <row r="2710">
      <c r="A2710" s="1" t="s">
        <v>12608</v>
      </c>
      <c r="B2710" s="1" t="s">
        <v>12609</v>
      </c>
      <c r="C2710" s="1">
        <v>3.0</v>
      </c>
      <c r="D2710" s="1">
        <v>38.0</v>
      </c>
      <c r="E2710" s="1">
        <v>1.71</v>
      </c>
      <c r="F2710" s="1">
        <v>0.0499</v>
      </c>
      <c r="G2710" s="1" t="s">
        <v>6980</v>
      </c>
    </row>
    <row r="2711">
      <c r="A2711" s="1" t="s">
        <v>12610</v>
      </c>
      <c r="B2711" s="1" t="s">
        <v>12611</v>
      </c>
      <c r="C2711" s="1">
        <v>3.0</v>
      </c>
      <c r="D2711" s="1">
        <v>38.0</v>
      </c>
      <c r="E2711" s="1">
        <v>1.71</v>
      </c>
      <c r="F2711" s="1">
        <v>0.0499</v>
      </c>
      <c r="G2711" s="1" t="s">
        <v>12612</v>
      </c>
    </row>
    <row r="2712">
      <c r="A2712" s="1" t="s">
        <v>12613</v>
      </c>
      <c r="B2712" s="1" t="s">
        <v>12614</v>
      </c>
      <c r="C2712" s="1">
        <v>3.0</v>
      </c>
      <c r="D2712" s="1">
        <v>38.0</v>
      </c>
      <c r="E2712" s="1">
        <v>1.71</v>
      </c>
      <c r="F2712" s="1">
        <v>0.0499</v>
      </c>
      <c r="G2712" s="1" t="s">
        <v>9257</v>
      </c>
    </row>
    <row r="2713">
      <c r="A2713" s="1" t="s">
        <v>12615</v>
      </c>
      <c r="B2713" s="1" t="s">
        <v>12616</v>
      </c>
      <c r="C2713" s="1">
        <v>3.0</v>
      </c>
      <c r="D2713" s="1">
        <v>38.0</v>
      </c>
      <c r="E2713" s="1">
        <v>1.71</v>
      </c>
      <c r="F2713" s="1">
        <v>0.0499</v>
      </c>
      <c r="G2713" s="1" t="s">
        <v>8021</v>
      </c>
    </row>
    <row r="2714">
      <c r="A2714" s="1" t="s">
        <v>12617</v>
      </c>
      <c r="B2714" s="1" t="s">
        <v>12618</v>
      </c>
      <c r="C2714" s="1">
        <v>3.0</v>
      </c>
      <c r="D2714" s="1">
        <v>38.0</v>
      </c>
      <c r="E2714" s="1">
        <v>1.71</v>
      </c>
      <c r="F2714" s="1">
        <v>0.0499</v>
      </c>
      <c r="G2714" s="1" t="s">
        <v>8388</v>
      </c>
    </row>
    <row r="2715">
      <c r="A2715" s="1" t="s">
        <v>12619</v>
      </c>
      <c r="B2715" s="1" t="s">
        <v>12620</v>
      </c>
      <c r="C2715" s="1">
        <v>3.0</v>
      </c>
      <c r="D2715" s="1">
        <v>38.0</v>
      </c>
      <c r="E2715" s="1">
        <v>1.71</v>
      </c>
      <c r="F2715" s="1">
        <v>0.0499</v>
      </c>
      <c r="G2715" s="1" t="s">
        <v>6967</v>
      </c>
    </row>
    <row r="2716">
      <c r="A2716" s="1" t="s">
        <v>12621</v>
      </c>
      <c r="B2716" s="1" t="s">
        <v>12622</v>
      </c>
      <c r="C2716" s="1">
        <v>3.0</v>
      </c>
      <c r="D2716" s="1">
        <v>38.0</v>
      </c>
      <c r="E2716" s="1">
        <v>1.71</v>
      </c>
      <c r="F2716" s="1">
        <v>0.0499</v>
      </c>
      <c r="G2716" s="1" t="s">
        <v>12623</v>
      </c>
    </row>
    <row r="2717">
      <c r="A2717" s="1" t="s">
        <v>12624</v>
      </c>
      <c r="B2717" s="1" t="s">
        <v>12625</v>
      </c>
      <c r="C2717" s="1">
        <v>3.0</v>
      </c>
      <c r="D2717" s="1">
        <v>38.0</v>
      </c>
      <c r="E2717" s="1">
        <v>1.71</v>
      </c>
      <c r="F2717" s="1">
        <v>0.0499</v>
      </c>
      <c r="G2717" s="1" t="s">
        <v>6980</v>
      </c>
    </row>
    <row r="2718">
      <c r="A2718" s="1" t="s">
        <v>12626</v>
      </c>
      <c r="B2718" s="1" t="s">
        <v>12627</v>
      </c>
      <c r="C2718" s="1">
        <v>3.0</v>
      </c>
      <c r="D2718" s="1">
        <v>38.0</v>
      </c>
      <c r="E2718" s="1">
        <v>1.71</v>
      </c>
      <c r="F2718" s="1">
        <v>0.0499</v>
      </c>
      <c r="G2718" s="1" t="s">
        <v>7654</v>
      </c>
    </row>
    <row r="2719">
      <c r="A2719" s="1" t="s">
        <v>12628</v>
      </c>
      <c r="B2719" s="1" t="s">
        <v>12629</v>
      </c>
      <c r="C2719" s="1">
        <v>3.0</v>
      </c>
      <c r="D2719" s="1">
        <v>38.0</v>
      </c>
      <c r="E2719" s="1">
        <v>1.71</v>
      </c>
      <c r="F2719" s="1">
        <v>0.0499</v>
      </c>
      <c r="G2719" s="1" t="s">
        <v>6786</v>
      </c>
    </row>
    <row r="2720">
      <c r="A2720" s="1" t="s">
        <v>12630</v>
      </c>
      <c r="B2720" s="1" t="s">
        <v>12631</v>
      </c>
      <c r="C2720" s="1">
        <v>3.0</v>
      </c>
      <c r="D2720" s="1">
        <v>38.0</v>
      </c>
      <c r="E2720" s="1">
        <v>1.71</v>
      </c>
      <c r="F2720" s="1">
        <v>0.0499</v>
      </c>
      <c r="G2720" s="1" t="s">
        <v>8253</v>
      </c>
    </row>
    <row r="2721">
      <c r="A2721" s="1" t="s">
        <v>12632</v>
      </c>
      <c r="B2721" s="1" t="s">
        <v>12633</v>
      </c>
      <c r="C2721" s="1">
        <v>3.0</v>
      </c>
      <c r="D2721" s="1">
        <v>38.0</v>
      </c>
      <c r="E2721" s="1">
        <v>1.71</v>
      </c>
      <c r="F2721" s="1">
        <v>0.0499</v>
      </c>
      <c r="G2721" s="1" t="s">
        <v>7626</v>
      </c>
    </row>
    <row r="2722">
      <c r="A2722" s="1" t="s">
        <v>12634</v>
      </c>
      <c r="B2722" s="1" t="s">
        <v>12635</v>
      </c>
      <c r="C2722" s="1">
        <v>3.0</v>
      </c>
      <c r="D2722" s="1">
        <v>38.0</v>
      </c>
      <c r="E2722" s="1">
        <v>1.71</v>
      </c>
      <c r="F2722" s="1">
        <v>0.0499</v>
      </c>
      <c r="G2722" s="1" t="s">
        <v>12636</v>
      </c>
    </row>
    <row r="2723">
      <c r="A2723" s="1" t="s">
        <v>12637</v>
      </c>
      <c r="B2723" s="1" t="s">
        <v>12638</v>
      </c>
      <c r="C2723" s="1">
        <v>3.0</v>
      </c>
      <c r="D2723" s="1">
        <v>38.0</v>
      </c>
      <c r="E2723" s="1">
        <v>1.71</v>
      </c>
      <c r="F2723" s="1">
        <v>0.0499</v>
      </c>
      <c r="G2723" s="1" t="s">
        <v>6980</v>
      </c>
    </row>
    <row r="2724">
      <c r="A2724" s="1" t="s">
        <v>12639</v>
      </c>
      <c r="B2724" s="1" t="s">
        <v>12640</v>
      </c>
      <c r="C2724" s="1">
        <v>3.0</v>
      </c>
      <c r="D2724" s="1">
        <v>38.0</v>
      </c>
      <c r="E2724" s="1">
        <v>1.71</v>
      </c>
      <c r="F2724" s="1">
        <v>0.0499</v>
      </c>
      <c r="G2724" s="1" t="s">
        <v>7722</v>
      </c>
    </row>
    <row r="2725">
      <c r="A2725" s="1" t="s">
        <v>12641</v>
      </c>
      <c r="B2725" s="1" t="s">
        <v>12642</v>
      </c>
      <c r="C2725" s="1">
        <v>3.0</v>
      </c>
      <c r="D2725" s="1">
        <v>38.0</v>
      </c>
      <c r="E2725" s="1">
        <v>1.71</v>
      </c>
      <c r="F2725" s="1">
        <v>0.0499</v>
      </c>
      <c r="G2725" s="1" t="s">
        <v>6980</v>
      </c>
    </row>
    <row r="2726">
      <c r="A2726" s="1" t="s">
        <v>12643</v>
      </c>
      <c r="B2726" s="1" t="s">
        <v>12644</v>
      </c>
      <c r="C2726" s="1">
        <v>3.0</v>
      </c>
      <c r="D2726" s="1">
        <v>38.0</v>
      </c>
      <c r="E2726" s="1">
        <v>1.71</v>
      </c>
      <c r="F2726" s="1">
        <v>0.0499</v>
      </c>
      <c r="G2726" s="1" t="s">
        <v>8166</v>
      </c>
    </row>
    <row r="2727">
      <c r="A2727" s="1" t="s">
        <v>12645</v>
      </c>
      <c r="B2727" s="1" t="s">
        <v>12646</v>
      </c>
      <c r="C2727" s="1">
        <v>3.0</v>
      </c>
      <c r="D2727" s="1">
        <v>38.0</v>
      </c>
      <c r="E2727" s="1">
        <v>1.71</v>
      </c>
      <c r="F2727" s="1">
        <v>0.0499</v>
      </c>
      <c r="G2727" s="1" t="s">
        <v>7349</v>
      </c>
    </row>
    <row r="2728">
      <c r="A2728" s="1" t="s">
        <v>12647</v>
      </c>
      <c r="B2728" s="1" t="s">
        <v>12648</v>
      </c>
      <c r="C2728" s="1">
        <v>3.0</v>
      </c>
      <c r="D2728" s="1">
        <v>38.0</v>
      </c>
      <c r="E2728" s="1">
        <v>1.71</v>
      </c>
      <c r="F2728" s="1">
        <v>0.0499</v>
      </c>
      <c r="G2728" s="1" t="s">
        <v>7593</v>
      </c>
    </row>
    <row r="2729">
      <c r="A2729" s="1" t="s">
        <v>12649</v>
      </c>
      <c r="B2729" s="1" t="s">
        <v>12650</v>
      </c>
      <c r="C2729" s="1">
        <v>3.0</v>
      </c>
      <c r="D2729" s="1">
        <v>38.0</v>
      </c>
      <c r="E2729" s="1">
        <v>1.71</v>
      </c>
      <c r="F2729" s="1">
        <v>0.0499</v>
      </c>
      <c r="G2729" s="1" t="s">
        <v>6980</v>
      </c>
    </row>
    <row r="2730">
      <c r="A2730" s="1" t="s">
        <v>12651</v>
      </c>
      <c r="B2730" s="1" t="s">
        <v>12652</v>
      </c>
      <c r="C2730" s="1">
        <v>3.0</v>
      </c>
      <c r="D2730" s="1">
        <v>38.0</v>
      </c>
      <c r="E2730" s="1">
        <v>1.71</v>
      </c>
      <c r="F2730" s="1">
        <v>0.0499</v>
      </c>
      <c r="G2730" s="1" t="s">
        <v>7908</v>
      </c>
    </row>
    <row r="2731">
      <c r="A2731" s="1" t="s">
        <v>12653</v>
      </c>
      <c r="B2731" s="1" t="s">
        <v>12654</v>
      </c>
      <c r="C2731" s="1">
        <v>3.0</v>
      </c>
      <c r="D2731" s="1">
        <v>38.0</v>
      </c>
      <c r="E2731" s="1">
        <v>1.71</v>
      </c>
      <c r="F2731" s="1">
        <v>0.0499</v>
      </c>
      <c r="G2731" s="1" t="s">
        <v>7951</v>
      </c>
    </row>
    <row r="2732">
      <c r="A2732" s="1" t="s">
        <v>12655</v>
      </c>
      <c r="B2732" s="1" t="s">
        <v>12656</v>
      </c>
      <c r="C2732" s="1">
        <v>3.0</v>
      </c>
      <c r="D2732" s="1">
        <v>38.0</v>
      </c>
      <c r="E2732" s="1">
        <v>1.71</v>
      </c>
      <c r="F2732" s="1">
        <v>0.0499</v>
      </c>
      <c r="G2732" s="1" t="s">
        <v>12657</v>
      </c>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4" max="4" width="28.5"/>
  </cols>
  <sheetData>
    <row r="1">
      <c r="A1" s="69" t="s">
        <v>12658</v>
      </c>
      <c r="B1" s="69" t="s">
        <v>12659</v>
      </c>
      <c r="C1" s="69" t="s">
        <v>12660</v>
      </c>
      <c r="D1" s="69" t="s">
        <v>12661</v>
      </c>
    </row>
    <row r="2">
      <c r="A2" s="12" t="s">
        <v>4252</v>
      </c>
      <c r="B2" s="12" t="s">
        <v>5888</v>
      </c>
      <c r="C2" s="12" t="s">
        <v>12662</v>
      </c>
      <c r="D2" s="12" t="s">
        <v>12663</v>
      </c>
    </row>
    <row r="3">
      <c r="A3" s="12" t="s">
        <v>4988</v>
      </c>
      <c r="B3" s="12" t="s">
        <v>6163</v>
      </c>
      <c r="C3" s="12" t="s">
        <v>12664</v>
      </c>
      <c r="D3" s="12" t="s">
        <v>12663</v>
      </c>
    </row>
    <row r="4">
      <c r="A4" s="12" t="s">
        <v>5020</v>
      </c>
      <c r="B4" s="12" t="s">
        <v>12665</v>
      </c>
      <c r="C4" s="12" t="s">
        <v>12666</v>
      </c>
      <c r="D4" s="12" t="s">
        <v>12663</v>
      </c>
    </row>
    <row r="5">
      <c r="A5" s="12" t="s">
        <v>5075</v>
      </c>
      <c r="B5" s="12" t="s">
        <v>6048</v>
      </c>
      <c r="C5" s="12" t="s">
        <v>12667</v>
      </c>
      <c r="D5" s="12" t="s">
        <v>12663</v>
      </c>
    </row>
    <row r="6">
      <c r="A6" s="12" t="s">
        <v>4881</v>
      </c>
      <c r="B6" s="12" t="s">
        <v>6071</v>
      </c>
      <c r="C6" s="12" t="s">
        <v>12668</v>
      </c>
      <c r="D6" s="12" t="s">
        <v>12663</v>
      </c>
    </row>
    <row r="7">
      <c r="A7" s="12" t="s">
        <v>5170</v>
      </c>
      <c r="B7" s="12" t="s">
        <v>6228</v>
      </c>
      <c r="C7" s="12" t="s">
        <v>12669</v>
      </c>
      <c r="D7" s="12" t="s">
        <v>12663</v>
      </c>
    </row>
    <row r="8">
      <c r="A8" s="12" t="s">
        <v>5428</v>
      </c>
      <c r="B8" s="12" t="s">
        <v>6574</v>
      </c>
      <c r="C8" s="12" t="s">
        <v>12670</v>
      </c>
      <c r="D8" s="12" t="s">
        <v>12663</v>
      </c>
    </row>
    <row r="9">
      <c r="A9" s="12" t="s">
        <v>5511</v>
      </c>
      <c r="B9" s="12" t="s">
        <v>12671</v>
      </c>
      <c r="C9" s="12" t="s">
        <v>12672</v>
      </c>
      <c r="D9" s="12" t="s">
        <v>12663</v>
      </c>
    </row>
    <row r="10">
      <c r="A10" s="12" t="s">
        <v>5417</v>
      </c>
      <c r="B10" s="12" t="s">
        <v>5966</v>
      </c>
      <c r="C10" s="12" t="s">
        <v>12673</v>
      </c>
      <c r="D10" s="12" t="s">
        <v>12663</v>
      </c>
    </row>
    <row r="11">
      <c r="A11" s="12" t="s">
        <v>5348</v>
      </c>
      <c r="B11" s="12" t="s">
        <v>6429</v>
      </c>
      <c r="C11" s="12" t="s">
        <v>12674</v>
      </c>
      <c r="D11" s="12" t="s">
        <v>12663</v>
      </c>
    </row>
    <row r="12">
      <c r="A12" s="12" t="s">
        <v>5260</v>
      </c>
      <c r="B12" s="12" t="s">
        <v>6111</v>
      </c>
      <c r="C12" s="12" t="s">
        <v>12675</v>
      </c>
      <c r="D12" s="12" t="s">
        <v>12663</v>
      </c>
    </row>
    <row r="13">
      <c r="A13" s="12" t="s">
        <v>5465</v>
      </c>
      <c r="B13" s="12" t="s">
        <v>6252</v>
      </c>
      <c r="C13" s="12" t="s">
        <v>12676</v>
      </c>
      <c r="D13" s="12" t="s">
        <v>12663</v>
      </c>
    </row>
    <row r="14">
      <c r="A14" s="12" t="s">
        <v>4952</v>
      </c>
      <c r="B14" s="12" t="s">
        <v>6583</v>
      </c>
      <c r="C14" s="12" t="s">
        <v>12677</v>
      </c>
      <c r="D14" s="12" t="s">
        <v>12663</v>
      </c>
    </row>
    <row r="15">
      <c r="A15" s="12" t="s">
        <v>5469</v>
      </c>
      <c r="B15" s="12" t="s">
        <v>6343</v>
      </c>
      <c r="C15" s="12" t="s">
        <v>12678</v>
      </c>
      <c r="D15" s="12" t="s">
        <v>12663</v>
      </c>
    </row>
    <row r="16">
      <c r="A16" s="12" t="s">
        <v>5359</v>
      </c>
      <c r="B16" s="12" t="s">
        <v>12679</v>
      </c>
      <c r="C16" s="12" t="s">
        <v>12680</v>
      </c>
      <c r="D16" s="12" t="s">
        <v>12663</v>
      </c>
    </row>
    <row r="17">
      <c r="A17" s="12" t="s">
        <v>5298</v>
      </c>
      <c r="B17" s="12" t="s">
        <v>6548</v>
      </c>
      <c r="C17" s="12" t="s">
        <v>12681</v>
      </c>
      <c r="D17" s="12" t="s">
        <v>12663</v>
      </c>
    </row>
    <row r="18">
      <c r="A18" s="12" t="s">
        <v>5413</v>
      </c>
      <c r="B18" s="12" t="s">
        <v>6346</v>
      </c>
      <c r="C18" s="12" t="s">
        <v>12682</v>
      </c>
      <c r="D18" s="12" t="s">
        <v>12663</v>
      </c>
    </row>
    <row r="19">
      <c r="A19" s="12" t="s">
        <v>5115</v>
      </c>
      <c r="B19" s="12" t="s">
        <v>12683</v>
      </c>
      <c r="C19" s="12" t="s">
        <v>12684</v>
      </c>
      <c r="D19" s="12" t="s">
        <v>12663</v>
      </c>
    </row>
    <row r="20">
      <c r="A20" s="12" t="s">
        <v>5243</v>
      </c>
      <c r="B20" s="12" t="s">
        <v>12685</v>
      </c>
      <c r="C20" s="12" t="s">
        <v>12686</v>
      </c>
      <c r="D20" s="12" t="s">
        <v>12663</v>
      </c>
    </row>
    <row r="21">
      <c r="A21" s="12" t="s">
        <v>4934</v>
      </c>
      <c r="B21" s="12" t="s">
        <v>6463</v>
      </c>
      <c r="C21" s="12" t="s">
        <v>12687</v>
      </c>
      <c r="D21" s="12" t="s">
        <v>12663</v>
      </c>
    </row>
    <row r="22">
      <c r="A22" s="12" t="s">
        <v>5282</v>
      </c>
      <c r="B22" s="12" t="s">
        <v>6162</v>
      </c>
      <c r="C22" s="12" t="s">
        <v>12688</v>
      </c>
      <c r="D22" s="12" t="s">
        <v>12663</v>
      </c>
    </row>
    <row r="23">
      <c r="A23" s="12" t="s">
        <v>4472</v>
      </c>
      <c r="B23" s="12" t="s">
        <v>12689</v>
      </c>
      <c r="C23" s="12" t="s">
        <v>12690</v>
      </c>
      <c r="D23" s="12" t="s">
        <v>12663</v>
      </c>
    </row>
    <row r="24">
      <c r="A24" s="12" t="s">
        <v>5415</v>
      </c>
      <c r="B24" s="12" t="s">
        <v>12691</v>
      </c>
      <c r="C24" s="12" t="s">
        <v>12692</v>
      </c>
      <c r="D24" s="12" t="s">
        <v>12663</v>
      </c>
    </row>
    <row r="25">
      <c r="A25" s="12" t="s">
        <v>4850</v>
      </c>
      <c r="B25" s="12" t="s">
        <v>12693</v>
      </c>
      <c r="C25" s="12" t="s">
        <v>12694</v>
      </c>
      <c r="D25" s="12" t="s">
        <v>12663</v>
      </c>
    </row>
    <row r="26">
      <c r="A26" s="12" t="s">
        <v>12695</v>
      </c>
      <c r="B26" s="12" t="s">
        <v>12696</v>
      </c>
      <c r="C26" s="12" t="s">
        <v>4186</v>
      </c>
      <c r="D26" s="12" t="s">
        <v>12663</v>
      </c>
    </row>
    <row r="27">
      <c r="A27" s="12" t="s">
        <v>4550</v>
      </c>
      <c r="B27" s="12" t="s">
        <v>12697</v>
      </c>
      <c r="C27" s="12" t="s">
        <v>12698</v>
      </c>
      <c r="D27" s="12" t="s">
        <v>12663</v>
      </c>
    </row>
    <row r="28">
      <c r="A28" s="12" t="s">
        <v>5097</v>
      </c>
      <c r="B28" s="12" t="s">
        <v>6474</v>
      </c>
      <c r="C28" s="12" t="s">
        <v>12699</v>
      </c>
      <c r="D28" s="12" t="s">
        <v>12663</v>
      </c>
    </row>
    <row r="29">
      <c r="A29" s="12" t="s">
        <v>5154</v>
      </c>
      <c r="B29" s="12" t="s">
        <v>12700</v>
      </c>
      <c r="C29" s="12" t="s">
        <v>12701</v>
      </c>
      <c r="D29" s="12" t="s">
        <v>12663</v>
      </c>
    </row>
    <row r="30">
      <c r="A30" s="12" t="s">
        <v>5496</v>
      </c>
      <c r="B30" s="12" t="s">
        <v>5996</v>
      </c>
      <c r="C30" s="12" t="s">
        <v>12702</v>
      </c>
      <c r="D30" s="12" t="s">
        <v>12663</v>
      </c>
    </row>
    <row r="31">
      <c r="A31" s="12" t="s">
        <v>4157</v>
      </c>
      <c r="B31" s="12" t="s">
        <v>5889</v>
      </c>
      <c r="C31" s="12" t="s">
        <v>12703</v>
      </c>
      <c r="D31" s="12" t="s">
        <v>12663</v>
      </c>
    </row>
    <row r="32">
      <c r="A32" s="12" t="s">
        <v>5250</v>
      </c>
      <c r="B32" s="12" t="s">
        <v>12704</v>
      </c>
      <c r="C32" s="12" t="s">
        <v>12705</v>
      </c>
      <c r="D32" s="12" t="s">
        <v>12663</v>
      </c>
    </row>
    <row r="33">
      <c r="A33" s="12" t="s">
        <v>4723</v>
      </c>
      <c r="B33" s="12" t="s">
        <v>12706</v>
      </c>
      <c r="C33" s="12" t="s">
        <v>12707</v>
      </c>
      <c r="D33" s="12" t="s">
        <v>12663</v>
      </c>
    </row>
    <row r="34">
      <c r="A34" s="12" t="s">
        <v>4274</v>
      </c>
      <c r="B34" s="12" t="s">
        <v>12708</v>
      </c>
      <c r="C34" s="12" t="s">
        <v>12709</v>
      </c>
      <c r="D34" s="12" t="s">
        <v>12663</v>
      </c>
    </row>
    <row r="35">
      <c r="A35" s="12" t="s">
        <v>4411</v>
      </c>
      <c r="B35" s="12" t="s">
        <v>6192</v>
      </c>
      <c r="C35" s="12" t="s">
        <v>12710</v>
      </c>
      <c r="D35" s="12" t="s">
        <v>12663</v>
      </c>
    </row>
    <row r="36">
      <c r="A36" s="12" t="s">
        <v>5351</v>
      </c>
      <c r="B36" s="12" t="s">
        <v>12711</v>
      </c>
      <c r="C36" s="12" t="s">
        <v>12712</v>
      </c>
      <c r="D36" s="12" t="s">
        <v>12663</v>
      </c>
    </row>
    <row r="37">
      <c r="A37" s="12" t="s">
        <v>5092</v>
      </c>
      <c r="B37" s="12" t="s">
        <v>5906</v>
      </c>
      <c r="C37" s="12" t="s">
        <v>12713</v>
      </c>
      <c r="D37" s="12" t="s">
        <v>12663</v>
      </c>
    </row>
    <row r="38">
      <c r="A38" s="12" t="s">
        <v>5102</v>
      </c>
      <c r="B38" s="12" t="s">
        <v>6515</v>
      </c>
      <c r="C38" s="12" t="s">
        <v>12714</v>
      </c>
      <c r="D38" s="12" t="s">
        <v>12663</v>
      </c>
    </row>
    <row r="39">
      <c r="A39" s="12" t="s">
        <v>4133</v>
      </c>
      <c r="B39" s="12" t="s">
        <v>6036</v>
      </c>
      <c r="C39" s="12" t="s">
        <v>12715</v>
      </c>
      <c r="D39" s="12" t="s">
        <v>12663</v>
      </c>
    </row>
    <row r="40">
      <c r="A40" s="12" t="s">
        <v>4889</v>
      </c>
      <c r="B40" s="12" t="s">
        <v>6355</v>
      </c>
      <c r="C40" s="12" t="s">
        <v>12716</v>
      </c>
      <c r="D40" s="12" t="s">
        <v>12663</v>
      </c>
    </row>
    <row r="41">
      <c r="A41" s="12" t="s">
        <v>4382</v>
      </c>
      <c r="B41" s="12" t="s">
        <v>6095</v>
      </c>
      <c r="C41" s="12" t="s">
        <v>12717</v>
      </c>
      <c r="D41" s="12" t="s">
        <v>12663</v>
      </c>
    </row>
    <row r="42">
      <c r="A42" s="12" t="s">
        <v>4682</v>
      </c>
      <c r="B42" s="12" t="s">
        <v>5784</v>
      </c>
      <c r="C42" s="12" t="s">
        <v>12718</v>
      </c>
      <c r="D42" s="12" t="s">
        <v>12663</v>
      </c>
    </row>
    <row r="43">
      <c r="A43" s="12" t="s">
        <v>5516</v>
      </c>
      <c r="B43" s="12" t="s">
        <v>6256</v>
      </c>
      <c r="C43" s="12" t="s">
        <v>12719</v>
      </c>
      <c r="D43" s="12" t="s">
        <v>12663</v>
      </c>
    </row>
    <row r="44">
      <c r="A44" s="12" t="s">
        <v>5040</v>
      </c>
      <c r="B44" s="12" t="s">
        <v>6270</v>
      </c>
      <c r="C44" s="12" t="s">
        <v>12720</v>
      </c>
      <c r="D44" s="12" t="s">
        <v>12663</v>
      </c>
    </row>
    <row r="45">
      <c r="A45" s="12" t="s">
        <v>5149</v>
      </c>
      <c r="B45" s="12" t="s">
        <v>6419</v>
      </c>
      <c r="C45" s="12" t="s">
        <v>12721</v>
      </c>
      <c r="D45" s="12" t="s">
        <v>12663</v>
      </c>
    </row>
    <row r="46">
      <c r="A46" s="12" t="s">
        <v>5103</v>
      </c>
      <c r="B46" s="12" t="s">
        <v>12722</v>
      </c>
      <c r="C46" s="12" t="s">
        <v>12723</v>
      </c>
      <c r="D46" s="12" t="s">
        <v>12663</v>
      </c>
    </row>
    <row r="47">
      <c r="A47" s="12" t="s">
        <v>4249</v>
      </c>
      <c r="B47" s="12" t="s">
        <v>6083</v>
      </c>
      <c r="C47" s="12" t="s">
        <v>12724</v>
      </c>
      <c r="D47" s="12" t="s">
        <v>12663</v>
      </c>
    </row>
    <row r="48">
      <c r="A48" s="12" t="s">
        <v>4921</v>
      </c>
      <c r="B48" s="12" t="s">
        <v>6272</v>
      </c>
      <c r="C48" s="12" t="s">
        <v>12725</v>
      </c>
      <c r="D48" s="12" t="s">
        <v>12663</v>
      </c>
    </row>
    <row r="49">
      <c r="A49" s="12" t="s">
        <v>5329</v>
      </c>
      <c r="B49" s="12" t="s">
        <v>12726</v>
      </c>
      <c r="C49" s="12" t="s">
        <v>12727</v>
      </c>
      <c r="D49" s="12" t="s">
        <v>12663</v>
      </c>
    </row>
    <row r="50">
      <c r="A50" s="12" t="s">
        <v>5394</v>
      </c>
      <c r="B50" s="12" t="s">
        <v>12728</v>
      </c>
      <c r="C50" s="12" t="s">
        <v>12729</v>
      </c>
      <c r="D50" s="12" t="s">
        <v>12663</v>
      </c>
    </row>
    <row r="51">
      <c r="A51" s="12" t="s">
        <v>4422</v>
      </c>
      <c r="B51" s="12" t="s">
        <v>12730</v>
      </c>
      <c r="C51" s="12" t="s">
        <v>12731</v>
      </c>
      <c r="D51" s="12" t="s">
        <v>12663</v>
      </c>
    </row>
    <row r="52">
      <c r="A52" s="12" t="s">
        <v>4974</v>
      </c>
      <c r="B52" s="12" t="s">
        <v>12732</v>
      </c>
      <c r="C52" s="12" t="s">
        <v>12733</v>
      </c>
      <c r="D52" s="12" t="s">
        <v>12663</v>
      </c>
    </row>
    <row r="53">
      <c r="A53" s="12" t="s">
        <v>12734</v>
      </c>
      <c r="B53" s="12" t="s">
        <v>5871</v>
      </c>
      <c r="C53" s="12" t="s">
        <v>4121</v>
      </c>
      <c r="D53" s="12" t="s">
        <v>12663</v>
      </c>
    </row>
    <row r="54">
      <c r="A54" s="12" t="s">
        <v>4191</v>
      </c>
      <c r="B54" s="12" t="s">
        <v>12735</v>
      </c>
      <c r="C54" s="12" t="s">
        <v>12736</v>
      </c>
      <c r="D54" s="12" t="s">
        <v>12663</v>
      </c>
    </row>
    <row r="55">
      <c r="A55" s="12" t="s">
        <v>4401</v>
      </c>
      <c r="B55" s="12" t="s">
        <v>12737</v>
      </c>
      <c r="C55" s="12" t="s">
        <v>12738</v>
      </c>
      <c r="D55" s="12" t="s">
        <v>12663</v>
      </c>
    </row>
    <row r="56">
      <c r="A56" s="12" t="s">
        <v>5327</v>
      </c>
      <c r="B56" s="12" t="s">
        <v>12739</v>
      </c>
      <c r="C56" s="12" t="s">
        <v>12740</v>
      </c>
      <c r="D56" s="12" t="s">
        <v>12663</v>
      </c>
    </row>
    <row r="57">
      <c r="A57" s="12" t="s">
        <v>4290</v>
      </c>
      <c r="B57" s="12" t="s">
        <v>5858</v>
      </c>
      <c r="C57" s="12" t="s">
        <v>12741</v>
      </c>
      <c r="D57" s="12" t="s">
        <v>12663</v>
      </c>
    </row>
    <row r="58">
      <c r="A58" s="12" t="s">
        <v>4967</v>
      </c>
      <c r="B58" s="12" t="s">
        <v>6021</v>
      </c>
      <c r="C58" s="12" t="s">
        <v>12742</v>
      </c>
      <c r="D58" s="12" t="s">
        <v>12663</v>
      </c>
    </row>
    <row r="59">
      <c r="A59" s="12" t="s">
        <v>4729</v>
      </c>
      <c r="B59" s="12" t="s">
        <v>12743</v>
      </c>
      <c r="C59" s="12" t="s">
        <v>12744</v>
      </c>
      <c r="D59" s="12" t="s">
        <v>12663</v>
      </c>
    </row>
    <row r="60">
      <c r="A60" s="12" t="s">
        <v>4666</v>
      </c>
      <c r="B60" s="12" t="s">
        <v>6053</v>
      </c>
      <c r="C60" s="12" t="s">
        <v>12745</v>
      </c>
      <c r="D60" s="12" t="s">
        <v>12663</v>
      </c>
    </row>
    <row r="61">
      <c r="A61" s="12" t="s">
        <v>4537</v>
      </c>
      <c r="B61" s="12" t="s">
        <v>6421</v>
      </c>
      <c r="C61" s="12" t="s">
        <v>12746</v>
      </c>
      <c r="D61" s="12" t="s">
        <v>12663</v>
      </c>
    </row>
    <row r="62">
      <c r="A62" s="12" t="s">
        <v>5425</v>
      </c>
      <c r="B62" s="12" t="s">
        <v>12747</v>
      </c>
      <c r="C62" s="12" t="s">
        <v>12748</v>
      </c>
      <c r="D62" s="12" t="s">
        <v>12663</v>
      </c>
    </row>
    <row r="63">
      <c r="A63" s="12" t="s">
        <v>4829</v>
      </c>
      <c r="B63" s="12" t="s">
        <v>6278</v>
      </c>
      <c r="C63" s="12" t="s">
        <v>12749</v>
      </c>
      <c r="D63" s="12" t="s">
        <v>12663</v>
      </c>
    </row>
    <row r="64">
      <c r="A64" s="12" t="s">
        <v>5131</v>
      </c>
      <c r="B64" s="12" t="s">
        <v>12750</v>
      </c>
      <c r="C64" s="12" t="s">
        <v>12751</v>
      </c>
      <c r="D64" s="12" t="s">
        <v>12663</v>
      </c>
    </row>
    <row r="65">
      <c r="A65" s="12" t="s">
        <v>5077</v>
      </c>
      <c r="B65" s="12" t="s">
        <v>12752</v>
      </c>
      <c r="C65" s="12" t="s">
        <v>12753</v>
      </c>
      <c r="D65" s="12" t="s">
        <v>12663</v>
      </c>
    </row>
    <row r="66">
      <c r="A66" s="12" t="s">
        <v>5082</v>
      </c>
      <c r="B66" s="12" t="s">
        <v>5978</v>
      </c>
      <c r="C66" s="12" t="s">
        <v>12754</v>
      </c>
      <c r="D66" s="12" t="s">
        <v>12663</v>
      </c>
    </row>
    <row r="67">
      <c r="A67" s="12" t="s">
        <v>4733</v>
      </c>
      <c r="B67" s="12" t="s">
        <v>6172</v>
      </c>
      <c r="C67" s="12" t="s">
        <v>12755</v>
      </c>
      <c r="D67" s="12" t="s">
        <v>12663</v>
      </c>
    </row>
    <row r="68">
      <c r="A68" s="12" t="s">
        <v>4935</v>
      </c>
      <c r="B68" s="12" t="s">
        <v>12756</v>
      </c>
      <c r="C68" s="12" t="s">
        <v>12757</v>
      </c>
      <c r="D68" s="12" t="s">
        <v>12663</v>
      </c>
    </row>
    <row r="69">
      <c r="A69" s="12" t="s">
        <v>5360</v>
      </c>
      <c r="B69" s="12" t="s">
        <v>12758</v>
      </c>
      <c r="C69" s="12" t="s">
        <v>12759</v>
      </c>
      <c r="D69" s="12" t="s">
        <v>12663</v>
      </c>
    </row>
    <row r="70">
      <c r="A70" s="12" t="s">
        <v>4819</v>
      </c>
      <c r="B70" s="12" t="s">
        <v>12760</v>
      </c>
      <c r="C70" s="12" t="s">
        <v>12761</v>
      </c>
      <c r="D70" s="12" t="s">
        <v>12663</v>
      </c>
    </row>
    <row r="71">
      <c r="A71" s="12" t="s">
        <v>5518</v>
      </c>
      <c r="B71" s="12" t="s">
        <v>6222</v>
      </c>
      <c r="C71" s="12" t="s">
        <v>12762</v>
      </c>
      <c r="D71" s="12" t="s">
        <v>12663</v>
      </c>
    </row>
    <row r="72">
      <c r="A72" s="12" t="s">
        <v>5430</v>
      </c>
      <c r="B72" s="12" t="s">
        <v>12763</v>
      </c>
      <c r="C72" s="12" t="s">
        <v>12764</v>
      </c>
      <c r="D72" s="12" t="s">
        <v>12663</v>
      </c>
    </row>
    <row r="73">
      <c r="A73" s="12" t="s">
        <v>4788</v>
      </c>
      <c r="B73" s="12" t="s">
        <v>6485</v>
      </c>
      <c r="C73" s="12" t="s">
        <v>12765</v>
      </c>
      <c r="D73" s="12" t="s">
        <v>12663</v>
      </c>
    </row>
    <row r="74">
      <c r="A74" s="12" t="s">
        <v>5222</v>
      </c>
      <c r="B74" s="12" t="s">
        <v>12766</v>
      </c>
      <c r="C74" s="12" t="s">
        <v>12767</v>
      </c>
      <c r="D74" s="12" t="s">
        <v>12663</v>
      </c>
    </row>
    <row r="75">
      <c r="A75" s="12" t="s">
        <v>5226</v>
      </c>
      <c r="B75" s="12" t="s">
        <v>12768</v>
      </c>
      <c r="C75" s="12" t="s">
        <v>12769</v>
      </c>
      <c r="D75" s="12" t="s">
        <v>12663</v>
      </c>
    </row>
    <row r="76">
      <c r="A76" s="12" t="s">
        <v>5038</v>
      </c>
      <c r="B76" s="12" t="s">
        <v>6558</v>
      </c>
      <c r="C76" s="12" t="s">
        <v>12770</v>
      </c>
      <c r="D76" s="12" t="s">
        <v>12663</v>
      </c>
    </row>
    <row r="77">
      <c r="A77" s="12" t="s">
        <v>4076</v>
      </c>
      <c r="B77" s="12" t="s">
        <v>5773</v>
      </c>
      <c r="C77" s="12" t="s">
        <v>5773</v>
      </c>
      <c r="D77" s="12" t="s">
        <v>12663</v>
      </c>
    </row>
    <row r="78">
      <c r="A78" s="12" t="s">
        <v>4804</v>
      </c>
      <c r="B78" s="12" t="s">
        <v>12771</v>
      </c>
      <c r="C78" s="12" t="s">
        <v>12772</v>
      </c>
      <c r="D78" s="12" t="s">
        <v>12663</v>
      </c>
    </row>
    <row r="79">
      <c r="A79" s="12" t="s">
        <v>5478</v>
      </c>
      <c r="B79" s="12" t="s">
        <v>12773</v>
      </c>
      <c r="C79" s="12" t="s">
        <v>12774</v>
      </c>
      <c r="D79" s="12" t="s">
        <v>12663</v>
      </c>
    </row>
    <row r="80">
      <c r="A80" s="12" t="s">
        <v>5152</v>
      </c>
      <c r="B80" s="12" t="s">
        <v>6070</v>
      </c>
      <c r="C80" s="12" t="s">
        <v>12775</v>
      </c>
      <c r="D80" s="12" t="s">
        <v>12663</v>
      </c>
    </row>
    <row r="81">
      <c r="A81" s="12" t="s">
        <v>5171</v>
      </c>
      <c r="B81" s="12" t="s">
        <v>12776</v>
      </c>
      <c r="C81" s="12" t="s">
        <v>12777</v>
      </c>
      <c r="D81" s="12" t="s">
        <v>12663</v>
      </c>
    </row>
    <row r="82">
      <c r="A82" s="12" t="s">
        <v>4582</v>
      </c>
      <c r="B82" s="12" t="s">
        <v>6201</v>
      </c>
      <c r="C82" s="12" t="s">
        <v>12778</v>
      </c>
      <c r="D82" s="12" t="s">
        <v>12663</v>
      </c>
    </row>
    <row r="83">
      <c r="A83" s="12" t="s">
        <v>4816</v>
      </c>
      <c r="B83" s="12" t="s">
        <v>12779</v>
      </c>
      <c r="C83" s="12" t="s">
        <v>12780</v>
      </c>
      <c r="D83" s="12" t="s">
        <v>12663</v>
      </c>
    </row>
    <row r="84">
      <c r="A84" s="12" t="s">
        <v>4355</v>
      </c>
      <c r="B84" s="12" t="s">
        <v>6442</v>
      </c>
      <c r="C84" s="12" t="s">
        <v>12781</v>
      </c>
      <c r="D84" s="12" t="s">
        <v>12663</v>
      </c>
    </row>
    <row r="85">
      <c r="A85" s="12" t="s">
        <v>4358</v>
      </c>
      <c r="B85" s="12" t="s">
        <v>6448</v>
      </c>
      <c r="C85" s="12" t="s">
        <v>12782</v>
      </c>
      <c r="D85" s="12" t="s">
        <v>12663</v>
      </c>
    </row>
    <row r="86">
      <c r="A86" s="12" t="s">
        <v>4909</v>
      </c>
      <c r="B86" s="12" t="s">
        <v>6001</v>
      </c>
      <c r="C86" s="12" t="s">
        <v>12783</v>
      </c>
      <c r="D86" s="12" t="s">
        <v>12663</v>
      </c>
    </row>
    <row r="87">
      <c r="A87" s="12" t="s">
        <v>4942</v>
      </c>
      <c r="B87" s="12" t="s">
        <v>12784</v>
      </c>
      <c r="C87" s="12" t="s">
        <v>12785</v>
      </c>
      <c r="D87" s="12" t="s">
        <v>12663</v>
      </c>
    </row>
    <row r="88">
      <c r="A88" s="12" t="s">
        <v>5030</v>
      </c>
      <c r="B88" s="12" t="s">
        <v>12786</v>
      </c>
      <c r="C88" s="12" t="s">
        <v>12787</v>
      </c>
      <c r="D88" s="12" t="s">
        <v>12663</v>
      </c>
    </row>
    <row r="89">
      <c r="A89" s="12" t="s">
        <v>4926</v>
      </c>
      <c r="B89" s="12" t="s">
        <v>6238</v>
      </c>
      <c r="C89" s="12" t="s">
        <v>12788</v>
      </c>
      <c r="D89" s="12" t="s">
        <v>12663</v>
      </c>
    </row>
    <row r="90">
      <c r="A90" s="12" t="s">
        <v>5242</v>
      </c>
      <c r="B90" s="12" t="s">
        <v>12789</v>
      </c>
      <c r="C90" s="12" t="s">
        <v>12790</v>
      </c>
      <c r="D90" s="12" t="s">
        <v>12663</v>
      </c>
    </row>
    <row r="91">
      <c r="A91" s="12" t="s">
        <v>4602</v>
      </c>
      <c r="B91" s="12" t="s">
        <v>6176</v>
      </c>
      <c r="C91" s="12" t="s">
        <v>12791</v>
      </c>
      <c r="D91" s="12" t="s">
        <v>12663</v>
      </c>
    </row>
    <row r="92">
      <c r="A92" s="12" t="s">
        <v>5233</v>
      </c>
      <c r="B92" s="12" t="s">
        <v>12792</v>
      </c>
      <c r="C92" s="12" t="s">
        <v>12793</v>
      </c>
      <c r="D92" s="12" t="s">
        <v>12663</v>
      </c>
    </row>
    <row r="93">
      <c r="A93" s="12" t="s">
        <v>5190</v>
      </c>
      <c r="B93" s="12" t="s">
        <v>6232</v>
      </c>
      <c r="C93" s="12" t="s">
        <v>12794</v>
      </c>
      <c r="D93" s="12" t="s">
        <v>12663</v>
      </c>
    </row>
    <row r="94">
      <c r="A94" s="12" t="s">
        <v>4639</v>
      </c>
      <c r="B94" s="12" t="s">
        <v>12795</v>
      </c>
      <c r="C94" s="12" t="s">
        <v>12796</v>
      </c>
      <c r="D94" s="12" t="s">
        <v>12663</v>
      </c>
    </row>
    <row r="95">
      <c r="A95" s="12" t="s">
        <v>4622</v>
      </c>
      <c r="B95" s="12" t="s">
        <v>6498</v>
      </c>
      <c r="C95" s="12" t="s">
        <v>12797</v>
      </c>
      <c r="D95" s="12" t="s">
        <v>12663</v>
      </c>
    </row>
    <row r="96">
      <c r="A96" s="12" t="s">
        <v>5234</v>
      </c>
      <c r="B96" s="12" t="s">
        <v>12798</v>
      </c>
      <c r="C96" s="12" t="s">
        <v>12799</v>
      </c>
      <c r="D96" s="12" t="s">
        <v>12663</v>
      </c>
    </row>
    <row r="97">
      <c r="A97" s="12" t="s">
        <v>4257</v>
      </c>
      <c r="B97" s="12" t="s">
        <v>5872</v>
      </c>
      <c r="C97" s="12" t="s">
        <v>12800</v>
      </c>
      <c r="D97" s="12" t="s">
        <v>12663</v>
      </c>
    </row>
    <row r="98">
      <c r="A98" s="12" t="s">
        <v>5090</v>
      </c>
      <c r="B98" s="12" t="s">
        <v>6159</v>
      </c>
      <c r="C98" s="12" t="s">
        <v>12801</v>
      </c>
      <c r="D98" s="12" t="s">
        <v>12663</v>
      </c>
    </row>
    <row r="99">
      <c r="A99" s="12" t="s">
        <v>4393</v>
      </c>
      <c r="B99" s="12" t="s">
        <v>6187</v>
      </c>
      <c r="C99" s="12" t="s">
        <v>12802</v>
      </c>
      <c r="D99" s="12" t="s">
        <v>12663</v>
      </c>
    </row>
    <row r="100">
      <c r="A100" s="12" t="s">
        <v>4505</v>
      </c>
      <c r="B100" s="12" t="s">
        <v>5886</v>
      </c>
      <c r="C100" s="12" t="s">
        <v>12803</v>
      </c>
      <c r="D100" s="12" t="s">
        <v>12663</v>
      </c>
    </row>
    <row r="101">
      <c r="A101" s="12" t="s">
        <v>5259</v>
      </c>
      <c r="B101" s="12" t="s">
        <v>6416</v>
      </c>
      <c r="C101" s="12" t="s">
        <v>12804</v>
      </c>
      <c r="D101" s="12" t="s">
        <v>12663</v>
      </c>
    </row>
    <row r="102">
      <c r="A102" s="12" t="s">
        <v>5045</v>
      </c>
      <c r="B102" s="12" t="s">
        <v>12805</v>
      </c>
      <c r="C102" s="12" t="s">
        <v>12806</v>
      </c>
      <c r="D102" s="12" t="s">
        <v>12663</v>
      </c>
    </row>
    <row r="103">
      <c r="A103" s="12" t="s">
        <v>5220</v>
      </c>
      <c r="B103" s="12" t="s">
        <v>12807</v>
      </c>
      <c r="C103" s="12" t="s">
        <v>12808</v>
      </c>
      <c r="D103" s="12" t="s">
        <v>12663</v>
      </c>
    </row>
    <row r="104">
      <c r="A104" s="12" t="s">
        <v>4353</v>
      </c>
      <c r="B104" s="12" t="s">
        <v>6581</v>
      </c>
      <c r="C104" s="12" t="s">
        <v>12809</v>
      </c>
      <c r="D104" s="12" t="s">
        <v>12663</v>
      </c>
    </row>
    <row r="105">
      <c r="A105" s="12" t="s">
        <v>12810</v>
      </c>
      <c r="B105" s="12" t="s">
        <v>6016</v>
      </c>
      <c r="C105" s="12" t="s">
        <v>4268</v>
      </c>
      <c r="D105" s="12" t="s">
        <v>12663</v>
      </c>
    </row>
    <row r="106">
      <c r="A106" s="12" t="s">
        <v>4298</v>
      </c>
      <c r="B106" s="12" t="s">
        <v>12811</v>
      </c>
      <c r="C106" s="12" t="s">
        <v>12812</v>
      </c>
      <c r="D106" s="12" t="s">
        <v>12663</v>
      </c>
    </row>
    <row r="107">
      <c r="A107" s="12" t="s">
        <v>4092</v>
      </c>
      <c r="B107" s="12" t="s">
        <v>6091</v>
      </c>
      <c r="C107" s="12" t="s">
        <v>12813</v>
      </c>
      <c r="D107" s="12" t="s">
        <v>12663</v>
      </c>
    </row>
    <row r="108">
      <c r="A108" s="12" t="s">
        <v>4911</v>
      </c>
      <c r="B108" s="12" t="s">
        <v>12814</v>
      </c>
      <c r="C108" s="12" t="s">
        <v>12815</v>
      </c>
      <c r="D108" s="12" t="s">
        <v>12663</v>
      </c>
    </row>
    <row r="109">
      <c r="A109" s="12" t="s">
        <v>4396</v>
      </c>
      <c r="B109" s="12" t="s">
        <v>12816</v>
      </c>
      <c r="C109" s="12" t="s">
        <v>12817</v>
      </c>
      <c r="D109" s="12" t="s">
        <v>12663</v>
      </c>
    </row>
    <row r="110">
      <c r="A110" s="12" t="s">
        <v>4173</v>
      </c>
      <c r="B110" s="12" t="s">
        <v>5919</v>
      </c>
      <c r="C110" s="12" t="s">
        <v>12818</v>
      </c>
      <c r="D110" s="12" t="s">
        <v>12663</v>
      </c>
    </row>
    <row r="111">
      <c r="A111" s="12" t="s">
        <v>5457</v>
      </c>
      <c r="B111" s="12" t="s">
        <v>12819</v>
      </c>
      <c r="C111" s="12" t="s">
        <v>12820</v>
      </c>
      <c r="D111" s="12" t="s">
        <v>12663</v>
      </c>
    </row>
    <row r="112">
      <c r="A112" s="12" t="s">
        <v>5461</v>
      </c>
      <c r="B112" s="12" t="s">
        <v>12821</v>
      </c>
      <c r="C112" s="12" t="s">
        <v>12822</v>
      </c>
      <c r="D112" s="12" t="s">
        <v>12663</v>
      </c>
    </row>
    <row r="113">
      <c r="A113" s="12" t="s">
        <v>4845</v>
      </c>
      <c r="B113" s="12" t="s">
        <v>12823</v>
      </c>
      <c r="C113" s="12" t="s">
        <v>12824</v>
      </c>
      <c r="D113" s="12" t="s">
        <v>12663</v>
      </c>
    </row>
    <row r="114">
      <c r="A114" s="12" t="s">
        <v>4658</v>
      </c>
      <c r="B114" s="12" t="s">
        <v>12825</v>
      </c>
      <c r="C114" s="12" t="s">
        <v>12826</v>
      </c>
      <c r="D114" s="12" t="s">
        <v>12663</v>
      </c>
    </row>
    <row r="115">
      <c r="A115" s="12" t="s">
        <v>4912</v>
      </c>
      <c r="B115" s="12" t="s">
        <v>6100</v>
      </c>
      <c r="C115" s="12" t="s">
        <v>12827</v>
      </c>
      <c r="D115" s="12" t="s">
        <v>12663</v>
      </c>
    </row>
    <row r="116">
      <c r="A116" s="12" t="s">
        <v>4728</v>
      </c>
      <c r="B116" s="12" t="s">
        <v>12828</v>
      </c>
      <c r="C116" s="12" t="s">
        <v>12829</v>
      </c>
      <c r="D116" s="12" t="s">
        <v>12663</v>
      </c>
    </row>
    <row r="117">
      <c r="A117" s="12" t="s">
        <v>4136</v>
      </c>
      <c r="B117" s="12" t="s">
        <v>6275</v>
      </c>
      <c r="C117" s="12" t="s">
        <v>12830</v>
      </c>
      <c r="D117" s="12" t="s">
        <v>12663</v>
      </c>
    </row>
    <row r="118">
      <c r="A118" s="12" t="s">
        <v>5284</v>
      </c>
      <c r="B118" s="12" t="s">
        <v>6298</v>
      </c>
      <c r="C118" s="12" t="s">
        <v>12831</v>
      </c>
      <c r="D118" s="12" t="s">
        <v>12663</v>
      </c>
    </row>
    <row r="119">
      <c r="A119" s="12" t="s">
        <v>4254</v>
      </c>
      <c r="B119" s="12" t="s">
        <v>12832</v>
      </c>
      <c r="C119" s="12" t="s">
        <v>12833</v>
      </c>
      <c r="D119" s="12" t="s">
        <v>12663</v>
      </c>
    </row>
    <row r="120">
      <c r="A120" s="12" t="s">
        <v>4608</v>
      </c>
      <c r="B120" s="12" t="s">
        <v>6059</v>
      </c>
      <c r="C120" s="12" t="s">
        <v>12834</v>
      </c>
      <c r="D120" s="12" t="s">
        <v>12663</v>
      </c>
    </row>
    <row r="121">
      <c r="A121" s="12" t="s">
        <v>4149</v>
      </c>
      <c r="B121" s="12" t="s">
        <v>12835</v>
      </c>
      <c r="C121" s="12" t="s">
        <v>12836</v>
      </c>
      <c r="D121" s="12" t="s">
        <v>12663</v>
      </c>
    </row>
    <row r="122">
      <c r="A122" s="12" t="s">
        <v>4279</v>
      </c>
      <c r="B122" s="12" t="s">
        <v>6569</v>
      </c>
      <c r="C122" s="12" t="s">
        <v>12837</v>
      </c>
      <c r="D122" s="12" t="s">
        <v>12663</v>
      </c>
    </row>
    <row r="123">
      <c r="A123" s="12" t="s">
        <v>4606</v>
      </c>
      <c r="B123" s="12" t="s">
        <v>12838</v>
      </c>
      <c r="C123" s="12" t="s">
        <v>12839</v>
      </c>
      <c r="D123" s="12" t="s">
        <v>12663</v>
      </c>
    </row>
    <row r="124">
      <c r="A124" s="12" t="s">
        <v>5498</v>
      </c>
      <c r="B124" s="12" t="s">
        <v>5878</v>
      </c>
      <c r="C124" s="12" t="s">
        <v>12840</v>
      </c>
      <c r="D124" s="12" t="s">
        <v>12663</v>
      </c>
    </row>
    <row r="125">
      <c r="A125" s="12" t="s">
        <v>4686</v>
      </c>
      <c r="B125" s="12" t="s">
        <v>6461</v>
      </c>
      <c r="C125" s="12" t="s">
        <v>12841</v>
      </c>
      <c r="D125" s="12" t="s">
        <v>12663</v>
      </c>
    </row>
    <row r="126">
      <c r="A126" s="12" t="s">
        <v>4968</v>
      </c>
      <c r="B126" s="12" t="s">
        <v>12842</v>
      </c>
      <c r="C126" s="12" t="s">
        <v>12843</v>
      </c>
      <c r="D126" s="12" t="s">
        <v>12663</v>
      </c>
    </row>
    <row r="127">
      <c r="A127" s="12" t="s">
        <v>5248</v>
      </c>
      <c r="B127" s="12" t="s">
        <v>5958</v>
      </c>
      <c r="C127" s="12" t="s">
        <v>12844</v>
      </c>
      <c r="D127" s="12" t="s">
        <v>12663</v>
      </c>
    </row>
    <row r="128">
      <c r="A128" s="12" t="s">
        <v>5025</v>
      </c>
      <c r="B128" s="12" t="s">
        <v>12845</v>
      </c>
      <c r="C128" s="12" t="s">
        <v>12846</v>
      </c>
      <c r="D128" s="12" t="s">
        <v>12663</v>
      </c>
    </row>
    <row r="129">
      <c r="A129" s="12" t="s">
        <v>5105</v>
      </c>
      <c r="B129" s="12" t="s">
        <v>12847</v>
      </c>
      <c r="C129" s="12" t="s">
        <v>12848</v>
      </c>
      <c r="D129" s="12" t="s">
        <v>12663</v>
      </c>
    </row>
    <row r="130">
      <c r="A130" s="12" t="s">
        <v>4809</v>
      </c>
      <c r="B130" s="12" t="s">
        <v>12849</v>
      </c>
      <c r="C130" s="12" t="s">
        <v>12850</v>
      </c>
      <c r="D130" s="12" t="s">
        <v>12663</v>
      </c>
    </row>
    <row r="131">
      <c r="A131" s="12" t="s">
        <v>5180</v>
      </c>
      <c r="B131" s="12" t="s">
        <v>5971</v>
      </c>
      <c r="C131" s="12" t="s">
        <v>12851</v>
      </c>
      <c r="D131" s="12" t="s">
        <v>12663</v>
      </c>
    </row>
    <row r="132">
      <c r="A132" s="12" t="s">
        <v>4307</v>
      </c>
      <c r="B132" s="12" t="s">
        <v>6354</v>
      </c>
      <c r="C132" s="12" t="s">
        <v>12852</v>
      </c>
      <c r="D132" s="12" t="s">
        <v>12663</v>
      </c>
    </row>
    <row r="133">
      <c r="A133" s="12" t="s">
        <v>4410</v>
      </c>
      <c r="B133" s="12" t="s">
        <v>12853</v>
      </c>
      <c r="C133" s="12" t="s">
        <v>12854</v>
      </c>
      <c r="D133" s="12" t="s">
        <v>12663</v>
      </c>
    </row>
    <row r="134">
      <c r="A134" s="12" t="s">
        <v>4763</v>
      </c>
      <c r="B134" s="12" t="s">
        <v>6381</v>
      </c>
      <c r="C134" s="12" t="s">
        <v>12855</v>
      </c>
      <c r="D134" s="12" t="s">
        <v>12663</v>
      </c>
    </row>
    <row r="135">
      <c r="A135" s="12" t="s">
        <v>4424</v>
      </c>
      <c r="B135" s="12" t="s">
        <v>6107</v>
      </c>
      <c r="C135" s="12" t="s">
        <v>12856</v>
      </c>
      <c r="D135" s="12" t="s">
        <v>12663</v>
      </c>
    </row>
    <row r="136">
      <c r="A136" s="12" t="s">
        <v>5369</v>
      </c>
      <c r="B136" s="12" t="s">
        <v>12857</v>
      </c>
      <c r="C136" s="12" t="s">
        <v>12858</v>
      </c>
      <c r="D136" s="12" t="s">
        <v>12663</v>
      </c>
    </row>
    <row r="137">
      <c r="A137" s="12" t="s">
        <v>4255</v>
      </c>
      <c r="B137" s="12" t="s">
        <v>12859</v>
      </c>
      <c r="C137" s="12" t="s">
        <v>12860</v>
      </c>
      <c r="D137" s="12" t="s">
        <v>12663</v>
      </c>
    </row>
    <row r="138">
      <c r="A138" s="12" t="s">
        <v>4205</v>
      </c>
      <c r="B138" s="12" t="s">
        <v>12861</v>
      </c>
      <c r="C138" s="12" t="s">
        <v>12862</v>
      </c>
      <c r="D138" s="12" t="s">
        <v>12663</v>
      </c>
    </row>
    <row r="139">
      <c r="A139" s="12" t="s">
        <v>4569</v>
      </c>
      <c r="B139" s="12" t="s">
        <v>5859</v>
      </c>
      <c r="C139" s="12" t="s">
        <v>12863</v>
      </c>
      <c r="D139" s="12" t="s">
        <v>12663</v>
      </c>
    </row>
    <row r="140">
      <c r="A140" s="12" t="s">
        <v>5399</v>
      </c>
      <c r="B140" s="12" t="s">
        <v>6041</v>
      </c>
      <c r="C140" s="12" t="s">
        <v>12864</v>
      </c>
      <c r="D140" s="12" t="s">
        <v>12663</v>
      </c>
    </row>
    <row r="141">
      <c r="A141" s="12" t="s">
        <v>4499</v>
      </c>
      <c r="B141" s="12" t="s">
        <v>5820</v>
      </c>
      <c r="C141" s="12" t="s">
        <v>12865</v>
      </c>
      <c r="D141" s="12" t="s">
        <v>12663</v>
      </c>
    </row>
    <row r="142">
      <c r="A142" s="12" t="s">
        <v>4367</v>
      </c>
      <c r="B142" s="12" t="s">
        <v>12866</v>
      </c>
      <c r="C142" s="12" t="s">
        <v>12867</v>
      </c>
      <c r="D142" s="12" t="s">
        <v>12663</v>
      </c>
    </row>
    <row r="143">
      <c r="A143" s="12" t="s">
        <v>5437</v>
      </c>
      <c r="B143" s="12" t="s">
        <v>6067</v>
      </c>
      <c r="C143" s="12" t="s">
        <v>12868</v>
      </c>
      <c r="D143" s="12" t="s">
        <v>12663</v>
      </c>
    </row>
    <row r="144">
      <c r="A144" s="12" t="s">
        <v>5300</v>
      </c>
      <c r="B144" s="12" t="s">
        <v>12869</v>
      </c>
      <c r="C144" s="12" t="s">
        <v>12870</v>
      </c>
      <c r="D144" s="12" t="s">
        <v>12663</v>
      </c>
    </row>
    <row r="145">
      <c r="A145" s="12" t="s">
        <v>4862</v>
      </c>
      <c r="B145" s="12" t="s">
        <v>6235</v>
      </c>
      <c r="C145" s="12" t="s">
        <v>12871</v>
      </c>
      <c r="D145" s="12" t="s">
        <v>12663</v>
      </c>
    </row>
    <row r="146">
      <c r="A146" s="12" t="s">
        <v>4800</v>
      </c>
      <c r="B146" s="12" t="s">
        <v>12872</v>
      </c>
      <c r="C146" s="12" t="s">
        <v>12873</v>
      </c>
      <c r="D146" s="12" t="s">
        <v>12663</v>
      </c>
    </row>
    <row r="147">
      <c r="A147" s="12" t="s">
        <v>5178</v>
      </c>
      <c r="B147" s="12" t="s">
        <v>12874</v>
      </c>
      <c r="C147" s="12" t="s">
        <v>12875</v>
      </c>
      <c r="D147" s="12" t="s">
        <v>12663</v>
      </c>
    </row>
    <row r="148">
      <c r="A148" s="12" t="s">
        <v>4629</v>
      </c>
      <c r="B148" s="12" t="s">
        <v>6026</v>
      </c>
      <c r="C148" s="12" t="s">
        <v>12876</v>
      </c>
      <c r="D148" s="12" t="s">
        <v>12663</v>
      </c>
    </row>
    <row r="149">
      <c r="A149" s="12" t="s">
        <v>4287</v>
      </c>
      <c r="B149" s="12" t="s">
        <v>12877</v>
      </c>
      <c r="C149" s="12" t="s">
        <v>12878</v>
      </c>
      <c r="D149" s="12" t="s">
        <v>12663</v>
      </c>
    </row>
    <row r="150">
      <c r="A150" s="12" t="s">
        <v>5273</v>
      </c>
      <c r="B150" s="12" t="s">
        <v>12879</v>
      </c>
      <c r="C150" s="12" t="s">
        <v>12880</v>
      </c>
      <c r="D150" s="12" t="s">
        <v>12663</v>
      </c>
    </row>
    <row r="151">
      <c r="A151" s="12" t="s">
        <v>4761</v>
      </c>
      <c r="B151" s="12" t="s">
        <v>12881</v>
      </c>
      <c r="C151" s="12" t="s">
        <v>12882</v>
      </c>
      <c r="D151" s="12" t="s">
        <v>12663</v>
      </c>
    </row>
    <row r="152">
      <c r="A152" s="12" t="s">
        <v>4698</v>
      </c>
      <c r="B152" s="12" t="s">
        <v>12883</v>
      </c>
      <c r="C152" s="12" t="s">
        <v>12884</v>
      </c>
      <c r="D152" s="12" t="s">
        <v>12663</v>
      </c>
    </row>
    <row r="153">
      <c r="A153" s="12" t="s">
        <v>4117</v>
      </c>
      <c r="B153" s="12" t="s">
        <v>5796</v>
      </c>
      <c r="C153" s="12" t="s">
        <v>12885</v>
      </c>
      <c r="D153" s="12" t="s">
        <v>12663</v>
      </c>
    </row>
    <row r="154">
      <c r="A154" s="12" t="s">
        <v>5098</v>
      </c>
      <c r="B154" s="12" t="s">
        <v>6306</v>
      </c>
      <c r="C154" s="12" t="s">
        <v>12886</v>
      </c>
      <c r="D154" s="12" t="s">
        <v>12663</v>
      </c>
    </row>
    <row r="155">
      <c r="A155" s="12" t="s">
        <v>4821</v>
      </c>
      <c r="B155" s="12" t="s">
        <v>6037</v>
      </c>
      <c r="C155" s="12" t="s">
        <v>12887</v>
      </c>
      <c r="D155" s="12" t="s">
        <v>12663</v>
      </c>
    </row>
    <row r="156">
      <c r="A156" s="12" t="s">
        <v>5449</v>
      </c>
      <c r="B156" s="12" t="s">
        <v>6308</v>
      </c>
      <c r="C156" s="12" t="s">
        <v>12888</v>
      </c>
      <c r="D156" s="12" t="s">
        <v>12663</v>
      </c>
    </row>
    <row r="157">
      <c r="A157" s="12" t="s">
        <v>4070</v>
      </c>
      <c r="B157" s="12" t="s">
        <v>12889</v>
      </c>
      <c r="C157" s="12" t="s">
        <v>12890</v>
      </c>
      <c r="D157" s="12" t="s">
        <v>12663</v>
      </c>
    </row>
    <row r="158">
      <c r="A158" s="12" t="s">
        <v>5100</v>
      </c>
      <c r="B158" s="12" t="s">
        <v>12891</v>
      </c>
      <c r="C158" s="12" t="s">
        <v>12892</v>
      </c>
      <c r="D158" s="12" t="s">
        <v>12663</v>
      </c>
    </row>
    <row r="159">
      <c r="A159" s="12" t="s">
        <v>5382</v>
      </c>
      <c r="B159" s="12" t="s">
        <v>6205</v>
      </c>
      <c r="C159" s="12" t="s">
        <v>12893</v>
      </c>
      <c r="D159" s="12" t="s">
        <v>12663</v>
      </c>
    </row>
    <row r="160">
      <c r="A160" s="12" t="s">
        <v>4159</v>
      </c>
      <c r="B160" s="12" t="s">
        <v>12894</v>
      </c>
      <c r="C160" s="12" t="s">
        <v>12895</v>
      </c>
      <c r="D160" s="12" t="s">
        <v>12663</v>
      </c>
    </row>
    <row r="161">
      <c r="A161" s="12" t="s">
        <v>4256</v>
      </c>
      <c r="B161" s="12" t="s">
        <v>12896</v>
      </c>
      <c r="C161" s="12" t="s">
        <v>12897</v>
      </c>
      <c r="D161" s="12" t="s">
        <v>12663</v>
      </c>
    </row>
    <row r="162">
      <c r="A162" s="12" t="s">
        <v>4645</v>
      </c>
      <c r="B162" s="12" t="s">
        <v>12898</v>
      </c>
      <c r="C162" s="12" t="s">
        <v>12899</v>
      </c>
      <c r="D162" s="12" t="s">
        <v>12663</v>
      </c>
    </row>
    <row r="163">
      <c r="A163" s="12" t="s">
        <v>4386</v>
      </c>
      <c r="B163" s="12" t="s">
        <v>12900</v>
      </c>
      <c r="C163" s="12" t="s">
        <v>12901</v>
      </c>
      <c r="D163" s="12" t="s">
        <v>12663</v>
      </c>
    </row>
    <row r="164">
      <c r="A164" s="12" t="s">
        <v>4851</v>
      </c>
      <c r="B164" s="12" t="s">
        <v>12902</v>
      </c>
      <c r="C164" s="12" t="s">
        <v>12903</v>
      </c>
      <c r="D164" s="12" t="s">
        <v>12663</v>
      </c>
    </row>
    <row r="165">
      <c r="A165" s="12" t="s">
        <v>4614</v>
      </c>
      <c r="B165" s="12" t="s">
        <v>12904</v>
      </c>
      <c r="C165" s="12" t="s">
        <v>12905</v>
      </c>
      <c r="D165" s="12" t="s">
        <v>12663</v>
      </c>
    </row>
    <row r="166">
      <c r="A166" s="12" t="s">
        <v>4535</v>
      </c>
      <c r="B166" s="12" t="s">
        <v>5804</v>
      </c>
      <c r="C166" s="12" t="s">
        <v>12906</v>
      </c>
      <c r="D166" s="12" t="s">
        <v>12663</v>
      </c>
    </row>
    <row r="167">
      <c r="A167" s="12" t="s">
        <v>5085</v>
      </c>
      <c r="B167" s="12" t="s">
        <v>6183</v>
      </c>
      <c r="C167" s="12" t="s">
        <v>12907</v>
      </c>
      <c r="D167" s="12" t="s">
        <v>12663</v>
      </c>
    </row>
    <row r="168">
      <c r="A168" s="12" t="s">
        <v>4483</v>
      </c>
      <c r="B168" s="12" t="s">
        <v>5887</v>
      </c>
      <c r="C168" s="12" t="s">
        <v>12908</v>
      </c>
      <c r="D168" s="12" t="s">
        <v>12663</v>
      </c>
    </row>
    <row r="169">
      <c r="A169" s="12" t="s">
        <v>5033</v>
      </c>
      <c r="B169" s="12" t="s">
        <v>6119</v>
      </c>
      <c r="C169" s="12" t="s">
        <v>12909</v>
      </c>
      <c r="D169" s="12" t="s">
        <v>12663</v>
      </c>
    </row>
    <row r="170">
      <c r="A170" s="12" t="s">
        <v>5458</v>
      </c>
      <c r="B170" s="12" t="s">
        <v>12910</v>
      </c>
      <c r="C170" s="12" t="s">
        <v>12911</v>
      </c>
      <c r="D170" s="12" t="s">
        <v>12663</v>
      </c>
    </row>
    <row r="171">
      <c r="A171" s="12" t="s">
        <v>5114</v>
      </c>
      <c r="B171" s="12" t="s">
        <v>6541</v>
      </c>
      <c r="C171" s="12" t="s">
        <v>12912</v>
      </c>
      <c r="D171" s="12" t="s">
        <v>12663</v>
      </c>
    </row>
    <row r="172">
      <c r="A172" s="12" t="s">
        <v>4815</v>
      </c>
      <c r="B172" s="12" t="s">
        <v>12913</v>
      </c>
      <c r="C172" s="12" t="s">
        <v>12914</v>
      </c>
      <c r="D172" s="12" t="s">
        <v>12663</v>
      </c>
    </row>
    <row r="173">
      <c r="A173" s="12" t="s">
        <v>4066</v>
      </c>
      <c r="B173" s="12" t="s">
        <v>6536</v>
      </c>
      <c r="C173" s="12" t="s">
        <v>12915</v>
      </c>
      <c r="D173" s="12" t="s">
        <v>12663</v>
      </c>
    </row>
    <row r="174">
      <c r="A174" s="12" t="s">
        <v>4074</v>
      </c>
      <c r="B174" s="12" t="s">
        <v>12916</v>
      </c>
      <c r="C174" s="12" t="s">
        <v>12917</v>
      </c>
      <c r="D174" s="12" t="s">
        <v>12663</v>
      </c>
    </row>
    <row r="175">
      <c r="A175" s="12" t="s">
        <v>4466</v>
      </c>
      <c r="B175" s="12" t="s">
        <v>5839</v>
      </c>
      <c r="C175" s="12" t="s">
        <v>12918</v>
      </c>
      <c r="D175" s="12" t="s">
        <v>12663</v>
      </c>
    </row>
    <row r="176">
      <c r="A176" s="12" t="s">
        <v>4490</v>
      </c>
      <c r="B176" s="12" t="s">
        <v>6330</v>
      </c>
      <c r="C176" s="12" t="s">
        <v>12919</v>
      </c>
      <c r="D176" s="12" t="s">
        <v>12663</v>
      </c>
    </row>
    <row r="177">
      <c r="A177" s="12" t="s">
        <v>5364</v>
      </c>
      <c r="B177" s="12" t="s">
        <v>12920</v>
      </c>
      <c r="C177" s="12" t="s">
        <v>12921</v>
      </c>
      <c r="D177" s="12" t="s">
        <v>12663</v>
      </c>
    </row>
    <row r="178">
      <c r="A178" s="12" t="s">
        <v>4242</v>
      </c>
      <c r="B178" s="12" t="s">
        <v>6127</v>
      </c>
      <c r="C178" s="12" t="s">
        <v>12922</v>
      </c>
      <c r="D178" s="12" t="s">
        <v>12663</v>
      </c>
    </row>
    <row r="179">
      <c r="A179" s="12" t="s">
        <v>5081</v>
      </c>
      <c r="B179" s="12" t="s">
        <v>12923</v>
      </c>
      <c r="C179" s="12" t="s">
        <v>12924</v>
      </c>
      <c r="D179" s="12" t="s">
        <v>12663</v>
      </c>
    </row>
    <row r="180">
      <c r="A180" s="12" t="s">
        <v>4154</v>
      </c>
      <c r="B180" s="12" t="s">
        <v>6433</v>
      </c>
      <c r="C180" s="12" t="s">
        <v>12925</v>
      </c>
      <c r="D180" s="12" t="s">
        <v>12663</v>
      </c>
    </row>
    <row r="181">
      <c r="A181" s="12" t="s">
        <v>4286</v>
      </c>
      <c r="B181" s="12" t="s">
        <v>5997</v>
      </c>
      <c r="C181" s="12" t="s">
        <v>12926</v>
      </c>
      <c r="D181" s="12" t="s">
        <v>12663</v>
      </c>
    </row>
    <row r="182">
      <c r="A182" s="12" t="s">
        <v>5110</v>
      </c>
      <c r="B182" s="12" t="s">
        <v>12927</v>
      </c>
      <c r="C182" s="12" t="s">
        <v>12928</v>
      </c>
      <c r="D182" s="12" t="s">
        <v>12663</v>
      </c>
    </row>
    <row r="183">
      <c r="A183" s="12" t="s">
        <v>4459</v>
      </c>
      <c r="B183" s="12" t="s">
        <v>12929</v>
      </c>
      <c r="C183" s="12" t="s">
        <v>12930</v>
      </c>
      <c r="D183" s="12" t="s">
        <v>12663</v>
      </c>
    </row>
    <row r="184">
      <c r="A184" s="12" t="s">
        <v>5212</v>
      </c>
      <c r="B184" s="12" t="s">
        <v>12931</v>
      </c>
      <c r="C184" s="12" t="s">
        <v>12932</v>
      </c>
      <c r="D184" s="12" t="s">
        <v>12663</v>
      </c>
    </row>
    <row r="185">
      <c r="A185" s="12" t="s">
        <v>4208</v>
      </c>
      <c r="B185" s="12" t="s">
        <v>12933</v>
      </c>
      <c r="C185" s="12" t="s">
        <v>12934</v>
      </c>
      <c r="D185" s="12" t="s">
        <v>12663</v>
      </c>
    </row>
    <row r="186">
      <c r="A186" s="12" t="s">
        <v>4691</v>
      </c>
      <c r="B186" s="12" t="s">
        <v>12935</v>
      </c>
      <c r="C186" s="12" t="s">
        <v>12936</v>
      </c>
      <c r="D186" s="12" t="s">
        <v>12663</v>
      </c>
    </row>
    <row r="187">
      <c r="A187" s="12" t="s">
        <v>4626</v>
      </c>
      <c r="B187" s="12" t="s">
        <v>5853</v>
      </c>
      <c r="C187" s="12" t="s">
        <v>12937</v>
      </c>
      <c r="D187" s="12" t="s">
        <v>12663</v>
      </c>
    </row>
    <row r="188">
      <c r="A188" s="12" t="s">
        <v>4053</v>
      </c>
      <c r="B188" s="12" t="s">
        <v>5891</v>
      </c>
      <c r="C188" s="12" t="s">
        <v>12938</v>
      </c>
      <c r="D188" s="12" t="s">
        <v>12663</v>
      </c>
    </row>
    <row r="189">
      <c r="A189" s="12" t="s">
        <v>4320</v>
      </c>
      <c r="B189" s="12" t="s">
        <v>12939</v>
      </c>
      <c r="C189" s="12" t="s">
        <v>12940</v>
      </c>
      <c r="D189" s="12" t="s">
        <v>12663</v>
      </c>
    </row>
    <row r="190">
      <c r="A190" s="12" t="s">
        <v>5108</v>
      </c>
      <c r="B190" s="12" t="s">
        <v>12941</v>
      </c>
      <c r="C190" s="12" t="s">
        <v>12942</v>
      </c>
      <c r="D190" s="12" t="s">
        <v>12663</v>
      </c>
    </row>
    <row r="191">
      <c r="A191" s="12" t="s">
        <v>4591</v>
      </c>
      <c r="B191" s="12" t="s">
        <v>6229</v>
      </c>
      <c r="C191" s="12" t="s">
        <v>12943</v>
      </c>
      <c r="D191" s="12" t="s">
        <v>12663</v>
      </c>
    </row>
    <row r="192">
      <c r="A192" s="12" t="s">
        <v>4861</v>
      </c>
      <c r="B192" s="12" t="s">
        <v>6317</v>
      </c>
      <c r="C192" s="12" t="s">
        <v>12944</v>
      </c>
      <c r="D192" s="12" t="s">
        <v>12663</v>
      </c>
    </row>
    <row r="193">
      <c r="A193" s="12" t="s">
        <v>5245</v>
      </c>
      <c r="B193" s="12" t="s">
        <v>5808</v>
      </c>
      <c r="C193" s="12" t="s">
        <v>12945</v>
      </c>
      <c r="D193" s="12" t="s">
        <v>12663</v>
      </c>
    </row>
    <row r="194">
      <c r="A194" s="12" t="s">
        <v>4109</v>
      </c>
      <c r="B194" s="12" t="s">
        <v>6296</v>
      </c>
      <c r="C194" s="12" t="s">
        <v>12946</v>
      </c>
      <c r="D194" s="12" t="s">
        <v>12663</v>
      </c>
    </row>
    <row r="195">
      <c r="A195" s="12" t="s">
        <v>4895</v>
      </c>
      <c r="B195" s="12" t="s">
        <v>6492</v>
      </c>
      <c r="C195" s="12" t="s">
        <v>12947</v>
      </c>
      <c r="D195" s="12" t="s">
        <v>12663</v>
      </c>
    </row>
    <row r="196">
      <c r="A196" s="12" t="s">
        <v>5215</v>
      </c>
      <c r="B196" s="12" t="s">
        <v>6376</v>
      </c>
      <c r="C196" s="12" t="s">
        <v>12948</v>
      </c>
      <c r="D196" s="12" t="s">
        <v>12663</v>
      </c>
    </row>
    <row r="197">
      <c r="A197" s="12" t="s">
        <v>4189</v>
      </c>
      <c r="B197" s="12" t="s">
        <v>5855</v>
      </c>
      <c r="C197" s="12" t="s">
        <v>12949</v>
      </c>
      <c r="D197" s="12" t="s">
        <v>12663</v>
      </c>
    </row>
    <row r="198">
      <c r="A198" s="12" t="s">
        <v>4703</v>
      </c>
      <c r="B198" s="12" t="s">
        <v>6004</v>
      </c>
      <c r="C198" s="12" t="s">
        <v>12950</v>
      </c>
      <c r="D198" s="12" t="s">
        <v>12663</v>
      </c>
    </row>
    <row r="199">
      <c r="A199" s="12" t="s">
        <v>4488</v>
      </c>
      <c r="B199" s="12" t="s">
        <v>6291</v>
      </c>
      <c r="C199" s="12" t="s">
        <v>12951</v>
      </c>
      <c r="D199" s="12" t="s">
        <v>12663</v>
      </c>
    </row>
    <row r="200">
      <c r="A200" s="12" t="s">
        <v>4568</v>
      </c>
      <c r="B200" s="12" t="s">
        <v>12952</v>
      </c>
      <c r="C200" s="12" t="s">
        <v>12953</v>
      </c>
      <c r="D200" s="12" t="s">
        <v>12663</v>
      </c>
    </row>
    <row r="201">
      <c r="A201" s="12" t="s">
        <v>4924</v>
      </c>
      <c r="B201" s="12" t="s">
        <v>6018</v>
      </c>
      <c r="C201" s="12" t="s">
        <v>12954</v>
      </c>
      <c r="D201" s="12" t="s">
        <v>12663</v>
      </c>
    </row>
    <row r="202">
      <c r="A202" s="12" t="s">
        <v>4176</v>
      </c>
      <c r="B202" s="12" t="s">
        <v>5901</v>
      </c>
      <c r="C202" s="12" t="s">
        <v>12955</v>
      </c>
      <c r="D202" s="12" t="s">
        <v>12663</v>
      </c>
    </row>
    <row r="203">
      <c r="A203" s="12" t="s">
        <v>4036</v>
      </c>
      <c r="B203" s="12" t="s">
        <v>5766</v>
      </c>
      <c r="C203" s="12" t="s">
        <v>12956</v>
      </c>
      <c r="D203" s="12" t="s">
        <v>12663</v>
      </c>
    </row>
    <row r="204">
      <c r="A204" s="12" t="s">
        <v>5278</v>
      </c>
      <c r="B204" s="12" t="s">
        <v>6013</v>
      </c>
      <c r="C204" s="12" t="s">
        <v>12957</v>
      </c>
      <c r="D204" s="12" t="s">
        <v>12663</v>
      </c>
    </row>
    <row r="205">
      <c r="A205" s="12" t="s">
        <v>4383</v>
      </c>
      <c r="B205" s="12" t="s">
        <v>6350</v>
      </c>
      <c r="C205" s="12" t="s">
        <v>12958</v>
      </c>
      <c r="D205" s="12" t="s">
        <v>12663</v>
      </c>
    </row>
    <row r="206">
      <c r="A206" s="12" t="s">
        <v>4044</v>
      </c>
      <c r="B206" s="12" t="s">
        <v>5770</v>
      </c>
      <c r="C206" s="12" t="s">
        <v>12959</v>
      </c>
      <c r="D206" s="12" t="s">
        <v>12663</v>
      </c>
    </row>
    <row r="207">
      <c r="A207" s="12" t="s">
        <v>4672</v>
      </c>
      <c r="B207" s="12" t="s">
        <v>12960</v>
      </c>
      <c r="C207" s="12" t="s">
        <v>12961</v>
      </c>
      <c r="D207" s="12" t="s">
        <v>12663</v>
      </c>
    </row>
    <row r="208">
      <c r="A208" s="12" t="s">
        <v>4493</v>
      </c>
      <c r="B208" s="12" t="s">
        <v>6214</v>
      </c>
      <c r="C208" s="12" t="s">
        <v>12962</v>
      </c>
      <c r="D208" s="12" t="s">
        <v>12663</v>
      </c>
    </row>
    <row r="209">
      <c r="A209" s="12" t="s">
        <v>4789</v>
      </c>
      <c r="B209" s="12" t="s">
        <v>12963</v>
      </c>
      <c r="C209" s="12" t="s">
        <v>12964</v>
      </c>
      <c r="D209" s="12" t="s">
        <v>12663</v>
      </c>
    </row>
    <row r="210">
      <c r="A210" s="12" t="s">
        <v>4141</v>
      </c>
      <c r="B210" s="12" t="s">
        <v>12965</v>
      </c>
      <c r="C210" s="12" t="s">
        <v>12966</v>
      </c>
      <c r="D210" s="12" t="s">
        <v>12663</v>
      </c>
    </row>
    <row r="211">
      <c r="A211" s="12" t="s">
        <v>4486</v>
      </c>
      <c r="B211" s="12" t="s">
        <v>5876</v>
      </c>
      <c r="C211" s="12" t="s">
        <v>12967</v>
      </c>
      <c r="D211" s="12" t="s">
        <v>12663</v>
      </c>
    </row>
    <row r="212">
      <c r="A212" s="12" t="s">
        <v>4399</v>
      </c>
      <c r="B212" s="12" t="s">
        <v>12968</v>
      </c>
      <c r="C212" s="12" t="s">
        <v>12969</v>
      </c>
      <c r="D212" s="12" t="s">
        <v>12663</v>
      </c>
    </row>
    <row r="213">
      <c r="A213" s="12" t="s">
        <v>5352</v>
      </c>
      <c r="B213" s="12" t="s">
        <v>6473</v>
      </c>
      <c r="C213" s="12" t="s">
        <v>12970</v>
      </c>
      <c r="D213" s="12" t="s">
        <v>12663</v>
      </c>
    </row>
    <row r="214">
      <c r="A214" s="12" t="s">
        <v>5111</v>
      </c>
      <c r="B214" s="12" t="s">
        <v>6400</v>
      </c>
      <c r="C214" s="12" t="s">
        <v>12971</v>
      </c>
      <c r="D214" s="12" t="s">
        <v>12663</v>
      </c>
    </row>
    <row r="215">
      <c r="A215" s="12" t="s">
        <v>4641</v>
      </c>
      <c r="B215" s="12" t="s">
        <v>12972</v>
      </c>
      <c r="C215" s="12" t="s">
        <v>12973</v>
      </c>
      <c r="D215" s="12" t="s">
        <v>12663</v>
      </c>
    </row>
    <row r="216">
      <c r="A216" s="12" t="s">
        <v>4562</v>
      </c>
      <c r="B216" s="12" t="s">
        <v>12974</v>
      </c>
      <c r="C216" s="12" t="s">
        <v>12975</v>
      </c>
      <c r="D216" s="12" t="s">
        <v>12663</v>
      </c>
    </row>
    <row r="217">
      <c r="A217" s="12" t="s">
        <v>4526</v>
      </c>
      <c r="B217" s="12" t="s">
        <v>5944</v>
      </c>
      <c r="C217" s="12" t="s">
        <v>12976</v>
      </c>
      <c r="D217" s="12" t="s">
        <v>12663</v>
      </c>
    </row>
    <row r="218">
      <c r="A218" s="12" t="s">
        <v>4235</v>
      </c>
      <c r="B218" s="12" t="s">
        <v>12977</v>
      </c>
      <c r="C218" s="12" t="s">
        <v>12978</v>
      </c>
      <c r="D218" s="12" t="s">
        <v>12663</v>
      </c>
    </row>
    <row r="219">
      <c r="A219" s="12" t="s">
        <v>4113</v>
      </c>
      <c r="B219" s="12" t="s">
        <v>6447</v>
      </c>
      <c r="C219" s="12" t="s">
        <v>12979</v>
      </c>
      <c r="D219" s="12" t="s">
        <v>12663</v>
      </c>
    </row>
    <row r="220">
      <c r="A220" s="12" t="s">
        <v>5195</v>
      </c>
      <c r="B220" s="12" t="s">
        <v>6556</v>
      </c>
      <c r="C220" s="12" t="s">
        <v>12980</v>
      </c>
      <c r="D220" s="12" t="s">
        <v>12663</v>
      </c>
    </row>
    <row r="221">
      <c r="A221" s="12" t="s">
        <v>4989</v>
      </c>
      <c r="B221" s="12" t="s">
        <v>6194</v>
      </c>
      <c r="C221" s="12" t="s">
        <v>12981</v>
      </c>
      <c r="D221" s="12" t="s">
        <v>12663</v>
      </c>
    </row>
    <row r="222">
      <c r="A222" s="12" t="s">
        <v>4314</v>
      </c>
      <c r="B222" s="12" t="s">
        <v>12982</v>
      </c>
      <c r="C222" s="12" t="s">
        <v>12983</v>
      </c>
      <c r="D222" s="12" t="s">
        <v>12663</v>
      </c>
    </row>
    <row r="223">
      <c r="A223" s="12" t="s">
        <v>4720</v>
      </c>
      <c r="B223" s="12" t="s">
        <v>6451</v>
      </c>
      <c r="C223" s="12" t="s">
        <v>12984</v>
      </c>
      <c r="D223" s="12" t="s">
        <v>12663</v>
      </c>
    </row>
    <row r="224">
      <c r="A224" s="12" t="s">
        <v>4093</v>
      </c>
      <c r="B224" s="12" t="s">
        <v>5852</v>
      </c>
      <c r="C224" s="12" t="s">
        <v>12985</v>
      </c>
      <c r="D224" s="12" t="s">
        <v>12663</v>
      </c>
    </row>
    <row r="225">
      <c r="A225" s="12" t="s">
        <v>4215</v>
      </c>
      <c r="B225" s="12" t="s">
        <v>12986</v>
      </c>
      <c r="C225" s="12" t="s">
        <v>12987</v>
      </c>
      <c r="D225" s="12" t="s">
        <v>12663</v>
      </c>
    </row>
    <row r="226">
      <c r="A226" s="12" t="s">
        <v>4450</v>
      </c>
      <c r="B226" s="12" t="s">
        <v>6384</v>
      </c>
      <c r="C226" s="12" t="s">
        <v>12988</v>
      </c>
      <c r="D226" s="12" t="s">
        <v>12663</v>
      </c>
    </row>
    <row r="227">
      <c r="A227" s="12" t="s">
        <v>4599</v>
      </c>
      <c r="B227" s="12" t="s">
        <v>6227</v>
      </c>
      <c r="C227" s="12" t="s">
        <v>12989</v>
      </c>
      <c r="D227" s="12" t="s">
        <v>12663</v>
      </c>
    </row>
    <row r="228">
      <c r="A228" s="12" t="s">
        <v>4576</v>
      </c>
      <c r="B228" s="12" t="s">
        <v>5950</v>
      </c>
      <c r="C228" s="12" t="s">
        <v>12990</v>
      </c>
      <c r="D228" s="12" t="s">
        <v>12663</v>
      </c>
    </row>
    <row r="229">
      <c r="A229" s="12" t="s">
        <v>4407</v>
      </c>
      <c r="B229" s="12" t="s">
        <v>6011</v>
      </c>
      <c r="C229" s="12" t="s">
        <v>12991</v>
      </c>
      <c r="D229" s="12" t="s">
        <v>12663</v>
      </c>
    </row>
    <row r="230">
      <c r="A230" s="12" t="s">
        <v>4468</v>
      </c>
      <c r="B230" s="12" t="s">
        <v>12992</v>
      </c>
      <c r="C230" s="12" t="s">
        <v>12993</v>
      </c>
      <c r="D230" s="12" t="s">
        <v>12663</v>
      </c>
    </row>
    <row r="231">
      <c r="A231" s="12" t="s">
        <v>4501</v>
      </c>
      <c r="B231" s="12" t="s">
        <v>5883</v>
      </c>
      <c r="C231" s="12" t="s">
        <v>12994</v>
      </c>
      <c r="D231" s="12" t="s">
        <v>12663</v>
      </c>
    </row>
    <row r="232">
      <c r="A232" s="12" t="s">
        <v>5056</v>
      </c>
      <c r="B232" s="12" t="s">
        <v>12995</v>
      </c>
      <c r="C232" s="12" t="s">
        <v>12996</v>
      </c>
      <c r="D232" s="12" t="s">
        <v>12663</v>
      </c>
    </row>
    <row r="233">
      <c r="A233" s="12" t="s">
        <v>4438</v>
      </c>
      <c r="B233" s="12" t="s">
        <v>6348</v>
      </c>
      <c r="C233" s="12" t="s">
        <v>12997</v>
      </c>
      <c r="D233" s="12" t="s">
        <v>12663</v>
      </c>
    </row>
    <row r="234">
      <c r="A234" s="12" t="s">
        <v>4373</v>
      </c>
      <c r="B234" s="12" t="s">
        <v>6243</v>
      </c>
      <c r="C234" s="12" t="s">
        <v>12998</v>
      </c>
      <c r="D234" s="12" t="s">
        <v>12663</v>
      </c>
    </row>
    <row r="235">
      <c r="A235" s="12" t="s">
        <v>4326</v>
      </c>
      <c r="B235" s="12" t="s">
        <v>6033</v>
      </c>
      <c r="C235" s="12" t="s">
        <v>12999</v>
      </c>
      <c r="D235" s="12" t="s">
        <v>12663</v>
      </c>
    </row>
    <row r="236">
      <c r="A236" s="12" t="s">
        <v>4598</v>
      </c>
      <c r="B236" s="12" t="s">
        <v>5931</v>
      </c>
      <c r="C236" s="12" t="s">
        <v>13000</v>
      </c>
      <c r="D236" s="12" t="s">
        <v>12663</v>
      </c>
    </row>
    <row r="237">
      <c r="A237" s="12" t="s">
        <v>5494</v>
      </c>
      <c r="B237" s="12" t="s">
        <v>6198</v>
      </c>
      <c r="C237" s="12" t="s">
        <v>13001</v>
      </c>
      <c r="D237" s="12" t="s">
        <v>12663</v>
      </c>
    </row>
    <row r="238">
      <c r="A238" s="12" t="s">
        <v>4930</v>
      </c>
      <c r="B238" s="12" t="s">
        <v>13002</v>
      </c>
      <c r="C238" s="12" t="s">
        <v>13003</v>
      </c>
      <c r="D238" s="12" t="s">
        <v>12663</v>
      </c>
    </row>
    <row r="239">
      <c r="A239" s="12" t="s">
        <v>4701</v>
      </c>
      <c r="B239" s="12" t="s">
        <v>13004</v>
      </c>
      <c r="C239" s="12" t="s">
        <v>13005</v>
      </c>
      <c r="D239" s="12" t="s">
        <v>12663</v>
      </c>
    </row>
    <row r="240">
      <c r="A240" s="12" t="s">
        <v>4436</v>
      </c>
      <c r="B240" s="12" t="s">
        <v>6189</v>
      </c>
      <c r="C240" s="12" t="s">
        <v>13006</v>
      </c>
      <c r="D240" s="12" t="s">
        <v>12663</v>
      </c>
    </row>
    <row r="241">
      <c r="A241" s="12" t="s">
        <v>5071</v>
      </c>
      <c r="B241" s="12" t="s">
        <v>6507</v>
      </c>
      <c r="C241" s="12" t="s">
        <v>13007</v>
      </c>
      <c r="D241" s="12" t="s">
        <v>12663</v>
      </c>
    </row>
    <row r="242">
      <c r="A242" s="12" t="s">
        <v>4556</v>
      </c>
      <c r="B242" s="12" t="s">
        <v>13008</v>
      </c>
      <c r="C242" s="12" t="s">
        <v>13009</v>
      </c>
      <c r="D242" s="12" t="s">
        <v>12663</v>
      </c>
    </row>
    <row r="243">
      <c r="A243" s="12" t="s">
        <v>4523</v>
      </c>
      <c r="B243" s="12" t="s">
        <v>13010</v>
      </c>
      <c r="C243" s="12" t="s">
        <v>13011</v>
      </c>
      <c r="D243" s="12" t="s">
        <v>12663</v>
      </c>
    </row>
    <row r="244">
      <c r="A244" s="12" t="s">
        <v>4048</v>
      </c>
      <c r="B244" s="12" t="s">
        <v>13012</v>
      </c>
      <c r="C244" s="12" t="s">
        <v>13013</v>
      </c>
      <c r="D244" s="12" t="s">
        <v>12663</v>
      </c>
    </row>
    <row r="245">
      <c r="A245" s="12" t="s">
        <v>4748</v>
      </c>
      <c r="B245" s="12" t="s">
        <v>6096</v>
      </c>
      <c r="C245" s="12" t="s">
        <v>13014</v>
      </c>
      <c r="D245" s="12" t="s">
        <v>12663</v>
      </c>
    </row>
    <row r="246">
      <c r="A246" s="12" t="s">
        <v>4180</v>
      </c>
      <c r="B246" s="12" t="s">
        <v>6426</v>
      </c>
      <c r="C246" s="12" t="s">
        <v>13015</v>
      </c>
      <c r="D246" s="12" t="s">
        <v>12663</v>
      </c>
    </row>
    <row r="247">
      <c r="A247" s="12" t="s">
        <v>5271</v>
      </c>
      <c r="B247" s="12" t="s">
        <v>5874</v>
      </c>
      <c r="C247" s="12" t="s">
        <v>13016</v>
      </c>
      <c r="D247" s="12" t="s">
        <v>12663</v>
      </c>
    </row>
    <row r="248">
      <c r="A248" s="12" t="s">
        <v>4711</v>
      </c>
      <c r="B248" s="12" t="s">
        <v>13017</v>
      </c>
      <c r="C248" s="12" t="s">
        <v>13018</v>
      </c>
      <c r="D248" s="12" t="s">
        <v>12663</v>
      </c>
    </row>
    <row r="249">
      <c r="A249" s="12" t="s">
        <v>4398</v>
      </c>
      <c r="B249" s="12" t="s">
        <v>13019</v>
      </c>
      <c r="C249" s="12" t="s">
        <v>13020</v>
      </c>
      <c r="D249" s="12" t="s">
        <v>12663</v>
      </c>
    </row>
    <row r="250">
      <c r="A250" s="12" t="s">
        <v>5451</v>
      </c>
      <c r="B250" s="12" t="s">
        <v>13021</v>
      </c>
      <c r="C250" s="12" t="s">
        <v>13022</v>
      </c>
      <c r="D250" s="12" t="s">
        <v>12663</v>
      </c>
    </row>
    <row r="251">
      <c r="A251" s="12" t="s">
        <v>4152</v>
      </c>
      <c r="B251" s="12" t="s">
        <v>13023</v>
      </c>
      <c r="C251" s="12" t="s">
        <v>13024</v>
      </c>
      <c r="D251" s="12" t="s">
        <v>12663</v>
      </c>
    </row>
    <row r="252">
      <c r="A252" s="12" t="s">
        <v>4500</v>
      </c>
      <c r="B252" s="12" t="s">
        <v>6116</v>
      </c>
      <c r="C252" s="12" t="s">
        <v>13025</v>
      </c>
      <c r="D252" s="12" t="s">
        <v>12663</v>
      </c>
    </row>
    <row r="253">
      <c r="A253" s="12" t="s">
        <v>4435</v>
      </c>
      <c r="B253" s="12" t="s">
        <v>6057</v>
      </c>
      <c r="C253" s="12" t="s">
        <v>13026</v>
      </c>
      <c r="D253" s="12" t="s">
        <v>12663</v>
      </c>
    </row>
    <row r="254">
      <c r="A254" s="12" t="s">
        <v>4333</v>
      </c>
      <c r="B254" s="12" t="s">
        <v>6038</v>
      </c>
      <c r="C254" s="12" t="s">
        <v>13027</v>
      </c>
      <c r="D254" s="12" t="s">
        <v>12663</v>
      </c>
    </row>
    <row r="255">
      <c r="A255" s="12" t="s">
        <v>4790</v>
      </c>
      <c r="B255" s="12" t="s">
        <v>13028</v>
      </c>
      <c r="C255" s="12" t="s">
        <v>13029</v>
      </c>
      <c r="D255" s="12" t="s">
        <v>12663</v>
      </c>
    </row>
    <row r="256">
      <c r="A256" s="12" t="s">
        <v>4662</v>
      </c>
      <c r="B256" s="12" t="s">
        <v>6175</v>
      </c>
      <c r="C256" s="12" t="s">
        <v>13030</v>
      </c>
      <c r="D256" s="12" t="s">
        <v>12663</v>
      </c>
    </row>
    <row r="257">
      <c r="A257" s="12" t="s">
        <v>5247</v>
      </c>
      <c r="B257" s="12" t="s">
        <v>13031</v>
      </c>
      <c r="C257" s="12" t="s">
        <v>13032</v>
      </c>
      <c r="D257" s="12" t="s">
        <v>12663</v>
      </c>
    </row>
    <row r="258">
      <c r="A258" s="12" t="s">
        <v>5228</v>
      </c>
      <c r="B258" s="12" t="s">
        <v>6066</v>
      </c>
      <c r="C258" s="12" t="s">
        <v>13033</v>
      </c>
      <c r="D258" s="12" t="s">
        <v>12663</v>
      </c>
    </row>
    <row r="259">
      <c r="A259" s="12" t="s">
        <v>4702</v>
      </c>
      <c r="B259" s="12" t="s">
        <v>5974</v>
      </c>
      <c r="C259" s="12" t="s">
        <v>13034</v>
      </c>
      <c r="D259" s="12" t="s">
        <v>12663</v>
      </c>
    </row>
    <row r="260">
      <c r="A260" s="12" t="s">
        <v>4681</v>
      </c>
      <c r="B260" s="12" t="s">
        <v>5802</v>
      </c>
      <c r="C260" s="12" t="s">
        <v>13035</v>
      </c>
      <c r="D260" s="12" t="s">
        <v>12663</v>
      </c>
    </row>
    <row r="261">
      <c r="A261" s="12" t="s">
        <v>4515</v>
      </c>
      <c r="B261" s="12" t="s">
        <v>6211</v>
      </c>
      <c r="C261" s="12" t="s">
        <v>13036</v>
      </c>
      <c r="D261" s="12" t="s">
        <v>12663</v>
      </c>
    </row>
    <row r="262">
      <c r="A262" s="12" t="s">
        <v>4893</v>
      </c>
      <c r="B262" s="12" t="s">
        <v>6565</v>
      </c>
      <c r="C262" s="12" t="s">
        <v>13037</v>
      </c>
      <c r="D262" s="12" t="s">
        <v>12663</v>
      </c>
    </row>
    <row r="263">
      <c r="A263" s="12" t="s">
        <v>4791</v>
      </c>
      <c r="B263" s="12" t="s">
        <v>6566</v>
      </c>
      <c r="C263" s="12" t="s">
        <v>13038</v>
      </c>
      <c r="D263" s="12" t="s">
        <v>12663</v>
      </c>
    </row>
    <row r="264">
      <c r="A264" s="12" t="s">
        <v>4929</v>
      </c>
      <c r="B264" s="12" t="s">
        <v>5951</v>
      </c>
      <c r="C264" s="12" t="s">
        <v>13039</v>
      </c>
      <c r="D264" s="12" t="s">
        <v>12663</v>
      </c>
    </row>
    <row r="265">
      <c r="A265" s="12" t="s">
        <v>5087</v>
      </c>
      <c r="B265" s="12" t="s">
        <v>6236</v>
      </c>
      <c r="C265" s="12" t="s">
        <v>13040</v>
      </c>
      <c r="D265" s="12" t="s">
        <v>12663</v>
      </c>
    </row>
    <row r="266">
      <c r="A266" s="12" t="s">
        <v>4687</v>
      </c>
      <c r="B266" s="12" t="s">
        <v>13041</v>
      </c>
      <c r="C266" s="12" t="s">
        <v>13042</v>
      </c>
      <c r="D266" s="12" t="s">
        <v>12663</v>
      </c>
    </row>
    <row r="267">
      <c r="A267" s="12" t="s">
        <v>5088</v>
      </c>
      <c r="B267" s="12" t="s">
        <v>6120</v>
      </c>
      <c r="C267" s="12" t="s">
        <v>13043</v>
      </c>
      <c r="D267" s="12" t="s">
        <v>12663</v>
      </c>
    </row>
    <row r="268">
      <c r="A268" s="12" t="s">
        <v>4403</v>
      </c>
      <c r="B268" s="12" t="s">
        <v>6462</v>
      </c>
      <c r="C268" s="12" t="s">
        <v>13044</v>
      </c>
      <c r="D268" s="12" t="s">
        <v>12663</v>
      </c>
    </row>
    <row r="269">
      <c r="A269" s="12" t="s">
        <v>4243</v>
      </c>
      <c r="B269" s="12" t="s">
        <v>6152</v>
      </c>
      <c r="C269" s="12" t="s">
        <v>13045</v>
      </c>
      <c r="D269" s="12" t="s">
        <v>12663</v>
      </c>
    </row>
    <row r="270">
      <c r="A270" s="12" t="s">
        <v>4437</v>
      </c>
      <c r="B270" s="12" t="s">
        <v>13046</v>
      </c>
      <c r="C270" s="12" t="s">
        <v>13047</v>
      </c>
      <c r="D270" s="12" t="s">
        <v>12663</v>
      </c>
    </row>
    <row r="271">
      <c r="A271" s="12" t="s">
        <v>4194</v>
      </c>
      <c r="B271" s="12" t="s">
        <v>5765</v>
      </c>
      <c r="C271" s="12" t="s">
        <v>13048</v>
      </c>
      <c r="D271" s="12" t="s">
        <v>12663</v>
      </c>
    </row>
    <row r="272">
      <c r="A272" s="12" t="s">
        <v>4238</v>
      </c>
      <c r="B272" s="12" t="s">
        <v>6432</v>
      </c>
      <c r="C272" s="12" t="s">
        <v>13049</v>
      </c>
      <c r="D272" s="12" t="s">
        <v>12663</v>
      </c>
    </row>
    <row r="273">
      <c r="A273" s="12" t="s">
        <v>4122</v>
      </c>
      <c r="B273" s="12" t="s">
        <v>13050</v>
      </c>
      <c r="C273" s="12" t="s">
        <v>13051</v>
      </c>
      <c r="D273" s="12" t="s">
        <v>12663</v>
      </c>
    </row>
    <row r="274">
      <c r="A274" s="12" t="s">
        <v>4131</v>
      </c>
      <c r="B274" s="12" t="s">
        <v>6005</v>
      </c>
      <c r="C274" s="12" t="s">
        <v>13052</v>
      </c>
      <c r="D274" s="12" t="s">
        <v>12663</v>
      </c>
    </row>
    <row r="275">
      <c r="A275" s="12" t="s">
        <v>4512</v>
      </c>
      <c r="B275" s="12" t="s">
        <v>6180</v>
      </c>
      <c r="C275" s="12" t="s">
        <v>13053</v>
      </c>
      <c r="D275" s="12" t="s">
        <v>12663</v>
      </c>
    </row>
    <row r="276">
      <c r="A276" s="12" t="s">
        <v>5462</v>
      </c>
      <c r="B276" s="12" t="s">
        <v>13054</v>
      </c>
      <c r="C276" s="12" t="s">
        <v>13055</v>
      </c>
      <c r="D276" s="12" t="s">
        <v>12663</v>
      </c>
    </row>
    <row r="277">
      <c r="A277" s="12" t="s">
        <v>4297</v>
      </c>
      <c r="B277" s="12" t="s">
        <v>6170</v>
      </c>
      <c r="C277" s="12" t="s">
        <v>13056</v>
      </c>
      <c r="D277" s="12" t="s">
        <v>12663</v>
      </c>
    </row>
    <row r="278">
      <c r="A278" s="12" t="s">
        <v>4187</v>
      </c>
      <c r="B278" s="12" t="s">
        <v>6169</v>
      </c>
      <c r="C278" s="12" t="s">
        <v>13057</v>
      </c>
      <c r="D278" s="12" t="s">
        <v>12663</v>
      </c>
    </row>
    <row r="279">
      <c r="A279" s="12" t="s">
        <v>4222</v>
      </c>
      <c r="B279" s="12" t="s">
        <v>6137</v>
      </c>
      <c r="C279" s="12" t="s">
        <v>13058</v>
      </c>
      <c r="D279" s="12" t="s">
        <v>12663</v>
      </c>
    </row>
    <row r="280">
      <c r="A280" s="12" t="s">
        <v>4145</v>
      </c>
      <c r="B280" s="12" t="s">
        <v>13059</v>
      </c>
      <c r="C280" s="12" t="s">
        <v>13060</v>
      </c>
      <c r="D280" s="12" t="s">
        <v>12663</v>
      </c>
    </row>
    <row r="281">
      <c r="A281" s="12" t="s">
        <v>4345</v>
      </c>
      <c r="B281" s="12" t="s">
        <v>13061</v>
      </c>
      <c r="C281" s="12" t="s">
        <v>13062</v>
      </c>
      <c r="D281" s="12" t="s">
        <v>12663</v>
      </c>
    </row>
    <row r="282">
      <c r="A282" s="12" t="s">
        <v>4644</v>
      </c>
      <c r="B282" s="12" t="s">
        <v>5936</v>
      </c>
      <c r="C282" s="12" t="s">
        <v>13063</v>
      </c>
      <c r="D282" s="12" t="s">
        <v>12663</v>
      </c>
    </row>
    <row r="283">
      <c r="A283" s="12" t="s">
        <v>5008</v>
      </c>
      <c r="B283" s="12" t="s">
        <v>13064</v>
      </c>
      <c r="C283" s="12" t="s">
        <v>13065</v>
      </c>
      <c r="D283" s="12" t="s">
        <v>12663</v>
      </c>
    </row>
    <row r="284">
      <c r="A284" s="12" t="s">
        <v>4090</v>
      </c>
      <c r="B284" s="12" t="s">
        <v>6130</v>
      </c>
      <c r="C284" s="12" t="s">
        <v>13066</v>
      </c>
      <c r="D284" s="12" t="s">
        <v>12663</v>
      </c>
    </row>
    <row r="285">
      <c r="A285" s="12" t="s">
        <v>5509</v>
      </c>
      <c r="B285" s="12" t="s">
        <v>6427</v>
      </c>
      <c r="C285" s="12" t="s">
        <v>13067</v>
      </c>
      <c r="D285" s="12" t="s">
        <v>12663</v>
      </c>
    </row>
    <row r="286">
      <c r="A286" s="12" t="s">
        <v>4432</v>
      </c>
      <c r="B286" s="12" t="s">
        <v>6282</v>
      </c>
      <c r="C286" s="12" t="s">
        <v>13068</v>
      </c>
      <c r="D286" s="12" t="s">
        <v>12663</v>
      </c>
    </row>
    <row r="287">
      <c r="A287" s="12" t="s">
        <v>4992</v>
      </c>
      <c r="B287" s="12" t="s">
        <v>6043</v>
      </c>
      <c r="C287" s="12" t="s">
        <v>13069</v>
      </c>
      <c r="D287" s="12" t="s">
        <v>12663</v>
      </c>
    </row>
    <row r="288">
      <c r="A288" s="12" t="s">
        <v>4977</v>
      </c>
      <c r="B288" s="12" t="s">
        <v>6196</v>
      </c>
      <c r="C288" s="12" t="s">
        <v>13070</v>
      </c>
      <c r="D288" s="12" t="s">
        <v>12663</v>
      </c>
    </row>
    <row r="289">
      <c r="A289" s="12" t="s">
        <v>4572</v>
      </c>
      <c r="B289" s="12" t="s">
        <v>6538</v>
      </c>
      <c r="C289" s="12" t="s">
        <v>13071</v>
      </c>
      <c r="D289" s="12" t="s">
        <v>12663</v>
      </c>
    </row>
    <row r="290">
      <c r="A290" s="12" t="s">
        <v>4210</v>
      </c>
      <c r="B290" s="12" t="s">
        <v>13072</v>
      </c>
      <c r="C290" s="12" t="s">
        <v>13073</v>
      </c>
      <c r="D290" s="12" t="s">
        <v>12663</v>
      </c>
    </row>
    <row r="291">
      <c r="A291" s="12" t="s">
        <v>4135</v>
      </c>
      <c r="B291" s="12" t="s">
        <v>13074</v>
      </c>
      <c r="C291" s="12" t="s">
        <v>13075</v>
      </c>
      <c r="D291" s="12" t="s">
        <v>12663</v>
      </c>
    </row>
    <row r="292">
      <c r="A292" s="12" t="s">
        <v>5410</v>
      </c>
      <c r="B292" s="12" t="s">
        <v>6094</v>
      </c>
      <c r="C292" s="12" t="s">
        <v>13076</v>
      </c>
      <c r="D292" s="12" t="s">
        <v>12663</v>
      </c>
    </row>
    <row r="293">
      <c r="A293" s="12" t="s">
        <v>4461</v>
      </c>
      <c r="B293" s="12" t="s">
        <v>13077</v>
      </c>
      <c r="C293" s="12" t="s">
        <v>13078</v>
      </c>
      <c r="D293" s="12" t="s">
        <v>12663</v>
      </c>
    </row>
    <row r="294">
      <c r="A294" s="12" t="s">
        <v>4767</v>
      </c>
      <c r="B294" s="12" t="s">
        <v>13079</v>
      </c>
      <c r="C294" s="12" t="s">
        <v>13080</v>
      </c>
      <c r="D294" s="12" t="s">
        <v>12663</v>
      </c>
    </row>
    <row r="295">
      <c r="A295" s="12" t="s">
        <v>4951</v>
      </c>
      <c r="B295" s="12" t="s">
        <v>5908</v>
      </c>
      <c r="C295" s="12" t="s">
        <v>13081</v>
      </c>
      <c r="D295" s="12" t="s">
        <v>12663</v>
      </c>
    </row>
    <row r="296">
      <c r="A296" s="12" t="s">
        <v>4170</v>
      </c>
      <c r="B296" s="12" t="s">
        <v>13082</v>
      </c>
      <c r="C296" s="12" t="s">
        <v>13083</v>
      </c>
      <c r="D296" s="12" t="s">
        <v>12663</v>
      </c>
    </row>
    <row r="297">
      <c r="A297" s="12" t="s">
        <v>5067</v>
      </c>
      <c r="B297" s="12" t="s">
        <v>6586</v>
      </c>
      <c r="C297" s="12" t="s">
        <v>13084</v>
      </c>
      <c r="D297" s="12" t="s">
        <v>12663</v>
      </c>
    </row>
    <row r="298">
      <c r="A298" s="12" t="s">
        <v>5412</v>
      </c>
      <c r="B298" s="12" t="s">
        <v>5779</v>
      </c>
      <c r="C298" s="12" t="s">
        <v>13085</v>
      </c>
      <c r="D298" s="12" t="s">
        <v>12663</v>
      </c>
    </row>
    <row r="299">
      <c r="A299" s="12" t="s">
        <v>4470</v>
      </c>
      <c r="B299" s="12" t="s">
        <v>5990</v>
      </c>
      <c r="C299" s="12" t="s">
        <v>13086</v>
      </c>
      <c r="D299" s="12" t="s">
        <v>12663</v>
      </c>
    </row>
    <row r="300">
      <c r="A300" s="12" t="s">
        <v>4111</v>
      </c>
      <c r="B300" s="12" t="s">
        <v>13087</v>
      </c>
      <c r="C300" s="12" t="s">
        <v>13088</v>
      </c>
      <c r="D300" s="12" t="s">
        <v>12663</v>
      </c>
    </row>
    <row r="301">
      <c r="A301" s="12" t="s">
        <v>5018</v>
      </c>
      <c r="B301" s="12" t="s">
        <v>6509</v>
      </c>
      <c r="C301" s="12" t="s">
        <v>13089</v>
      </c>
      <c r="D301" s="12" t="s">
        <v>12663</v>
      </c>
    </row>
    <row r="302">
      <c r="A302" s="12" t="s">
        <v>4779</v>
      </c>
      <c r="B302" s="12" t="s">
        <v>6546</v>
      </c>
      <c r="C302" s="12" t="s">
        <v>13090</v>
      </c>
      <c r="D302" s="12" t="s">
        <v>12663</v>
      </c>
    </row>
    <row r="303">
      <c r="A303" s="12" t="s">
        <v>4755</v>
      </c>
      <c r="B303" s="12" t="s">
        <v>13091</v>
      </c>
      <c r="C303" s="12" t="s">
        <v>13092</v>
      </c>
      <c r="D303" s="12" t="s">
        <v>12663</v>
      </c>
    </row>
    <row r="304">
      <c r="A304" s="12" t="s">
        <v>4315</v>
      </c>
      <c r="B304" s="12" t="s">
        <v>6039</v>
      </c>
      <c r="C304" s="12" t="s">
        <v>13093</v>
      </c>
      <c r="D304" s="12" t="s">
        <v>12663</v>
      </c>
    </row>
    <row r="305">
      <c r="A305" s="12" t="s">
        <v>4380</v>
      </c>
      <c r="B305" s="12" t="s">
        <v>13094</v>
      </c>
      <c r="C305" s="12" t="s">
        <v>13095</v>
      </c>
      <c r="D305" s="12" t="s">
        <v>12663</v>
      </c>
    </row>
    <row r="306">
      <c r="A306" s="12" t="s">
        <v>5293</v>
      </c>
      <c r="B306" s="12" t="s">
        <v>5968</v>
      </c>
      <c r="C306" s="12" t="s">
        <v>13096</v>
      </c>
      <c r="D306" s="12" t="s">
        <v>12663</v>
      </c>
    </row>
    <row r="307">
      <c r="A307" s="12" t="s">
        <v>4430</v>
      </c>
      <c r="B307" s="12" t="s">
        <v>6265</v>
      </c>
      <c r="C307" s="12" t="s">
        <v>13097</v>
      </c>
      <c r="D307" s="12" t="s">
        <v>12663</v>
      </c>
    </row>
    <row r="308">
      <c r="A308" s="12" t="s">
        <v>4272</v>
      </c>
      <c r="B308" s="12" t="s">
        <v>13098</v>
      </c>
      <c r="C308" s="12" t="s">
        <v>13099</v>
      </c>
      <c r="D308" s="12" t="s">
        <v>12663</v>
      </c>
    </row>
    <row r="309">
      <c r="A309" s="12" t="s">
        <v>4423</v>
      </c>
      <c r="B309" s="12" t="s">
        <v>6410</v>
      </c>
      <c r="C309" s="12" t="s">
        <v>13100</v>
      </c>
      <c r="D309" s="12" t="s">
        <v>12663</v>
      </c>
    </row>
    <row r="310">
      <c r="A310" s="12" t="s">
        <v>4335</v>
      </c>
      <c r="B310" s="12" t="s">
        <v>13101</v>
      </c>
      <c r="C310" s="12" t="s">
        <v>13102</v>
      </c>
      <c r="D310" s="12" t="s">
        <v>12663</v>
      </c>
    </row>
    <row r="311">
      <c r="A311" s="12" t="s">
        <v>4240</v>
      </c>
      <c r="B311" s="12" t="s">
        <v>6264</v>
      </c>
      <c r="C311" s="12" t="s">
        <v>13103</v>
      </c>
      <c r="D311" s="12" t="s">
        <v>12663</v>
      </c>
    </row>
    <row r="312">
      <c r="A312" s="12" t="s">
        <v>4263</v>
      </c>
      <c r="B312" s="12" t="s">
        <v>6046</v>
      </c>
      <c r="C312" s="12" t="s">
        <v>13104</v>
      </c>
      <c r="D312" s="12" t="s">
        <v>12663</v>
      </c>
    </row>
    <row r="313">
      <c r="A313" s="12" t="s">
        <v>4956</v>
      </c>
      <c r="B313" s="12" t="s">
        <v>6034</v>
      </c>
      <c r="C313" s="12" t="s">
        <v>13105</v>
      </c>
      <c r="D313" s="12" t="s">
        <v>12663</v>
      </c>
    </row>
    <row r="314">
      <c r="A314" s="12" t="s">
        <v>4458</v>
      </c>
      <c r="B314" s="12" t="s">
        <v>6145</v>
      </c>
      <c r="C314" s="12" t="s">
        <v>13106</v>
      </c>
      <c r="D314" s="12" t="s">
        <v>12663</v>
      </c>
    </row>
    <row r="315">
      <c r="A315" s="12" t="s">
        <v>4642</v>
      </c>
      <c r="B315" s="12" t="s">
        <v>6015</v>
      </c>
      <c r="C315" s="12" t="s">
        <v>13107</v>
      </c>
      <c r="D315" s="12" t="s">
        <v>12663</v>
      </c>
    </row>
    <row r="316">
      <c r="A316" s="12" t="s">
        <v>4479</v>
      </c>
      <c r="B316" s="12" t="s">
        <v>6372</v>
      </c>
      <c r="C316" s="12" t="s">
        <v>13108</v>
      </c>
      <c r="D316" s="12" t="s">
        <v>12663</v>
      </c>
    </row>
    <row r="317">
      <c r="A317" s="12" t="s">
        <v>4325</v>
      </c>
      <c r="B317" s="12" t="s">
        <v>13109</v>
      </c>
      <c r="C317" s="12" t="s">
        <v>13110</v>
      </c>
      <c r="D317" s="12" t="s">
        <v>12663</v>
      </c>
    </row>
    <row r="318">
      <c r="A318" s="12" t="s">
        <v>5079</v>
      </c>
      <c r="B318" s="12" t="s">
        <v>5937</v>
      </c>
      <c r="C318" s="12" t="s">
        <v>13111</v>
      </c>
      <c r="D318" s="12" t="s">
        <v>12663</v>
      </c>
    </row>
    <row r="319">
      <c r="A319" s="12" t="s">
        <v>4377</v>
      </c>
      <c r="B319" s="12" t="s">
        <v>5969</v>
      </c>
      <c r="C319" s="12" t="s">
        <v>13112</v>
      </c>
      <c r="D319" s="12" t="s">
        <v>12663</v>
      </c>
    </row>
    <row r="320">
      <c r="A320" s="12" t="s">
        <v>4503</v>
      </c>
      <c r="B320" s="12" t="s">
        <v>5995</v>
      </c>
      <c r="C320" s="12" t="s">
        <v>13113</v>
      </c>
      <c r="D320" s="12" t="s">
        <v>12663</v>
      </c>
    </row>
    <row r="321">
      <c r="A321" s="12" t="s">
        <v>4416</v>
      </c>
      <c r="B321" s="12" t="s">
        <v>13114</v>
      </c>
      <c r="C321" s="12" t="s">
        <v>13115</v>
      </c>
      <c r="D321" s="12" t="s">
        <v>12663</v>
      </c>
    </row>
    <row r="322">
      <c r="A322" s="12" t="s">
        <v>4467</v>
      </c>
      <c r="B322" s="12" t="s">
        <v>6103</v>
      </c>
      <c r="C322" s="12" t="s">
        <v>13116</v>
      </c>
      <c r="D322" s="12" t="s">
        <v>12663</v>
      </c>
    </row>
    <row r="323">
      <c r="A323" s="12" t="s">
        <v>4052</v>
      </c>
      <c r="B323" s="12" t="s">
        <v>6074</v>
      </c>
      <c r="C323" s="12" t="s">
        <v>13117</v>
      </c>
      <c r="D323" s="12" t="s">
        <v>12663</v>
      </c>
    </row>
    <row r="324">
      <c r="A324" s="12" t="s">
        <v>4856</v>
      </c>
      <c r="B324" s="12" t="s">
        <v>5879</v>
      </c>
      <c r="C324" s="12" t="s">
        <v>13118</v>
      </c>
      <c r="D324" s="12" t="s">
        <v>12663</v>
      </c>
    </row>
    <row r="325">
      <c r="A325" s="12" t="s">
        <v>4324</v>
      </c>
      <c r="B325" s="12" t="s">
        <v>13119</v>
      </c>
      <c r="C325" s="12" t="s">
        <v>13120</v>
      </c>
      <c r="D325" s="12" t="s">
        <v>12663</v>
      </c>
    </row>
    <row r="326">
      <c r="A326" s="12" t="s">
        <v>4455</v>
      </c>
      <c r="B326" s="12" t="s">
        <v>6017</v>
      </c>
      <c r="C326" s="12" t="s">
        <v>13121</v>
      </c>
      <c r="D326" s="12" t="s">
        <v>12663</v>
      </c>
    </row>
    <row r="327">
      <c r="A327" s="12" t="s">
        <v>4419</v>
      </c>
      <c r="B327" s="12" t="s">
        <v>13122</v>
      </c>
      <c r="C327" s="12" t="s">
        <v>13123</v>
      </c>
      <c r="D327" s="12" t="s">
        <v>12663</v>
      </c>
    </row>
    <row r="328">
      <c r="A328" s="12" t="s">
        <v>5036</v>
      </c>
      <c r="B328" s="12" t="s">
        <v>13124</v>
      </c>
      <c r="C328" s="12" t="s">
        <v>13125</v>
      </c>
      <c r="D328" s="12" t="s">
        <v>12663</v>
      </c>
    </row>
    <row r="329">
      <c r="A329" s="12" t="s">
        <v>4517</v>
      </c>
      <c r="B329" s="12" t="s">
        <v>6297</v>
      </c>
      <c r="C329" s="12" t="s">
        <v>13126</v>
      </c>
      <c r="D329" s="12" t="s">
        <v>12663</v>
      </c>
    </row>
    <row r="330">
      <c r="A330" s="12" t="s">
        <v>4253</v>
      </c>
      <c r="B330" s="12" t="s">
        <v>6334</v>
      </c>
      <c r="C330" s="12" t="s">
        <v>13127</v>
      </c>
      <c r="D330" s="12" t="s">
        <v>12663</v>
      </c>
    </row>
    <row r="331">
      <c r="A331" s="12" t="s">
        <v>4948</v>
      </c>
      <c r="B331" s="12" t="s">
        <v>13128</v>
      </c>
      <c r="C331" s="12" t="s">
        <v>13129</v>
      </c>
      <c r="D331" s="12" t="s">
        <v>12663</v>
      </c>
    </row>
    <row r="332">
      <c r="A332" s="12" t="s">
        <v>4342</v>
      </c>
      <c r="B332" s="12" t="s">
        <v>13130</v>
      </c>
      <c r="C332" s="12" t="s">
        <v>13131</v>
      </c>
      <c r="D332" s="12" t="s">
        <v>12663</v>
      </c>
    </row>
    <row r="333">
      <c r="A333" s="12" t="s">
        <v>5202</v>
      </c>
      <c r="B333" s="12" t="s">
        <v>13132</v>
      </c>
      <c r="C333" s="12" t="s">
        <v>13133</v>
      </c>
      <c r="D333" s="12" t="s">
        <v>12663</v>
      </c>
    </row>
    <row r="334">
      <c r="A334" s="12" t="s">
        <v>4689</v>
      </c>
      <c r="B334" s="12" t="s">
        <v>13134</v>
      </c>
      <c r="C334" s="12" t="s">
        <v>13135</v>
      </c>
      <c r="D334" s="12" t="s">
        <v>12663</v>
      </c>
    </row>
    <row r="335">
      <c r="A335" s="12" t="s">
        <v>4088</v>
      </c>
      <c r="B335" s="12" t="s">
        <v>13136</v>
      </c>
      <c r="C335" s="12" t="s">
        <v>13137</v>
      </c>
      <c r="D335" s="12" t="s">
        <v>12663</v>
      </c>
    </row>
    <row r="336">
      <c r="A336" s="12" t="s">
        <v>13138</v>
      </c>
      <c r="B336" s="12" t="s">
        <v>13139</v>
      </c>
      <c r="C336" s="12" t="s">
        <v>13140</v>
      </c>
      <c r="D336" s="12" t="s">
        <v>12663</v>
      </c>
    </row>
    <row r="337">
      <c r="A337" s="12" t="s">
        <v>5012</v>
      </c>
      <c r="B337" s="12" t="s">
        <v>6224</v>
      </c>
      <c r="C337" s="12" t="s">
        <v>13141</v>
      </c>
      <c r="D337" s="12" t="s">
        <v>12663</v>
      </c>
    </row>
    <row r="338">
      <c r="A338" s="12" t="s">
        <v>4981</v>
      </c>
      <c r="B338" s="12" t="s">
        <v>6575</v>
      </c>
      <c r="C338" s="12" t="s">
        <v>13142</v>
      </c>
      <c r="D338" s="12" t="s">
        <v>12663</v>
      </c>
    </row>
    <row r="339">
      <c r="A339" s="12" t="s">
        <v>4697</v>
      </c>
      <c r="B339" s="12" t="s">
        <v>13143</v>
      </c>
      <c r="C339" s="12" t="s">
        <v>13144</v>
      </c>
      <c r="D339" s="12" t="s">
        <v>12663</v>
      </c>
    </row>
    <row r="340">
      <c r="A340" s="12" t="s">
        <v>5285</v>
      </c>
      <c r="B340" s="12" t="s">
        <v>5953</v>
      </c>
      <c r="C340" s="12" t="s">
        <v>13145</v>
      </c>
      <c r="D340" s="12" t="s">
        <v>12663</v>
      </c>
    </row>
    <row r="341">
      <c r="A341" s="12" t="s">
        <v>4445</v>
      </c>
      <c r="B341" s="12" t="s">
        <v>13146</v>
      </c>
      <c r="C341" s="12" t="s">
        <v>13147</v>
      </c>
      <c r="D341" s="12" t="s">
        <v>12663</v>
      </c>
    </row>
    <row r="342">
      <c r="A342" s="12" t="s">
        <v>4219</v>
      </c>
      <c r="B342" s="12" t="s">
        <v>13148</v>
      </c>
      <c r="C342" s="12" t="s">
        <v>13149</v>
      </c>
      <c r="D342" s="12" t="s">
        <v>12663</v>
      </c>
    </row>
    <row r="343">
      <c r="A343" s="12" t="s">
        <v>4530</v>
      </c>
      <c r="B343" s="12" t="s">
        <v>13150</v>
      </c>
      <c r="C343" s="12" t="s">
        <v>13151</v>
      </c>
      <c r="D343" s="12" t="s">
        <v>12663</v>
      </c>
    </row>
    <row r="344">
      <c r="A344" s="12" t="s">
        <v>4166</v>
      </c>
      <c r="B344" s="12" t="s">
        <v>6439</v>
      </c>
      <c r="C344" s="12" t="s">
        <v>13152</v>
      </c>
      <c r="D344" s="12" t="s">
        <v>12663</v>
      </c>
    </row>
    <row r="345">
      <c r="A345" s="12" t="s">
        <v>5069</v>
      </c>
      <c r="B345" s="12" t="s">
        <v>6051</v>
      </c>
      <c r="C345" s="12" t="s">
        <v>13153</v>
      </c>
      <c r="D345" s="12" t="s">
        <v>12663</v>
      </c>
    </row>
    <row r="346">
      <c r="A346" s="12" t="s">
        <v>4107</v>
      </c>
      <c r="B346" s="12" t="s">
        <v>5885</v>
      </c>
      <c r="C346" s="12" t="s">
        <v>13154</v>
      </c>
      <c r="D346" s="12" t="s">
        <v>12663</v>
      </c>
    </row>
    <row r="347">
      <c r="A347" s="12" t="s">
        <v>4484</v>
      </c>
      <c r="B347" s="12" t="s">
        <v>13155</v>
      </c>
      <c r="C347" s="12" t="s">
        <v>13156</v>
      </c>
      <c r="D347" s="12" t="s">
        <v>12663</v>
      </c>
    </row>
    <row r="348">
      <c r="A348" s="12" t="s">
        <v>4140</v>
      </c>
      <c r="B348" s="12" t="s">
        <v>13157</v>
      </c>
      <c r="C348" s="12" t="s">
        <v>13158</v>
      </c>
      <c r="D348" s="12" t="s">
        <v>12663</v>
      </c>
    </row>
    <row r="349">
      <c r="A349" s="12" t="s">
        <v>4447</v>
      </c>
      <c r="B349" s="12" t="s">
        <v>6303</v>
      </c>
      <c r="C349" s="12" t="s">
        <v>13159</v>
      </c>
      <c r="D349" s="12" t="s">
        <v>12663</v>
      </c>
    </row>
    <row r="350">
      <c r="A350" s="12" t="s">
        <v>4495</v>
      </c>
      <c r="B350" s="12" t="s">
        <v>5809</v>
      </c>
      <c r="C350" s="12" t="s">
        <v>13160</v>
      </c>
      <c r="D350" s="12" t="s">
        <v>12663</v>
      </c>
    </row>
    <row r="351">
      <c r="A351" s="12" t="s">
        <v>4139</v>
      </c>
      <c r="B351" s="12" t="s">
        <v>6430</v>
      </c>
      <c r="C351" s="12" t="s">
        <v>13161</v>
      </c>
      <c r="D351" s="12" t="s">
        <v>12663</v>
      </c>
    </row>
    <row r="352">
      <c r="A352" s="12" t="s">
        <v>4102</v>
      </c>
      <c r="B352" s="12" t="s">
        <v>13162</v>
      </c>
      <c r="C352" s="12" t="s">
        <v>13163</v>
      </c>
      <c r="D352" s="12" t="s">
        <v>12663</v>
      </c>
    </row>
    <row r="353">
      <c r="A353" s="12" t="s">
        <v>4163</v>
      </c>
      <c r="B353" s="12" t="s">
        <v>13164</v>
      </c>
      <c r="C353" s="12" t="s">
        <v>13165</v>
      </c>
      <c r="D353" s="12" t="s">
        <v>12663</v>
      </c>
    </row>
    <row r="354">
      <c r="A354" s="12" t="s">
        <v>4603</v>
      </c>
      <c r="B354" s="12" t="s">
        <v>5982</v>
      </c>
      <c r="C354" s="12" t="s">
        <v>13166</v>
      </c>
      <c r="D354" s="12" t="s">
        <v>12663</v>
      </c>
    </row>
    <row r="355">
      <c r="A355" s="12" t="s">
        <v>4518</v>
      </c>
      <c r="B355" s="12" t="s">
        <v>13167</v>
      </c>
      <c r="C355" s="12" t="s">
        <v>13168</v>
      </c>
      <c r="D355" s="12" t="s">
        <v>12663</v>
      </c>
    </row>
    <row r="356">
      <c r="A356" s="12" t="s">
        <v>5019</v>
      </c>
      <c r="B356" s="12" t="s">
        <v>6530</v>
      </c>
      <c r="C356" s="12" t="s">
        <v>13169</v>
      </c>
      <c r="D356" s="12" t="s">
        <v>12663</v>
      </c>
    </row>
    <row r="357">
      <c r="A357" s="12" t="s">
        <v>5387</v>
      </c>
      <c r="B357" s="12" t="s">
        <v>6028</v>
      </c>
      <c r="C357" s="12" t="s">
        <v>13170</v>
      </c>
      <c r="D357" s="12" t="s">
        <v>12663</v>
      </c>
    </row>
    <row r="358">
      <c r="A358" s="12" t="s">
        <v>4586</v>
      </c>
      <c r="B358" s="12" t="s">
        <v>6093</v>
      </c>
      <c r="C358" s="12" t="s">
        <v>13171</v>
      </c>
      <c r="D358" s="12" t="s">
        <v>12663</v>
      </c>
    </row>
    <row r="359">
      <c r="A359" s="12" t="s">
        <v>4837</v>
      </c>
      <c r="B359" s="12" t="s">
        <v>6250</v>
      </c>
      <c r="C359" s="12" t="s">
        <v>13172</v>
      </c>
      <c r="D359" s="12" t="s">
        <v>12663</v>
      </c>
    </row>
    <row r="360">
      <c r="A360" s="12" t="s">
        <v>4144</v>
      </c>
      <c r="B360" s="12" t="s">
        <v>13173</v>
      </c>
      <c r="C360" s="12" t="s">
        <v>13174</v>
      </c>
      <c r="D360" s="12" t="s">
        <v>12663</v>
      </c>
    </row>
    <row r="361">
      <c r="A361" s="12" t="s">
        <v>5377</v>
      </c>
      <c r="B361" s="12" t="s">
        <v>6216</v>
      </c>
      <c r="C361" s="12" t="s">
        <v>13175</v>
      </c>
      <c r="D361" s="12" t="s">
        <v>12663</v>
      </c>
    </row>
    <row r="362">
      <c r="A362" s="12" t="s">
        <v>4780</v>
      </c>
      <c r="B362" s="12" t="s">
        <v>6319</v>
      </c>
      <c r="C362" s="12" t="s">
        <v>13176</v>
      </c>
      <c r="D362" s="12" t="s">
        <v>12663</v>
      </c>
    </row>
    <row r="363">
      <c r="A363" s="12" t="s">
        <v>4132</v>
      </c>
      <c r="B363" s="12" t="s">
        <v>6315</v>
      </c>
      <c r="C363" s="12" t="s">
        <v>13177</v>
      </c>
      <c r="D363" s="12" t="s">
        <v>12663</v>
      </c>
    </row>
    <row r="364">
      <c r="A364" s="12" t="s">
        <v>4959</v>
      </c>
      <c r="B364" s="12" t="s">
        <v>13178</v>
      </c>
      <c r="C364" s="12" t="s">
        <v>13179</v>
      </c>
      <c r="D364" s="12" t="s">
        <v>12663</v>
      </c>
    </row>
    <row r="365">
      <c r="A365" s="12" t="s">
        <v>4400</v>
      </c>
      <c r="B365" s="12" t="s">
        <v>13180</v>
      </c>
      <c r="C365" s="12" t="s">
        <v>13181</v>
      </c>
      <c r="D365" s="12" t="s">
        <v>12663</v>
      </c>
    </row>
    <row r="366">
      <c r="A366" s="12" t="s">
        <v>4106</v>
      </c>
      <c r="B366" s="12" t="s">
        <v>6547</v>
      </c>
      <c r="C366" s="12" t="s">
        <v>13182</v>
      </c>
      <c r="D366" s="12" t="s">
        <v>12663</v>
      </c>
    </row>
    <row r="367">
      <c r="A367" s="12" t="s">
        <v>4162</v>
      </c>
      <c r="B367" s="12" t="s">
        <v>13183</v>
      </c>
      <c r="C367" s="12" t="s">
        <v>13184</v>
      </c>
      <c r="D367" s="12" t="s">
        <v>12663</v>
      </c>
    </row>
    <row r="368">
      <c r="A368" s="12" t="s">
        <v>4854</v>
      </c>
      <c r="B368" s="12" t="s">
        <v>6174</v>
      </c>
      <c r="C368" s="12" t="s">
        <v>13185</v>
      </c>
      <c r="D368" s="12" t="s">
        <v>12663</v>
      </c>
    </row>
    <row r="369">
      <c r="A369" s="12" t="s">
        <v>5011</v>
      </c>
      <c r="B369" s="12" t="s">
        <v>6156</v>
      </c>
      <c r="C369" s="12" t="s">
        <v>13186</v>
      </c>
      <c r="D369" s="12" t="s">
        <v>12663</v>
      </c>
    </row>
    <row r="370">
      <c r="A370" s="12" t="s">
        <v>4064</v>
      </c>
      <c r="B370" s="12" t="s">
        <v>6150</v>
      </c>
      <c r="C370" s="12" t="s">
        <v>13187</v>
      </c>
      <c r="D370" s="12" t="s">
        <v>12663</v>
      </c>
    </row>
    <row r="371">
      <c r="A371" s="12" t="s">
        <v>5414</v>
      </c>
      <c r="B371" s="12" t="s">
        <v>13188</v>
      </c>
      <c r="C371" s="12" t="s">
        <v>13189</v>
      </c>
      <c r="D371" s="12" t="s">
        <v>13190</v>
      </c>
    </row>
    <row r="372">
      <c r="A372" s="12" t="s">
        <v>5423</v>
      </c>
      <c r="B372" s="12" t="s">
        <v>13191</v>
      </c>
      <c r="C372" s="12" t="s">
        <v>13192</v>
      </c>
      <c r="D372" s="12" t="s">
        <v>13190</v>
      </c>
    </row>
    <row r="373">
      <c r="A373" s="12" t="s">
        <v>4765</v>
      </c>
      <c r="B373" s="12" t="s">
        <v>6337</v>
      </c>
      <c r="C373" s="12" t="s">
        <v>13193</v>
      </c>
      <c r="D373" s="12" t="s">
        <v>13190</v>
      </c>
    </row>
    <row r="374">
      <c r="A374" s="12" t="s">
        <v>5031</v>
      </c>
      <c r="B374" s="12" t="s">
        <v>6260</v>
      </c>
      <c r="C374" s="12" t="s">
        <v>13194</v>
      </c>
      <c r="D374" s="12" t="s">
        <v>13190</v>
      </c>
    </row>
    <row r="375">
      <c r="A375" s="12" t="s">
        <v>5337</v>
      </c>
      <c r="B375" s="12" t="s">
        <v>13195</v>
      </c>
      <c r="C375" s="12" t="s">
        <v>13196</v>
      </c>
      <c r="D375" s="12" t="s">
        <v>13190</v>
      </c>
    </row>
    <row r="376">
      <c r="A376" s="12" t="s">
        <v>4607</v>
      </c>
      <c r="B376" s="12" t="s">
        <v>13197</v>
      </c>
      <c r="C376" s="12" t="s">
        <v>13198</v>
      </c>
      <c r="D376" s="12" t="s">
        <v>13190</v>
      </c>
    </row>
    <row r="377">
      <c r="A377" s="12" t="s">
        <v>5455</v>
      </c>
      <c r="B377" s="12" t="s">
        <v>13199</v>
      </c>
      <c r="C377" s="12" t="s">
        <v>13200</v>
      </c>
      <c r="D377" s="12" t="s">
        <v>13190</v>
      </c>
    </row>
    <row r="378">
      <c r="A378" s="12" t="s">
        <v>5246</v>
      </c>
      <c r="B378" s="12" t="s">
        <v>13201</v>
      </c>
      <c r="C378" s="12" t="s">
        <v>13202</v>
      </c>
      <c r="D378" s="12" t="s">
        <v>13190</v>
      </c>
    </row>
    <row r="379">
      <c r="A379" s="12" t="s">
        <v>4717</v>
      </c>
      <c r="B379" s="12" t="s">
        <v>13203</v>
      </c>
      <c r="C379" s="12" t="s">
        <v>13204</v>
      </c>
      <c r="D379" s="12" t="s">
        <v>13190</v>
      </c>
    </row>
    <row r="380">
      <c r="A380" s="12" t="s">
        <v>5159</v>
      </c>
      <c r="B380" s="12" t="s">
        <v>6563</v>
      </c>
      <c r="C380" s="12" t="s">
        <v>13205</v>
      </c>
      <c r="D380" s="12" t="s">
        <v>13190</v>
      </c>
    </row>
    <row r="381">
      <c r="A381" s="12" t="s">
        <v>4200</v>
      </c>
      <c r="B381" s="12" t="s">
        <v>13206</v>
      </c>
      <c r="C381" s="12" t="s">
        <v>13207</v>
      </c>
      <c r="D381" s="12" t="s">
        <v>13190</v>
      </c>
    </row>
    <row r="382">
      <c r="A382" s="12" t="s">
        <v>5471</v>
      </c>
      <c r="B382" s="12" t="s">
        <v>6415</v>
      </c>
      <c r="C382" s="12" t="s">
        <v>13208</v>
      </c>
      <c r="D382" s="12" t="s">
        <v>13190</v>
      </c>
    </row>
    <row r="383">
      <c r="A383" s="12" t="s">
        <v>4516</v>
      </c>
      <c r="B383" s="12" t="s">
        <v>6577</v>
      </c>
      <c r="C383" s="12" t="s">
        <v>13209</v>
      </c>
      <c r="D383" s="12" t="s">
        <v>13190</v>
      </c>
    </row>
    <row r="384">
      <c r="A384" s="12" t="s">
        <v>5422</v>
      </c>
      <c r="B384" s="12" t="s">
        <v>13210</v>
      </c>
      <c r="C384" s="12" t="s">
        <v>13211</v>
      </c>
      <c r="D384" s="12" t="s">
        <v>13190</v>
      </c>
    </row>
    <row r="385">
      <c r="A385" s="12" t="s">
        <v>5166</v>
      </c>
      <c r="B385" s="12" t="s">
        <v>13212</v>
      </c>
      <c r="C385" s="12" t="s">
        <v>13213</v>
      </c>
      <c r="D385" s="12" t="s">
        <v>13190</v>
      </c>
    </row>
    <row r="386">
      <c r="A386" s="12" t="s">
        <v>5470</v>
      </c>
      <c r="B386" s="12" t="s">
        <v>6386</v>
      </c>
      <c r="C386" s="12" t="s">
        <v>13214</v>
      </c>
      <c r="D386" s="12" t="s">
        <v>13190</v>
      </c>
    </row>
    <row r="387">
      <c r="A387" s="12" t="s">
        <v>4880</v>
      </c>
      <c r="B387" s="12" t="s">
        <v>13215</v>
      </c>
      <c r="C387" s="12" t="s">
        <v>13216</v>
      </c>
      <c r="D387" s="12" t="s">
        <v>13190</v>
      </c>
    </row>
    <row r="388">
      <c r="A388" s="12" t="s">
        <v>4980</v>
      </c>
      <c r="B388" s="12" t="s">
        <v>13217</v>
      </c>
      <c r="C388" s="12" t="s">
        <v>13218</v>
      </c>
      <c r="D388" s="12" t="s">
        <v>13190</v>
      </c>
    </row>
    <row r="389">
      <c r="A389" s="12" t="s">
        <v>5389</v>
      </c>
      <c r="B389" s="12" t="s">
        <v>13219</v>
      </c>
      <c r="C389" s="12" t="s">
        <v>13220</v>
      </c>
      <c r="D389" s="12" t="s">
        <v>13190</v>
      </c>
    </row>
    <row r="390">
      <c r="A390" s="12" t="s">
        <v>4280</v>
      </c>
      <c r="B390" s="12" t="s">
        <v>5795</v>
      </c>
      <c r="C390" s="12" t="s">
        <v>13221</v>
      </c>
      <c r="D390" s="12" t="s">
        <v>13190</v>
      </c>
    </row>
    <row r="391">
      <c r="A391" s="12" t="s">
        <v>4640</v>
      </c>
      <c r="B391" s="12" t="s">
        <v>6140</v>
      </c>
      <c r="C391" s="12" t="s">
        <v>13222</v>
      </c>
      <c r="D391" s="12" t="s">
        <v>13190</v>
      </c>
    </row>
    <row r="392">
      <c r="A392" s="12" t="s">
        <v>5402</v>
      </c>
      <c r="B392" s="12" t="s">
        <v>13223</v>
      </c>
      <c r="C392" s="12" t="s">
        <v>13224</v>
      </c>
      <c r="D392" s="12" t="s">
        <v>13190</v>
      </c>
    </row>
    <row r="393">
      <c r="A393" s="12" t="s">
        <v>5466</v>
      </c>
      <c r="B393" s="12" t="s">
        <v>13225</v>
      </c>
      <c r="C393" s="12" t="s">
        <v>13226</v>
      </c>
      <c r="D393" s="12" t="s">
        <v>13190</v>
      </c>
    </row>
    <row r="394">
      <c r="A394" s="12" t="s">
        <v>4690</v>
      </c>
      <c r="B394" s="12" t="s">
        <v>13227</v>
      </c>
      <c r="C394" s="12" t="s">
        <v>13228</v>
      </c>
      <c r="D394" s="12" t="s">
        <v>13190</v>
      </c>
    </row>
    <row r="395">
      <c r="A395" s="12" t="s">
        <v>4833</v>
      </c>
      <c r="B395" s="12" t="s">
        <v>6407</v>
      </c>
      <c r="C395" s="12" t="s">
        <v>13229</v>
      </c>
      <c r="D395" s="12" t="s">
        <v>13190</v>
      </c>
    </row>
    <row r="396">
      <c r="A396" s="12" t="s">
        <v>4749</v>
      </c>
      <c r="B396" s="12" t="s">
        <v>13230</v>
      </c>
      <c r="C396" s="12" t="s">
        <v>13231</v>
      </c>
      <c r="D396" s="12" t="s">
        <v>13190</v>
      </c>
    </row>
    <row r="397">
      <c r="A397" s="12" t="s">
        <v>5406</v>
      </c>
      <c r="B397" s="12" t="s">
        <v>6524</v>
      </c>
      <c r="C397" s="12" t="s">
        <v>13232</v>
      </c>
      <c r="D397" s="12" t="s">
        <v>13190</v>
      </c>
    </row>
    <row r="398">
      <c r="A398" s="12" t="s">
        <v>5109</v>
      </c>
      <c r="B398" s="12" t="s">
        <v>13233</v>
      </c>
      <c r="C398" s="12" t="s">
        <v>13234</v>
      </c>
      <c r="D398" s="12" t="s">
        <v>13190</v>
      </c>
    </row>
    <row r="399">
      <c r="A399" s="12" t="s">
        <v>5182</v>
      </c>
      <c r="B399" s="12" t="s">
        <v>13235</v>
      </c>
      <c r="C399" s="12" t="s">
        <v>13236</v>
      </c>
      <c r="D399" s="12" t="s">
        <v>13190</v>
      </c>
    </row>
    <row r="400">
      <c r="A400" s="12" t="s">
        <v>5432</v>
      </c>
      <c r="B400" s="12" t="s">
        <v>6584</v>
      </c>
      <c r="C400" s="12" t="s">
        <v>13237</v>
      </c>
      <c r="D400" s="12" t="s">
        <v>13190</v>
      </c>
    </row>
    <row r="401">
      <c r="A401" s="12" t="s">
        <v>5393</v>
      </c>
      <c r="B401" s="12" t="s">
        <v>6114</v>
      </c>
      <c r="C401" s="12" t="s">
        <v>13238</v>
      </c>
      <c r="D401" s="12" t="s">
        <v>13190</v>
      </c>
    </row>
    <row r="402">
      <c r="A402" s="12" t="s">
        <v>5491</v>
      </c>
      <c r="B402" s="12" t="s">
        <v>13239</v>
      </c>
      <c r="C402" s="12" t="s">
        <v>13240</v>
      </c>
      <c r="D402" s="12" t="s">
        <v>13190</v>
      </c>
    </row>
    <row r="403">
      <c r="A403" s="12" t="s">
        <v>5265</v>
      </c>
      <c r="B403" s="12" t="s">
        <v>6132</v>
      </c>
      <c r="C403" s="12" t="s">
        <v>13241</v>
      </c>
      <c r="D403" s="12" t="s">
        <v>13190</v>
      </c>
    </row>
    <row r="404">
      <c r="A404" s="12" t="s">
        <v>5497</v>
      </c>
      <c r="B404" s="12" t="s">
        <v>6225</v>
      </c>
      <c r="C404" s="12" t="s">
        <v>13242</v>
      </c>
      <c r="D404" s="12" t="s">
        <v>13190</v>
      </c>
    </row>
    <row r="405">
      <c r="A405" s="12" t="s">
        <v>5306</v>
      </c>
      <c r="B405" s="12" t="s">
        <v>6122</v>
      </c>
      <c r="C405" s="12" t="s">
        <v>13243</v>
      </c>
      <c r="D405" s="12" t="s">
        <v>13190</v>
      </c>
    </row>
    <row r="406">
      <c r="A406" s="12" t="s">
        <v>5272</v>
      </c>
      <c r="B406" s="12" t="s">
        <v>13244</v>
      </c>
      <c r="C406" s="12" t="s">
        <v>13245</v>
      </c>
      <c r="D406" s="12" t="s">
        <v>13190</v>
      </c>
    </row>
    <row r="407">
      <c r="A407" s="12" t="s">
        <v>5223</v>
      </c>
      <c r="B407" s="12" t="s">
        <v>6329</v>
      </c>
      <c r="C407" s="12" t="s">
        <v>13246</v>
      </c>
      <c r="D407" s="12" t="s">
        <v>13190</v>
      </c>
    </row>
    <row r="408">
      <c r="A408" s="12" t="s">
        <v>5354</v>
      </c>
      <c r="B408" s="12" t="s">
        <v>6106</v>
      </c>
      <c r="C408" s="12" t="s">
        <v>13247</v>
      </c>
      <c r="D408" s="12" t="s">
        <v>13190</v>
      </c>
    </row>
    <row r="409">
      <c r="A409" s="12" t="s">
        <v>4718</v>
      </c>
      <c r="B409" s="12" t="s">
        <v>13248</v>
      </c>
      <c r="C409" s="12" t="s">
        <v>13249</v>
      </c>
      <c r="D409" s="12" t="s">
        <v>13190</v>
      </c>
    </row>
    <row r="410">
      <c r="A410" s="12" t="s">
        <v>5316</v>
      </c>
      <c r="B410" s="12" t="s">
        <v>6202</v>
      </c>
      <c r="C410" s="12" t="s">
        <v>13250</v>
      </c>
      <c r="D410" s="12" t="s">
        <v>13190</v>
      </c>
    </row>
    <row r="411">
      <c r="A411" s="12" t="s">
        <v>4507</v>
      </c>
      <c r="B411" s="12" t="s">
        <v>6365</v>
      </c>
      <c r="C411" s="12" t="s">
        <v>13251</v>
      </c>
      <c r="D411" s="12" t="s">
        <v>13190</v>
      </c>
    </row>
    <row r="412">
      <c r="A412" s="12" t="s">
        <v>4264</v>
      </c>
      <c r="B412" s="12" t="s">
        <v>6555</v>
      </c>
      <c r="C412" s="12" t="s">
        <v>13252</v>
      </c>
      <c r="D412" s="12" t="s">
        <v>13190</v>
      </c>
    </row>
    <row r="413">
      <c r="A413" s="12" t="s">
        <v>4908</v>
      </c>
      <c r="B413" s="12" t="s">
        <v>13253</v>
      </c>
      <c r="C413" s="12" t="s">
        <v>13254</v>
      </c>
      <c r="D413" s="12" t="s">
        <v>13190</v>
      </c>
    </row>
    <row r="414">
      <c r="A414" s="12" t="s">
        <v>5194</v>
      </c>
      <c r="B414" s="12" t="s">
        <v>6533</v>
      </c>
      <c r="C414" s="12" t="s">
        <v>13255</v>
      </c>
      <c r="D414" s="12" t="s">
        <v>13190</v>
      </c>
    </row>
    <row r="415">
      <c r="A415" s="12" t="s">
        <v>5368</v>
      </c>
      <c r="B415" s="12" t="s">
        <v>13256</v>
      </c>
      <c r="C415" s="12" t="s">
        <v>13257</v>
      </c>
      <c r="D415" s="12" t="s">
        <v>13190</v>
      </c>
    </row>
    <row r="416">
      <c r="A416" s="12" t="s">
        <v>4663</v>
      </c>
      <c r="B416" s="12" t="s">
        <v>6267</v>
      </c>
      <c r="C416" s="12" t="s">
        <v>13258</v>
      </c>
      <c r="D416" s="12" t="s">
        <v>13190</v>
      </c>
    </row>
    <row r="417">
      <c r="A417" s="12" t="s">
        <v>4990</v>
      </c>
      <c r="B417" s="12" t="s">
        <v>13259</v>
      </c>
      <c r="C417" s="12" t="s">
        <v>13260</v>
      </c>
      <c r="D417" s="12" t="s">
        <v>13190</v>
      </c>
    </row>
    <row r="418">
      <c r="A418" s="12" t="s">
        <v>5373</v>
      </c>
      <c r="B418" s="12" t="s">
        <v>6517</v>
      </c>
      <c r="C418" s="12" t="s">
        <v>13261</v>
      </c>
      <c r="D418" s="12" t="s">
        <v>13190</v>
      </c>
    </row>
    <row r="419">
      <c r="A419" s="12" t="s">
        <v>4843</v>
      </c>
      <c r="B419" s="12" t="s">
        <v>13262</v>
      </c>
      <c r="C419" s="12" t="s">
        <v>13263</v>
      </c>
      <c r="D419" s="12" t="s">
        <v>13190</v>
      </c>
    </row>
    <row r="420">
      <c r="A420" s="12" t="s">
        <v>5148</v>
      </c>
      <c r="B420" s="12" t="s">
        <v>13264</v>
      </c>
      <c r="C420" s="12" t="s">
        <v>13265</v>
      </c>
      <c r="D420" s="12" t="s">
        <v>13190</v>
      </c>
    </row>
    <row r="421">
      <c r="A421" s="12" t="s">
        <v>4656</v>
      </c>
      <c r="B421" s="12" t="s">
        <v>13266</v>
      </c>
      <c r="C421" s="12" t="s">
        <v>13267</v>
      </c>
      <c r="D421" s="12" t="s">
        <v>13190</v>
      </c>
    </row>
    <row r="422">
      <c r="A422" s="12" t="s">
        <v>4904</v>
      </c>
      <c r="B422" s="12" t="s">
        <v>5980</v>
      </c>
      <c r="C422" s="12" t="s">
        <v>13268</v>
      </c>
      <c r="D422" s="12" t="s">
        <v>13190</v>
      </c>
    </row>
    <row r="423">
      <c r="A423" s="12" t="s">
        <v>4508</v>
      </c>
      <c r="B423" s="12" t="s">
        <v>6288</v>
      </c>
      <c r="C423" s="12" t="s">
        <v>13269</v>
      </c>
      <c r="D423" s="12" t="s">
        <v>13190</v>
      </c>
    </row>
    <row r="424">
      <c r="A424" s="12" t="s">
        <v>5343</v>
      </c>
      <c r="B424" s="12" t="s">
        <v>6333</v>
      </c>
      <c r="C424" s="12" t="s">
        <v>13270</v>
      </c>
      <c r="D424" s="12" t="s">
        <v>13190</v>
      </c>
    </row>
    <row r="425">
      <c r="A425" s="12" t="s">
        <v>13271</v>
      </c>
      <c r="B425" s="12" t="s">
        <v>12696</v>
      </c>
      <c r="C425" s="12" t="s">
        <v>4186</v>
      </c>
      <c r="D425" s="12" t="s">
        <v>13190</v>
      </c>
    </row>
    <row r="426">
      <c r="A426" s="12" t="s">
        <v>5495</v>
      </c>
      <c r="B426" s="12" t="s">
        <v>13272</v>
      </c>
      <c r="C426" s="12" t="s">
        <v>13273</v>
      </c>
      <c r="D426" s="12" t="s">
        <v>13190</v>
      </c>
    </row>
    <row r="427">
      <c r="A427" s="12" t="s">
        <v>5218</v>
      </c>
      <c r="B427" s="12" t="s">
        <v>13274</v>
      </c>
      <c r="C427" s="12" t="s">
        <v>13275</v>
      </c>
      <c r="D427" s="12" t="s">
        <v>13190</v>
      </c>
    </row>
    <row r="428">
      <c r="A428" s="12" t="s">
        <v>5512</v>
      </c>
      <c r="B428" s="12" t="s">
        <v>13276</v>
      </c>
      <c r="C428" s="12" t="s">
        <v>13277</v>
      </c>
      <c r="D428" s="12" t="s">
        <v>13190</v>
      </c>
    </row>
    <row r="429">
      <c r="A429" s="12" t="s">
        <v>4258</v>
      </c>
      <c r="B429" s="12" t="s">
        <v>6000</v>
      </c>
      <c r="C429" s="12" t="s">
        <v>13278</v>
      </c>
      <c r="D429" s="12" t="s">
        <v>13190</v>
      </c>
    </row>
    <row r="430">
      <c r="A430" s="12" t="s">
        <v>5208</v>
      </c>
      <c r="B430" s="12" t="s">
        <v>13279</v>
      </c>
      <c r="C430" s="12" t="s">
        <v>13280</v>
      </c>
      <c r="D430" s="12" t="s">
        <v>13190</v>
      </c>
    </row>
    <row r="431">
      <c r="A431" s="12" t="s">
        <v>5490</v>
      </c>
      <c r="B431" s="12" t="s">
        <v>13281</v>
      </c>
      <c r="C431" s="12" t="s">
        <v>13282</v>
      </c>
      <c r="D431" s="12" t="s">
        <v>13190</v>
      </c>
    </row>
    <row r="432">
      <c r="A432" s="12" t="s">
        <v>5041</v>
      </c>
      <c r="B432" s="12" t="s">
        <v>5991</v>
      </c>
      <c r="C432" s="12" t="s">
        <v>13283</v>
      </c>
      <c r="D432" s="12" t="s">
        <v>13190</v>
      </c>
    </row>
    <row r="433">
      <c r="A433" s="12" t="s">
        <v>4830</v>
      </c>
      <c r="B433" s="12" t="s">
        <v>13284</v>
      </c>
      <c r="C433" s="12" t="s">
        <v>13285</v>
      </c>
      <c r="D433" s="12" t="s">
        <v>13190</v>
      </c>
    </row>
    <row r="434">
      <c r="A434" s="12" t="s">
        <v>4374</v>
      </c>
      <c r="B434" s="12" t="s">
        <v>6552</v>
      </c>
      <c r="C434" s="12" t="s">
        <v>13286</v>
      </c>
      <c r="D434" s="12" t="s">
        <v>13190</v>
      </c>
    </row>
    <row r="435">
      <c r="A435" s="12" t="s">
        <v>4661</v>
      </c>
      <c r="B435" s="12" t="s">
        <v>13287</v>
      </c>
      <c r="C435" s="12" t="s">
        <v>13288</v>
      </c>
      <c r="D435" s="12" t="s">
        <v>13190</v>
      </c>
    </row>
    <row r="436">
      <c r="A436" s="12" t="s">
        <v>5476</v>
      </c>
      <c r="B436" s="12" t="s">
        <v>13289</v>
      </c>
      <c r="C436" s="12" t="s">
        <v>13290</v>
      </c>
      <c r="D436" s="12" t="s">
        <v>13190</v>
      </c>
    </row>
    <row r="437">
      <c r="A437" s="12" t="s">
        <v>5312</v>
      </c>
      <c r="B437" s="12" t="s">
        <v>13291</v>
      </c>
      <c r="C437" s="12" t="s">
        <v>13292</v>
      </c>
      <c r="D437" s="12" t="s">
        <v>13190</v>
      </c>
    </row>
    <row r="438">
      <c r="A438" s="12" t="s">
        <v>4365</v>
      </c>
      <c r="B438" s="12" t="s">
        <v>6520</v>
      </c>
      <c r="C438" s="12" t="s">
        <v>13293</v>
      </c>
      <c r="D438" s="12" t="s">
        <v>13190</v>
      </c>
    </row>
    <row r="439">
      <c r="A439" s="12" t="s">
        <v>4888</v>
      </c>
      <c r="B439" s="12" t="s">
        <v>6534</v>
      </c>
      <c r="C439" s="12" t="s">
        <v>13294</v>
      </c>
      <c r="D439" s="12" t="s">
        <v>13190</v>
      </c>
    </row>
    <row r="440">
      <c r="A440" s="12" t="s">
        <v>5353</v>
      </c>
      <c r="B440" s="12" t="s">
        <v>13295</v>
      </c>
      <c r="C440" s="12" t="s">
        <v>13296</v>
      </c>
      <c r="D440" s="12" t="s">
        <v>13190</v>
      </c>
    </row>
    <row r="441">
      <c r="A441" s="12" t="s">
        <v>4736</v>
      </c>
      <c r="B441" s="12" t="s">
        <v>13297</v>
      </c>
      <c r="C441" s="12" t="s">
        <v>13298</v>
      </c>
      <c r="D441" s="12" t="s">
        <v>13190</v>
      </c>
    </row>
    <row r="442">
      <c r="A442" s="12" t="s">
        <v>4709</v>
      </c>
      <c r="B442" s="12" t="s">
        <v>6263</v>
      </c>
      <c r="C442" s="12" t="s">
        <v>13299</v>
      </c>
      <c r="D442" s="12" t="s">
        <v>13190</v>
      </c>
    </row>
    <row r="443">
      <c r="A443" s="12" t="s">
        <v>5158</v>
      </c>
      <c r="B443" s="12" t="s">
        <v>6226</v>
      </c>
      <c r="C443" s="12" t="s">
        <v>13300</v>
      </c>
      <c r="D443" s="12" t="s">
        <v>13190</v>
      </c>
    </row>
    <row r="444">
      <c r="A444" s="12" t="s">
        <v>5200</v>
      </c>
      <c r="B444" s="12" t="s">
        <v>6545</v>
      </c>
      <c r="C444" s="12" t="s">
        <v>13301</v>
      </c>
      <c r="D444" s="12" t="s">
        <v>13190</v>
      </c>
    </row>
    <row r="445">
      <c r="A445" s="12" t="s">
        <v>4769</v>
      </c>
      <c r="B445" s="12" t="s">
        <v>6285</v>
      </c>
      <c r="C445" s="12" t="s">
        <v>13302</v>
      </c>
      <c r="D445" s="12" t="s">
        <v>13190</v>
      </c>
    </row>
    <row r="446">
      <c r="A446" s="12" t="s">
        <v>4803</v>
      </c>
      <c r="B446" s="12" t="s">
        <v>5970</v>
      </c>
      <c r="C446" s="12" t="s">
        <v>13303</v>
      </c>
      <c r="D446" s="12" t="s">
        <v>13190</v>
      </c>
    </row>
    <row r="447">
      <c r="A447" s="12" t="s">
        <v>4987</v>
      </c>
      <c r="B447" s="12" t="s">
        <v>13304</v>
      </c>
      <c r="C447" s="12" t="s">
        <v>13305</v>
      </c>
      <c r="D447" s="12" t="s">
        <v>13190</v>
      </c>
    </row>
    <row r="448">
      <c r="A448" s="12" t="s">
        <v>4474</v>
      </c>
      <c r="B448" s="12" t="s">
        <v>13306</v>
      </c>
      <c r="C448" s="12" t="s">
        <v>13307</v>
      </c>
      <c r="D448" s="12" t="s">
        <v>13190</v>
      </c>
    </row>
    <row r="449">
      <c r="A449" s="12" t="s">
        <v>4584</v>
      </c>
      <c r="B449" s="12" t="s">
        <v>13308</v>
      </c>
      <c r="C449" s="12" t="s">
        <v>13309</v>
      </c>
      <c r="D449" s="12" t="s">
        <v>13190</v>
      </c>
    </row>
    <row r="450">
      <c r="A450" s="12" t="s">
        <v>4334</v>
      </c>
      <c r="B450" s="12" t="s">
        <v>13310</v>
      </c>
      <c r="C450" s="12" t="s">
        <v>13311</v>
      </c>
      <c r="D450" s="12" t="s">
        <v>13190</v>
      </c>
    </row>
    <row r="451">
      <c r="A451" s="12" t="s">
        <v>4634</v>
      </c>
      <c r="B451" s="12" t="s">
        <v>13312</v>
      </c>
      <c r="C451" s="12" t="s">
        <v>13313</v>
      </c>
      <c r="D451" s="12" t="s">
        <v>13190</v>
      </c>
    </row>
    <row r="452">
      <c r="A452" s="12" t="s">
        <v>5396</v>
      </c>
      <c r="B452" s="12" t="s">
        <v>6044</v>
      </c>
      <c r="C452" s="12" t="s">
        <v>13314</v>
      </c>
      <c r="D452" s="12" t="s">
        <v>13190</v>
      </c>
    </row>
    <row r="453">
      <c r="A453" s="12" t="s">
        <v>5163</v>
      </c>
      <c r="B453" s="12" t="s">
        <v>13315</v>
      </c>
      <c r="C453" s="12" t="s">
        <v>13316</v>
      </c>
      <c r="D453" s="12" t="s">
        <v>13190</v>
      </c>
    </row>
    <row r="454">
      <c r="A454" s="12" t="s">
        <v>4812</v>
      </c>
      <c r="B454" s="12" t="s">
        <v>6539</v>
      </c>
      <c r="C454" s="12" t="s">
        <v>13317</v>
      </c>
      <c r="D454" s="12" t="s">
        <v>13190</v>
      </c>
    </row>
    <row r="455">
      <c r="A455" s="12" t="s">
        <v>4941</v>
      </c>
      <c r="B455" s="12" t="s">
        <v>6090</v>
      </c>
      <c r="C455" s="12" t="s">
        <v>13318</v>
      </c>
      <c r="D455" s="12" t="s">
        <v>13190</v>
      </c>
    </row>
    <row r="456">
      <c r="A456" s="12" t="s">
        <v>5338</v>
      </c>
      <c r="B456" s="12" t="s">
        <v>13319</v>
      </c>
      <c r="C456" s="12" t="s">
        <v>13320</v>
      </c>
      <c r="D456" s="12" t="s">
        <v>13190</v>
      </c>
    </row>
    <row r="457">
      <c r="A457" s="12" t="s">
        <v>4699</v>
      </c>
      <c r="B457" s="12" t="s">
        <v>6177</v>
      </c>
      <c r="C457" s="12" t="s">
        <v>13321</v>
      </c>
      <c r="D457" s="12" t="s">
        <v>13190</v>
      </c>
    </row>
    <row r="458">
      <c r="A458" s="12" t="s">
        <v>5295</v>
      </c>
      <c r="B458" s="12" t="s">
        <v>6280</v>
      </c>
      <c r="C458" s="12" t="s">
        <v>13322</v>
      </c>
      <c r="D458" s="12" t="s">
        <v>13190</v>
      </c>
    </row>
    <row r="459">
      <c r="A459" s="12" t="s">
        <v>4522</v>
      </c>
      <c r="B459" s="12" t="s">
        <v>6087</v>
      </c>
      <c r="C459" s="12" t="s">
        <v>13323</v>
      </c>
      <c r="D459" s="12" t="s">
        <v>13190</v>
      </c>
    </row>
    <row r="460">
      <c r="A460" s="12" t="s">
        <v>4250</v>
      </c>
      <c r="B460" s="12" t="s">
        <v>6544</v>
      </c>
      <c r="C460" s="12" t="s">
        <v>13324</v>
      </c>
      <c r="D460" s="12" t="s">
        <v>13190</v>
      </c>
    </row>
    <row r="461">
      <c r="A461" s="12" t="s">
        <v>5275</v>
      </c>
      <c r="B461" s="12" t="s">
        <v>13325</v>
      </c>
      <c r="C461" s="12" t="s">
        <v>13326</v>
      </c>
      <c r="D461" s="12" t="s">
        <v>13190</v>
      </c>
    </row>
    <row r="462">
      <c r="A462" s="12" t="s">
        <v>4970</v>
      </c>
      <c r="B462" s="12" t="s">
        <v>6345</v>
      </c>
      <c r="C462" s="12" t="s">
        <v>13327</v>
      </c>
      <c r="D462" s="12" t="s">
        <v>13190</v>
      </c>
    </row>
    <row r="463">
      <c r="A463" s="12" t="s">
        <v>4680</v>
      </c>
      <c r="B463" s="12" t="s">
        <v>6449</v>
      </c>
      <c r="C463" s="12" t="s">
        <v>13328</v>
      </c>
      <c r="D463" s="12" t="s">
        <v>13190</v>
      </c>
    </row>
    <row r="464">
      <c r="A464" s="12" t="s">
        <v>4669</v>
      </c>
      <c r="B464" s="12" t="s">
        <v>13329</v>
      </c>
      <c r="C464" s="12" t="s">
        <v>13330</v>
      </c>
      <c r="D464" s="12" t="s">
        <v>13190</v>
      </c>
    </row>
    <row r="465">
      <c r="A465" s="12" t="s">
        <v>5134</v>
      </c>
      <c r="B465" s="12" t="s">
        <v>13331</v>
      </c>
      <c r="C465" s="12" t="s">
        <v>13332</v>
      </c>
      <c r="D465" s="12" t="s">
        <v>13190</v>
      </c>
    </row>
    <row r="466">
      <c r="A466" s="12" t="s">
        <v>5436</v>
      </c>
      <c r="B466" s="12" t="s">
        <v>13333</v>
      </c>
      <c r="C466" s="12" t="s">
        <v>13334</v>
      </c>
      <c r="D466" s="12" t="s">
        <v>13190</v>
      </c>
    </row>
    <row r="467">
      <c r="A467" s="12" t="s">
        <v>5434</v>
      </c>
      <c r="B467" s="12" t="s">
        <v>13335</v>
      </c>
      <c r="C467" s="12" t="s">
        <v>13336</v>
      </c>
      <c r="D467" s="12" t="s">
        <v>13190</v>
      </c>
    </row>
    <row r="468">
      <c r="A468" s="12" t="s">
        <v>4998</v>
      </c>
      <c r="B468" s="12" t="s">
        <v>13337</v>
      </c>
      <c r="C468" s="12" t="s">
        <v>13338</v>
      </c>
      <c r="D468" s="12" t="s">
        <v>13190</v>
      </c>
    </row>
    <row r="469">
      <c r="A469" s="12" t="s">
        <v>4782</v>
      </c>
      <c r="B469" s="12" t="s">
        <v>6158</v>
      </c>
      <c r="C469" s="12" t="s">
        <v>13339</v>
      </c>
      <c r="D469" s="12" t="s">
        <v>13190</v>
      </c>
    </row>
    <row r="470">
      <c r="A470" s="12" t="s">
        <v>4719</v>
      </c>
      <c r="B470" s="12" t="s">
        <v>13340</v>
      </c>
      <c r="C470" s="12" t="s">
        <v>13341</v>
      </c>
      <c r="D470" s="12" t="s">
        <v>13190</v>
      </c>
    </row>
    <row r="471">
      <c r="A471" s="12" t="s">
        <v>4954</v>
      </c>
      <c r="B471" s="12" t="s">
        <v>13342</v>
      </c>
      <c r="C471" s="12" t="s">
        <v>13343</v>
      </c>
      <c r="D471" s="12" t="s">
        <v>13190</v>
      </c>
    </row>
    <row r="472">
      <c r="A472" s="12" t="s">
        <v>4281</v>
      </c>
      <c r="B472" s="12" t="s">
        <v>5979</v>
      </c>
      <c r="C472" s="12" t="s">
        <v>13344</v>
      </c>
      <c r="D472" s="12" t="s">
        <v>13190</v>
      </c>
    </row>
    <row r="473">
      <c r="A473" s="12" t="s">
        <v>4285</v>
      </c>
      <c r="B473" s="12" t="s">
        <v>13345</v>
      </c>
      <c r="C473" s="12" t="s">
        <v>13346</v>
      </c>
      <c r="D473" s="12" t="s">
        <v>13190</v>
      </c>
    </row>
    <row r="474">
      <c r="A474" s="12" t="s">
        <v>5446</v>
      </c>
      <c r="B474" s="12" t="s">
        <v>13347</v>
      </c>
      <c r="C474" s="12" t="s">
        <v>13348</v>
      </c>
      <c r="D474" s="12" t="s">
        <v>13190</v>
      </c>
    </row>
    <row r="475">
      <c r="A475" s="12" t="s">
        <v>4633</v>
      </c>
      <c r="B475" s="12" t="s">
        <v>6088</v>
      </c>
      <c r="C475" s="12" t="s">
        <v>13349</v>
      </c>
      <c r="D475" s="12" t="s">
        <v>13190</v>
      </c>
    </row>
    <row r="476">
      <c r="A476" s="12" t="s">
        <v>5254</v>
      </c>
      <c r="B476" s="12" t="s">
        <v>6318</v>
      </c>
      <c r="C476" s="12" t="s">
        <v>13350</v>
      </c>
      <c r="D476" s="12" t="s">
        <v>13190</v>
      </c>
    </row>
    <row r="477">
      <c r="A477" s="12" t="s">
        <v>4457</v>
      </c>
      <c r="B477" s="12" t="s">
        <v>6335</v>
      </c>
      <c r="C477" s="12" t="s">
        <v>13351</v>
      </c>
      <c r="D477" s="12" t="s">
        <v>13190</v>
      </c>
    </row>
    <row r="478">
      <c r="A478" s="12" t="s">
        <v>4982</v>
      </c>
      <c r="B478" s="12" t="s">
        <v>13352</v>
      </c>
      <c r="C478" s="12" t="s">
        <v>13353</v>
      </c>
      <c r="D478" s="12" t="s">
        <v>13190</v>
      </c>
    </row>
    <row r="479">
      <c r="A479" s="12" t="s">
        <v>4726</v>
      </c>
      <c r="B479" s="12" t="s">
        <v>6220</v>
      </c>
      <c r="C479" s="12" t="s">
        <v>13354</v>
      </c>
      <c r="D479" s="12" t="s">
        <v>13190</v>
      </c>
    </row>
    <row r="480">
      <c r="A480" s="12" t="s">
        <v>4621</v>
      </c>
      <c r="B480" s="12" t="s">
        <v>6339</v>
      </c>
      <c r="C480" s="12" t="s">
        <v>13355</v>
      </c>
      <c r="D480" s="12" t="s">
        <v>13190</v>
      </c>
    </row>
    <row r="481">
      <c r="A481" s="12" t="s">
        <v>4770</v>
      </c>
      <c r="B481" s="12" t="s">
        <v>13356</v>
      </c>
      <c r="C481" s="12" t="s">
        <v>13357</v>
      </c>
      <c r="D481" s="12" t="s">
        <v>13190</v>
      </c>
    </row>
    <row r="482">
      <c r="A482" s="12" t="s">
        <v>4188</v>
      </c>
      <c r="B482" s="12" t="s">
        <v>13358</v>
      </c>
      <c r="C482" s="12" t="s">
        <v>13359</v>
      </c>
      <c r="D482" s="12" t="s">
        <v>13190</v>
      </c>
    </row>
    <row r="483">
      <c r="A483" s="12" t="s">
        <v>5249</v>
      </c>
      <c r="B483" s="12" t="s">
        <v>13360</v>
      </c>
      <c r="C483" s="12" t="s">
        <v>13361</v>
      </c>
      <c r="D483" s="12" t="s">
        <v>13190</v>
      </c>
    </row>
    <row r="484">
      <c r="A484" s="12" t="s">
        <v>4555</v>
      </c>
      <c r="B484" s="12" t="s">
        <v>13362</v>
      </c>
      <c r="C484" s="12" t="s">
        <v>13363</v>
      </c>
      <c r="D484" s="12" t="s">
        <v>13190</v>
      </c>
    </row>
    <row r="485">
      <c r="A485" s="12" t="s">
        <v>5379</v>
      </c>
      <c r="B485" s="12" t="s">
        <v>13364</v>
      </c>
      <c r="C485" s="12" t="s">
        <v>13365</v>
      </c>
      <c r="D485" s="12" t="s">
        <v>13190</v>
      </c>
    </row>
    <row r="486">
      <c r="A486" s="12" t="s">
        <v>5015</v>
      </c>
      <c r="B486" s="12" t="s">
        <v>13366</v>
      </c>
      <c r="C486" s="12" t="s">
        <v>13367</v>
      </c>
      <c r="D486" s="12" t="s">
        <v>13190</v>
      </c>
    </row>
    <row r="487">
      <c r="A487" s="12" t="s">
        <v>4147</v>
      </c>
      <c r="B487" s="12" t="s">
        <v>13368</v>
      </c>
      <c r="C487" s="12" t="s">
        <v>13369</v>
      </c>
      <c r="D487" s="12" t="s">
        <v>13190</v>
      </c>
    </row>
    <row r="488">
      <c r="A488" s="12" t="s">
        <v>4610</v>
      </c>
      <c r="B488" s="12" t="s">
        <v>6576</v>
      </c>
      <c r="C488" s="12" t="s">
        <v>13370</v>
      </c>
      <c r="D488" s="12" t="s">
        <v>13190</v>
      </c>
    </row>
    <row r="489">
      <c r="A489" s="12" t="s">
        <v>4797</v>
      </c>
      <c r="B489" s="12" t="s">
        <v>6304</v>
      </c>
      <c r="C489" s="12" t="s">
        <v>13371</v>
      </c>
      <c r="D489" s="12" t="s">
        <v>13190</v>
      </c>
    </row>
    <row r="490">
      <c r="A490" s="12" t="s">
        <v>4299</v>
      </c>
      <c r="B490" s="12" t="s">
        <v>6321</v>
      </c>
      <c r="C490" s="12" t="s">
        <v>13372</v>
      </c>
      <c r="D490" s="12" t="s">
        <v>13190</v>
      </c>
    </row>
    <row r="491">
      <c r="A491" s="12" t="s">
        <v>4859</v>
      </c>
      <c r="B491" s="12" t="s">
        <v>6182</v>
      </c>
      <c r="C491" s="12" t="s">
        <v>13373</v>
      </c>
      <c r="D491" s="12" t="s">
        <v>13190</v>
      </c>
    </row>
    <row r="492">
      <c r="A492" s="12" t="s">
        <v>5106</v>
      </c>
      <c r="B492" s="12" t="s">
        <v>6408</v>
      </c>
      <c r="C492" s="12" t="s">
        <v>13374</v>
      </c>
      <c r="D492" s="12" t="s">
        <v>13190</v>
      </c>
    </row>
    <row r="493">
      <c r="A493" s="12" t="s">
        <v>4757</v>
      </c>
      <c r="B493" s="12" t="s">
        <v>5983</v>
      </c>
      <c r="C493" s="12" t="s">
        <v>13375</v>
      </c>
      <c r="D493" s="12" t="s">
        <v>13190</v>
      </c>
    </row>
    <row r="494">
      <c r="A494" s="12" t="s">
        <v>5371</v>
      </c>
      <c r="B494" s="12" t="s">
        <v>13376</v>
      </c>
      <c r="C494" s="12" t="s">
        <v>13377</v>
      </c>
      <c r="D494" s="12" t="s">
        <v>13190</v>
      </c>
    </row>
    <row r="495">
      <c r="A495" s="12" t="s">
        <v>5059</v>
      </c>
      <c r="B495" s="12" t="s">
        <v>13378</v>
      </c>
      <c r="C495" s="12" t="s">
        <v>13379</v>
      </c>
      <c r="D495" s="12" t="s">
        <v>13190</v>
      </c>
    </row>
    <row r="496">
      <c r="A496" s="12" t="s">
        <v>5513</v>
      </c>
      <c r="B496" s="12" t="s">
        <v>6414</v>
      </c>
      <c r="C496" s="12" t="s">
        <v>13380</v>
      </c>
      <c r="D496" s="12" t="s">
        <v>13190</v>
      </c>
    </row>
    <row r="497">
      <c r="A497" s="12" t="s">
        <v>5296</v>
      </c>
      <c r="B497" s="12" t="s">
        <v>6293</v>
      </c>
      <c r="C497" s="12" t="s">
        <v>13381</v>
      </c>
      <c r="D497" s="12" t="s">
        <v>13190</v>
      </c>
    </row>
    <row r="498">
      <c r="A498" s="12" t="s">
        <v>4561</v>
      </c>
      <c r="B498" s="12" t="s">
        <v>6510</v>
      </c>
      <c r="C498" s="12" t="s">
        <v>13382</v>
      </c>
      <c r="D498" s="12" t="s">
        <v>13190</v>
      </c>
    </row>
    <row r="499">
      <c r="A499" s="12" t="s">
        <v>4940</v>
      </c>
      <c r="B499" s="12" t="s">
        <v>6589</v>
      </c>
      <c r="C499" s="12" t="s">
        <v>13383</v>
      </c>
      <c r="D499" s="12" t="s">
        <v>13190</v>
      </c>
    </row>
    <row r="500">
      <c r="A500" s="12" t="s">
        <v>4979</v>
      </c>
      <c r="B500" s="12" t="s">
        <v>13384</v>
      </c>
      <c r="C500" s="12" t="s">
        <v>13385</v>
      </c>
      <c r="D500" s="12" t="s">
        <v>13190</v>
      </c>
    </row>
    <row r="501">
      <c r="A501" s="12" t="s">
        <v>5378</v>
      </c>
      <c r="B501" s="12" t="s">
        <v>13386</v>
      </c>
      <c r="C501" s="12" t="s">
        <v>13387</v>
      </c>
      <c r="D501" s="12" t="s">
        <v>13190</v>
      </c>
    </row>
    <row r="502">
      <c r="A502" s="12" t="s">
        <v>5332</v>
      </c>
      <c r="B502" s="12" t="s">
        <v>13388</v>
      </c>
      <c r="C502" s="12" t="s">
        <v>13389</v>
      </c>
      <c r="D502" s="12" t="s">
        <v>13190</v>
      </c>
    </row>
    <row r="503">
      <c r="A503" s="12" t="s">
        <v>5323</v>
      </c>
      <c r="B503" s="12" t="s">
        <v>13390</v>
      </c>
      <c r="C503" s="12" t="s">
        <v>13391</v>
      </c>
      <c r="D503" s="12" t="s">
        <v>13190</v>
      </c>
    </row>
    <row r="504">
      <c r="A504" s="12" t="s">
        <v>5408</v>
      </c>
      <c r="B504" s="12" t="s">
        <v>13392</v>
      </c>
      <c r="C504" s="12" t="s">
        <v>13393</v>
      </c>
      <c r="D504" s="12" t="s">
        <v>13190</v>
      </c>
    </row>
    <row r="505">
      <c r="A505" s="12" t="s">
        <v>5420</v>
      </c>
      <c r="B505" s="12" t="s">
        <v>13394</v>
      </c>
      <c r="C505" s="12" t="s">
        <v>13395</v>
      </c>
      <c r="D505" s="12" t="s">
        <v>13190</v>
      </c>
    </row>
    <row r="506">
      <c r="A506" s="12" t="s">
        <v>4548</v>
      </c>
      <c r="B506" s="12" t="s">
        <v>13396</v>
      </c>
      <c r="C506" s="12" t="s">
        <v>13397</v>
      </c>
      <c r="D506" s="12" t="s">
        <v>13190</v>
      </c>
    </row>
    <row r="507">
      <c r="A507" s="12" t="s">
        <v>4922</v>
      </c>
      <c r="B507" s="12" t="s">
        <v>6310</v>
      </c>
      <c r="C507" s="12" t="s">
        <v>13398</v>
      </c>
      <c r="D507" s="12" t="s">
        <v>13190</v>
      </c>
    </row>
    <row r="508">
      <c r="A508" s="12" t="s">
        <v>5355</v>
      </c>
      <c r="B508" s="12" t="s">
        <v>5986</v>
      </c>
      <c r="C508" s="12" t="s">
        <v>13399</v>
      </c>
      <c r="D508" s="12" t="s">
        <v>13190</v>
      </c>
    </row>
    <row r="509">
      <c r="A509" s="12" t="s">
        <v>5442</v>
      </c>
      <c r="B509" s="12" t="s">
        <v>13400</v>
      </c>
      <c r="C509" s="12" t="s">
        <v>13401</v>
      </c>
      <c r="D509" s="12" t="s">
        <v>13190</v>
      </c>
    </row>
    <row r="510">
      <c r="A510" s="12" t="s">
        <v>4746</v>
      </c>
      <c r="B510" s="12" t="s">
        <v>6105</v>
      </c>
      <c r="C510" s="12" t="s">
        <v>13402</v>
      </c>
      <c r="D510" s="12" t="s">
        <v>13190</v>
      </c>
    </row>
    <row r="511">
      <c r="A511" s="12" t="s">
        <v>4229</v>
      </c>
      <c r="B511" s="12" t="s">
        <v>5987</v>
      </c>
      <c r="C511" s="12" t="s">
        <v>13403</v>
      </c>
      <c r="D511" s="12" t="s">
        <v>13190</v>
      </c>
    </row>
    <row r="512">
      <c r="A512" s="12" t="s">
        <v>4322</v>
      </c>
      <c r="B512" s="12" t="s">
        <v>6241</v>
      </c>
      <c r="C512" s="12" t="s">
        <v>13404</v>
      </c>
      <c r="D512" s="12" t="s">
        <v>13190</v>
      </c>
    </row>
    <row r="513">
      <c r="A513" s="12" t="s">
        <v>13405</v>
      </c>
      <c r="B513" s="12" t="s">
        <v>5871</v>
      </c>
      <c r="C513" s="12" t="s">
        <v>4121</v>
      </c>
      <c r="D513" s="12" t="s">
        <v>13190</v>
      </c>
    </row>
    <row r="514">
      <c r="A514" s="12" t="s">
        <v>4295</v>
      </c>
      <c r="B514" s="12" t="s">
        <v>13406</v>
      </c>
      <c r="C514" s="12" t="s">
        <v>13407</v>
      </c>
      <c r="D514" s="12" t="s">
        <v>13190</v>
      </c>
    </row>
    <row r="515">
      <c r="A515" s="12" t="s">
        <v>4153</v>
      </c>
      <c r="B515" s="12" t="s">
        <v>13408</v>
      </c>
      <c r="C515" s="12" t="s">
        <v>13409</v>
      </c>
      <c r="D515" s="12" t="s">
        <v>13190</v>
      </c>
    </row>
    <row r="516">
      <c r="A516" s="12" t="s">
        <v>4439</v>
      </c>
      <c r="B516" s="12" t="s">
        <v>6171</v>
      </c>
      <c r="C516" s="12" t="s">
        <v>13410</v>
      </c>
      <c r="D516" s="12" t="s">
        <v>13190</v>
      </c>
    </row>
    <row r="517">
      <c r="A517" s="12" t="s">
        <v>4670</v>
      </c>
      <c r="B517" s="12" t="s">
        <v>13411</v>
      </c>
      <c r="C517" s="12" t="s">
        <v>13412</v>
      </c>
      <c r="D517" s="12" t="s">
        <v>13190</v>
      </c>
    </row>
    <row r="518">
      <c r="A518" s="12" t="s">
        <v>4409</v>
      </c>
      <c r="B518" s="12" t="s">
        <v>13413</v>
      </c>
      <c r="C518" s="12" t="s">
        <v>13414</v>
      </c>
      <c r="D518" s="12" t="s">
        <v>13190</v>
      </c>
    </row>
    <row r="519">
      <c r="A519" s="12" t="s">
        <v>4671</v>
      </c>
      <c r="B519" s="12" t="s">
        <v>6134</v>
      </c>
      <c r="C519" s="12" t="s">
        <v>13415</v>
      </c>
      <c r="D519" s="12" t="s">
        <v>13190</v>
      </c>
    </row>
    <row r="520">
      <c r="A520" s="12" t="s">
        <v>4452</v>
      </c>
      <c r="B520" s="12" t="s">
        <v>6281</v>
      </c>
      <c r="C520" s="12" t="s">
        <v>13416</v>
      </c>
      <c r="D520" s="12" t="s">
        <v>13190</v>
      </c>
    </row>
    <row r="521">
      <c r="A521" s="12" t="s">
        <v>4798</v>
      </c>
      <c r="B521" s="12" t="s">
        <v>6368</v>
      </c>
      <c r="C521" s="12" t="s">
        <v>13417</v>
      </c>
      <c r="D521" s="12" t="s">
        <v>13190</v>
      </c>
    </row>
    <row r="522">
      <c r="A522" s="12" t="s">
        <v>4428</v>
      </c>
      <c r="B522" s="12" t="s">
        <v>6364</v>
      </c>
      <c r="C522" s="12" t="s">
        <v>13418</v>
      </c>
      <c r="D522" s="12" t="s">
        <v>13190</v>
      </c>
    </row>
    <row r="523">
      <c r="A523" s="12" t="s">
        <v>4825</v>
      </c>
      <c r="B523" s="12" t="s">
        <v>6338</v>
      </c>
      <c r="C523" s="12" t="s">
        <v>13419</v>
      </c>
      <c r="D523" s="12" t="s">
        <v>13190</v>
      </c>
    </row>
    <row r="524">
      <c r="A524" s="12" t="s">
        <v>4316</v>
      </c>
      <c r="B524" s="12" t="s">
        <v>13420</v>
      </c>
      <c r="C524" s="12" t="s">
        <v>13421</v>
      </c>
      <c r="D524" s="12" t="s">
        <v>13190</v>
      </c>
    </row>
    <row r="525">
      <c r="A525" s="12" t="s">
        <v>5266</v>
      </c>
      <c r="B525" s="12" t="s">
        <v>13422</v>
      </c>
      <c r="C525" s="12" t="s">
        <v>13423</v>
      </c>
      <c r="D525" s="12" t="s">
        <v>13190</v>
      </c>
    </row>
    <row r="526">
      <c r="A526" s="12" t="s">
        <v>4119</v>
      </c>
      <c r="B526" s="12" t="s">
        <v>5940</v>
      </c>
      <c r="C526" s="12" t="s">
        <v>13424</v>
      </c>
      <c r="D526" s="12" t="s">
        <v>13190</v>
      </c>
    </row>
    <row r="527">
      <c r="A527" s="12" t="s">
        <v>5230</v>
      </c>
      <c r="B527" s="12" t="s">
        <v>13425</v>
      </c>
      <c r="C527" s="12" t="s">
        <v>13426</v>
      </c>
      <c r="D527" s="12" t="s">
        <v>13190</v>
      </c>
    </row>
    <row r="528">
      <c r="A528" s="12" t="s">
        <v>5143</v>
      </c>
      <c r="B528" s="12" t="s">
        <v>13427</v>
      </c>
      <c r="C528" s="12" t="s">
        <v>13428</v>
      </c>
      <c r="D528" s="12" t="s">
        <v>13190</v>
      </c>
    </row>
    <row r="529">
      <c r="A529" s="12" t="s">
        <v>4903</v>
      </c>
      <c r="B529" s="12" t="s">
        <v>6326</v>
      </c>
      <c r="C529" s="12" t="s">
        <v>13429</v>
      </c>
      <c r="D529" s="12" t="s">
        <v>13190</v>
      </c>
    </row>
    <row r="530">
      <c r="A530" s="12" t="s">
        <v>4999</v>
      </c>
      <c r="B530" s="12" t="s">
        <v>13430</v>
      </c>
      <c r="C530" s="12" t="s">
        <v>13431</v>
      </c>
      <c r="D530" s="12" t="s">
        <v>13190</v>
      </c>
    </row>
    <row r="531">
      <c r="A531" s="12" t="s">
        <v>4339</v>
      </c>
      <c r="B531" s="12" t="s">
        <v>5843</v>
      </c>
      <c r="C531" s="12" t="s">
        <v>13432</v>
      </c>
      <c r="D531" s="12" t="s">
        <v>13190</v>
      </c>
    </row>
    <row r="532">
      <c r="A532" s="12" t="s">
        <v>5440</v>
      </c>
      <c r="B532" s="12" t="s">
        <v>13433</v>
      </c>
      <c r="C532" s="12" t="s">
        <v>13434</v>
      </c>
      <c r="D532" s="12" t="s">
        <v>13190</v>
      </c>
    </row>
    <row r="533">
      <c r="A533" s="12" t="s">
        <v>5277</v>
      </c>
      <c r="B533" s="12" t="s">
        <v>13435</v>
      </c>
      <c r="C533" s="12" t="s">
        <v>13436</v>
      </c>
      <c r="D533" s="12" t="s">
        <v>13190</v>
      </c>
    </row>
    <row r="534">
      <c r="A534" s="12" t="s">
        <v>4217</v>
      </c>
      <c r="B534" s="12" t="s">
        <v>13437</v>
      </c>
      <c r="C534" s="12" t="s">
        <v>13438</v>
      </c>
      <c r="D534" s="12" t="s">
        <v>13190</v>
      </c>
    </row>
    <row r="535">
      <c r="A535" s="12" t="s">
        <v>4882</v>
      </c>
      <c r="B535" s="12" t="s">
        <v>6456</v>
      </c>
      <c r="C535" s="12" t="s">
        <v>13439</v>
      </c>
      <c r="D535" s="12" t="s">
        <v>13190</v>
      </c>
    </row>
    <row r="536">
      <c r="A536" s="12" t="s">
        <v>5099</v>
      </c>
      <c r="B536" s="12" t="s">
        <v>13440</v>
      </c>
      <c r="C536" s="12" t="s">
        <v>13441</v>
      </c>
      <c r="D536" s="12" t="s">
        <v>13190</v>
      </c>
    </row>
    <row r="537">
      <c r="A537" s="12" t="s">
        <v>5083</v>
      </c>
      <c r="B537" s="12" t="s">
        <v>13442</v>
      </c>
      <c r="C537" s="12" t="s">
        <v>13443</v>
      </c>
      <c r="D537" s="12" t="s">
        <v>13190</v>
      </c>
    </row>
    <row r="538">
      <c r="A538" s="12" t="s">
        <v>5339</v>
      </c>
      <c r="B538" s="12" t="s">
        <v>6406</v>
      </c>
      <c r="C538" s="12" t="s">
        <v>13444</v>
      </c>
      <c r="D538" s="12" t="s">
        <v>13190</v>
      </c>
    </row>
    <row r="539">
      <c r="A539" s="12" t="s">
        <v>5005</v>
      </c>
      <c r="B539" s="12" t="s">
        <v>13445</v>
      </c>
      <c r="C539" s="12" t="s">
        <v>13446</v>
      </c>
      <c r="D539" s="12" t="s">
        <v>13190</v>
      </c>
    </row>
    <row r="540">
      <c r="A540" s="12" t="s">
        <v>4955</v>
      </c>
      <c r="B540" s="12" t="s">
        <v>6521</v>
      </c>
      <c r="C540" s="12" t="s">
        <v>13447</v>
      </c>
      <c r="D540" s="12" t="s">
        <v>13190</v>
      </c>
    </row>
    <row r="541">
      <c r="A541" s="12" t="s">
        <v>5216</v>
      </c>
      <c r="B541" s="12" t="s">
        <v>6313</v>
      </c>
      <c r="C541" s="12" t="s">
        <v>13448</v>
      </c>
      <c r="D541" s="12" t="s">
        <v>13190</v>
      </c>
    </row>
    <row r="542">
      <c r="A542" s="12" t="s">
        <v>4575</v>
      </c>
      <c r="B542" s="12" t="s">
        <v>5898</v>
      </c>
      <c r="C542" s="12" t="s">
        <v>13449</v>
      </c>
      <c r="D542" s="12" t="s">
        <v>13190</v>
      </c>
    </row>
    <row r="543">
      <c r="A543" s="12" t="s">
        <v>4617</v>
      </c>
      <c r="B543" s="12" t="s">
        <v>6115</v>
      </c>
      <c r="C543" s="12" t="s">
        <v>13450</v>
      </c>
      <c r="D543" s="12" t="s">
        <v>13190</v>
      </c>
    </row>
    <row r="544">
      <c r="A544" s="12" t="s">
        <v>5317</v>
      </c>
      <c r="B544" s="12" t="s">
        <v>13451</v>
      </c>
      <c r="C544" s="12" t="s">
        <v>13452</v>
      </c>
      <c r="D544" s="12" t="s">
        <v>13190</v>
      </c>
    </row>
    <row r="545">
      <c r="A545" s="12" t="s">
        <v>5397</v>
      </c>
      <c r="B545" s="12" t="s">
        <v>6049</v>
      </c>
      <c r="C545" s="12" t="s">
        <v>13453</v>
      </c>
      <c r="D545" s="12" t="s">
        <v>13190</v>
      </c>
    </row>
    <row r="546">
      <c r="A546" s="12" t="s">
        <v>4097</v>
      </c>
      <c r="B546" s="12" t="s">
        <v>5769</v>
      </c>
      <c r="C546" s="12" t="s">
        <v>13454</v>
      </c>
      <c r="D546" s="12" t="s">
        <v>13190</v>
      </c>
    </row>
    <row r="547">
      <c r="A547" s="12" t="s">
        <v>5328</v>
      </c>
      <c r="B547" s="12" t="s">
        <v>13455</v>
      </c>
      <c r="C547" s="12" t="s">
        <v>13456</v>
      </c>
      <c r="D547" s="12" t="s">
        <v>13190</v>
      </c>
    </row>
    <row r="548">
      <c r="A548" s="12" t="s">
        <v>4958</v>
      </c>
      <c r="B548" s="12" t="s">
        <v>6133</v>
      </c>
      <c r="C548" s="12" t="s">
        <v>13457</v>
      </c>
      <c r="D548" s="12" t="s">
        <v>13190</v>
      </c>
    </row>
    <row r="549">
      <c r="A549" s="12" t="s">
        <v>4708</v>
      </c>
      <c r="B549" s="12" t="s">
        <v>6471</v>
      </c>
      <c r="C549" s="12" t="s">
        <v>13458</v>
      </c>
      <c r="D549" s="12" t="s">
        <v>13190</v>
      </c>
    </row>
    <row r="550">
      <c r="A550" s="12" t="s">
        <v>4167</v>
      </c>
      <c r="B550" s="12" t="s">
        <v>6128</v>
      </c>
      <c r="C550" s="12" t="s">
        <v>13459</v>
      </c>
      <c r="D550" s="12" t="s">
        <v>13190</v>
      </c>
    </row>
    <row r="551">
      <c r="A551" s="12" t="s">
        <v>4684</v>
      </c>
      <c r="B551" s="12" t="s">
        <v>5948</v>
      </c>
      <c r="C551" s="12" t="s">
        <v>13460</v>
      </c>
      <c r="D551" s="12" t="s">
        <v>13190</v>
      </c>
    </row>
    <row r="552">
      <c r="A552" s="12" t="s">
        <v>4418</v>
      </c>
      <c r="B552" s="12" t="s">
        <v>13461</v>
      </c>
      <c r="C552" s="12" t="s">
        <v>13462</v>
      </c>
      <c r="D552" s="12" t="s">
        <v>13190</v>
      </c>
    </row>
    <row r="553">
      <c r="A553" s="12" t="s">
        <v>4923</v>
      </c>
      <c r="B553" s="12" t="s">
        <v>6489</v>
      </c>
      <c r="C553" s="12" t="s">
        <v>13463</v>
      </c>
      <c r="D553" s="12" t="s">
        <v>13190</v>
      </c>
    </row>
    <row r="554">
      <c r="A554" s="12" t="s">
        <v>5376</v>
      </c>
      <c r="B554" s="12" t="s">
        <v>13464</v>
      </c>
      <c r="C554" s="12" t="s">
        <v>13465</v>
      </c>
      <c r="D554" s="12" t="s">
        <v>13190</v>
      </c>
    </row>
    <row r="555">
      <c r="A555" s="12" t="s">
        <v>4674</v>
      </c>
      <c r="B555" s="12" t="s">
        <v>6073</v>
      </c>
      <c r="C555" s="12" t="s">
        <v>13466</v>
      </c>
      <c r="D555" s="12" t="s">
        <v>13190</v>
      </c>
    </row>
    <row r="556">
      <c r="A556" s="12" t="s">
        <v>4296</v>
      </c>
      <c r="B556" s="12" t="s">
        <v>13467</v>
      </c>
      <c r="C556" s="12" t="s">
        <v>13468</v>
      </c>
      <c r="D556" s="12" t="s">
        <v>13190</v>
      </c>
    </row>
    <row r="557">
      <c r="A557" s="12" t="s">
        <v>5486</v>
      </c>
      <c r="B557" s="12" t="s">
        <v>13469</v>
      </c>
      <c r="C557" s="12" t="s">
        <v>13470</v>
      </c>
      <c r="D557" s="12" t="s">
        <v>13190</v>
      </c>
    </row>
    <row r="558">
      <c r="A558" s="12" t="s">
        <v>4611</v>
      </c>
      <c r="B558" s="12" t="s">
        <v>13471</v>
      </c>
      <c r="C558" s="12" t="s">
        <v>13472</v>
      </c>
      <c r="D558" s="12" t="s">
        <v>13190</v>
      </c>
    </row>
    <row r="559">
      <c r="A559" s="12" t="s">
        <v>4195</v>
      </c>
      <c r="B559" s="12" t="s">
        <v>6124</v>
      </c>
      <c r="C559" s="12" t="s">
        <v>13473</v>
      </c>
      <c r="D559" s="12" t="s">
        <v>13190</v>
      </c>
    </row>
    <row r="560">
      <c r="A560" s="12" t="s">
        <v>4293</v>
      </c>
      <c r="B560" s="12" t="s">
        <v>6401</v>
      </c>
      <c r="C560" s="12" t="s">
        <v>13474</v>
      </c>
      <c r="D560" s="12" t="s">
        <v>13190</v>
      </c>
    </row>
    <row r="561">
      <c r="A561" s="12" t="s">
        <v>4855</v>
      </c>
      <c r="B561" s="12" t="s">
        <v>6380</v>
      </c>
      <c r="C561" s="12" t="s">
        <v>13475</v>
      </c>
      <c r="D561" s="12" t="s">
        <v>13190</v>
      </c>
    </row>
    <row r="562">
      <c r="A562" s="12" t="s">
        <v>5189</v>
      </c>
      <c r="B562" s="12" t="s">
        <v>13476</v>
      </c>
      <c r="C562" s="12" t="s">
        <v>13477</v>
      </c>
      <c r="D562" s="12" t="s">
        <v>13190</v>
      </c>
    </row>
    <row r="563">
      <c r="A563" s="12" t="s">
        <v>4840</v>
      </c>
      <c r="B563" s="12" t="s">
        <v>13478</v>
      </c>
      <c r="C563" s="12" t="s">
        <v>13479</v>
      </c>
      <c r="D563" s="12" t="s">
        <v>13190</v>
      </c>
    </row>
    <row r="564">
      <c r="A564" s="12" t="s">
        <v>4902</v>
      </c>
      <c r="B564" s="12" t="s">
        <v>13480</v>
      </c>
      <c r="C564" s="12" t="s">
        <v>13481</v>
      </c>
      <c r="D564" s="12" t="s">
        <v>13190</v>
      </c>
    </row>
    <row r="565">
      <c r="A565" s="12" t="s">
        <v>5137</v>
      </c>
      <c r="B565" s="12" t="s">
        <v>13482</v>
      </c>
      <c r="C565" s="12" t="s">
        <v>13483</v>
      </c>
      <c r="D565" s="12" t="s">
        <v>13190</v>
      </c>
    </row>
    <row r="566">
      <c r="A566" s="12" t="s">
        <v>5073</v>
      </c>
      <c r="B566" s="12" t="s">
        <v>13484</v>
      </c>
      <c r="C566" s="12" t="s">
        <v>13485</v>
      </c>
      <c r="D566" s="12" t="s">
        <v>13190</v>
      </c>
    </row>
    <row r="567">
      <c r="A567" s="12" t="s">
        <v>4056</v>
      </c>
      <c r="B567" s="12" t="s">
        <v>13486</v>
      </c>
      <c r="C567" s="12" t="s">
        <v>13487</v>
      </c>
      <c r="D567" s="12" t="s">
        <v>13190</v>
      </c>
    </row>
    <row r="568">
      <c r="A568" s="12" t="s">
        <v>5504</v>
      </c>
      <c r="B568" s="12" t="s">
        <v>6204</v>
      </c>
      <c r="C568" s="12" t="s">
        <v>13488</v>
      </c>
      <c r="D568" s="12" t="s">
        <v>13190</v>
      </c>
    </row>
    <row r="569">
      <c r="A569" s="12" t="s">
        <v>4772</v>
      </c>
      <c r="B569" s="12" t="s">
        <v>6468</v>
      </c>
      <c r="C569" s="12" t="s">
        <v>13489</v>
      </c>
      <c r="D569" s="12" t="s">
        <v>13190</v>
      </c>
    </row>
    <row r="570">
      <c r="A570" s="12" t="s">
        <v>4913</v>
      </c>
      <c r="B570" s="12" t="s">
        <v>13490</v>
      </c>
      <c r="C570" s="12" t="s">
        <v>13491</v>
      </c>
      <c r="D570" s="12" t="s">
        <v>13190</v>
      </c>
    </row>
    <row r="571">
      <c r="A571" s="12" t="s">
        <v>4371</v>
      </c>
      <c r="B571" s="12" t="s">
        <v>13492</v>
      </c>
      <c r="C571" s="12" t="s">
        <v>13493</v>
      </c>
      <c r="D571" s="12" t="s">
        <v>13190</v>
      </c>
    </row>
    <row r="572">
      <c r="A572" s="12" t="s">
        <v>4375</v>
      </c>
      <c r="B572" s="12" t="s">
        <v>5794</v>
      </c>
      <c r="C572" s="12" t="s">
        <v>13494</v>
      </c>
      <c r="D572" s="12" t="s">
        <v>13190</v>
      </c>
    </row>
    <row r="573">
      <c r="A573" s="12" t="s">
        <v>5123</v>
      </c>
      <c r="B573" s="12" t="s">
        <v>13495</v>
      </c>
      <c r="C573" s="12" t="s">
        <v>13496</v>
      </c>
      <c r="D573" s="12" t="s">
        <v>13190</v>
      </c>
    </row>
    <row r="574">
      <c r="A574" s="12" t="s">
        <v>4905</v>
      </c>
      <c r="B574" s="12" t="s">
        <v>13497</v>
      </c>
      <c r="C574" s="12" t="s">
        <v>13498</v>
      </c>
      <c r="D574" s="12" t="s">
        <v>13190</v>
      </c>
    </row>
    <row r="575">
      <c r="A575" s="12" t="s">
        <v>4865</v>
      </c>
      <c r="B575" s="12" t="s">
        <v>13499</v>
      </c>
      <c r="C575" s="12" t="s">
        <v>13500</v>
      </c>
      <c r="D575" s="12" t="s">
        <v>13190</v>
      </c>
    </row>
    <row r="576">
      <c r="A576" s="12" t="s">
        <v>4169</v>
      </c>
      <c r="B576" s="12" t="s">
        <v>13501</v>
      </c>
      <c r="C576" s="12" t="s">
        <v>13502</v>
      </c>
      <c r="D576" s="12" t="s">
        <v>13190</v>
      </c>
    </row>
    <row r="577">
      <c r="A577" s="12" t="s">
        <v>5126</v>
      </c>
      <c r="B577" s="12" t="s">
        <v>13503</v>
      </c>
      <c r="C577" s="12" t="s">
        <v>13504</v>
      </c>
      <c r="D577" s="12" t="s">
        <v>13190</v>
      </c>
    </row>
    <row r="578">
      <c r="A578" s="12" t="s">
        <v>4636</v>
      </c>
      <c r="B578" s="12" t="s">
        <v>6020</v>
      </c>
      <c r="C578" s="12" t="s">
        <v>13505</v>
      </c>
      <c r="D578" s="12" t="s">
        <v>13190</v>
      </c>
    </row>
    <row r="579">
      <c r="A579" s="12" t="s">
        <v>4519</v>
      </c>
      <c r="B579" s="12" t="s">
        <v>13506</v>
      </c>
      <c r="C579" s="12" t="s">
        <v>13507</v>
      </c>
      <c r="D579" s="12" t="s">
        <v>13190</v>
      </c>
    </row>
    <row r="580">
      <c r="A580" s="12" t="s">
        <v>4319</v>
      </c>
      <c r="B580" s="12" t="s">
        <v>13508</v>
      </c>
      <c r="C580" s="12" t="s">
        <v>13509</v>
      </c>
      <c r="D580" s="12" t="s">
        <v>13190</v>
      </c>
    </row>
    <row r="581">
      <c r="A581" s="12" t="s">
        <v>13510</v>
      </c>
      <c r="B581" s="12" t="s">
        <v>6016</v>
      </c>
      <c r="C581" s="12" t="s">
        <v>4268</v>
      </c>
      <c r="D581" s="12" t="s">
        <v>13190</v>
      </c>
    </row>
    <row r="582">
      <c r="A582" s="12" t="s">
        <v>4624</v>
      </c>
      <c r="B582" s="12" t="s">
        <v>13511</v>
      </c>
      <c r="C582" s="12" t="s">
        <v>13512</v>
      </c>
      <c r="D582" s="12" t="s">
        <v>13190</v>
      </c>
    </row>
    <row r="583">
      <c r="A583" s="12" t="s">
        <v>4571</v>
      </c>
      <c r="B583" s="12" t="s">
        <v>6052</v>
      </c>
      <c r="C583" s="12" t="s">
        <v>13513</v>
      </c>
      <c r="D583" s="12" t="s">
        <v>13190</v>
      </c>
    </row>
    <row r="584">
      <c r="A584" s="12" t="s">
        <v>4209</v>
      </c>
      <c r="B584" s="12" t="s">
        <v>13514</v>
      </c>
      <c r="C584" s="12" t="s">
        <v>13515</v>
      </c>
      <c r="D584" s="12" t="s">
        <v>13190</v>
      </c>
    </row>
    <row r="585">
      <c r="A585" s="12" t="s">
        <v>4128</v>
      </c>
      <c r="B585" s="12" t="s">
        <v>6010</v>
      </c>
      <c r="C585" s="12" t="s">
        <v>13516</v>
      </c>
      <c r="D585" s="12" t="s">
        <v>13190</v>
      </c>
    </row>
    <row r="586">
      <c r="A586" s="12" t="s">
        <v>4391</v>
      </c>
      <c r="B586" s="12" t="s">
        <v>13517</v>
      </c>
      <c r="C586" s="12" t="s">
        <v>13518</v>
      </c>
      <c r="D586" s="12" t="s">
        <v>13190</v>
      </c>
    </row>
    <row r="587">
      <c r="A587" s="12" t="s">
        <v>4890</v>
      </c>
      <c r="B587" s="12" t="s">
        <v>13519</v>
      </c>
      <c r="C587" s="12" t="s">
        <v>13520</v>
      </c>
      <c r="D587" s="12" t="s">
        <v>13190</v>
      </c>
    </row>
    <row r="588">
      <c r="A588" s="12" t="s">
        <v>4234</v>
      </c>
      <c r="B588" s="12" t="s">
        <v>5954</v>
      </c>
      <c r="C588" s="12" t="s">
        <v>13521</v>
      </c>
      <c r="D588" s="12" t="s">
        <v>13190</v>
      </c>
    </row>
    <row r="589">
      <c r="A589" s="12" t="s">
        <v>4692</v>
      </c>
      <c r="B589" s="12" t="s">
        <v>6019</v>
      </c>
      <c r="C589" s="12" t="s">
        <v>13522</v>
      </c>
      <c r="D589" s="12" t="s">
        <v>13190</v>
      </c>
    </row>
    <row r="590">
      <c r="A590" s="12" t="s">
        <v>5121</v>
      </c>
      <c r="B590" s="12" t="s">
        <v>13523</v>
      </c>
      <c r="C590" s="12" t="s">
        <v>13524</v>
      </c>
      <c r="D590" s="12" t="s">
        <v>13190</v>
      </c>
    </row>
    <row r="591">
      <c r="A591" s="12" t="s">
        <v>5447</v>
      </c>
      <c r="B591" s="12" t="s">
        <v>13525</v>
      </c>
      <c r="C591" s="12" t="s">
        <v>13526</v>
      </c>
      <c r="D591" s="12" t="s">
        <v>13190</v>
      </c>
    </row>
    <row r="592">
      <c r="A592" s="12" t="s">
        <v>5192</v>
      </c>
      <c r="B592" s="12" t="s">
        <v>13527</v>
      </c>
      <c r="C592" s="12" t="s">
        <v>13528</v>
      </c>
      <c r="D592" s="12" t="s">
        <v>13190</v>
      </c>
    </row>
    <row r="593">
      <c r="A593" s="12" t="s">
        <v>5237</v>
      </c>
      <c r="B593" s="12" t="s">
        <v>13529</v>
      </c>
      <c r="C593" s="12" t="s">
        <v>13530</v>
      </c>
      <c r="D593" s="12" t="s">
        <v>13190</v>
      </c>
    </row>
    <row r="594">
      <c r="A594" s="12" t="s">
        <v>5132</v>
      </c>
      <c r="B594" s="12" t="s">
        <v>13531</v>
      </c>
      <c r="C594" s="12" t="s">
        <v>13532</v>
      </c>
      <c r="D594" s="12" t="s">
        <v>13190</v>
      </c>
    </row>
    <row r="595">
      <c r="A595" s="12" t="s">
        <v>4652</v>
      </c>
      <c r="B595" s="12" t="s">
        <v>13533</v>
      </c>
      <c r="C595" s="12" t="s">
        <v>13534</v>
      </c>
      <c r="D595" s="12" t="s">
        <v>13190</v>
      </c>
    </row>
    <row r="596">
      <c r="A596" s="12" t="s">
        <v>4100</v>
      </c>
      <c r="B596" s="12" t="s">
        <v>13535</v>
      </c>
      <c r="C596" s="12" t="s">
        <v>13536</v>
      </c>
      <c r="D596" s="12" t="s">
        <v>13190</v>
      </c>
    </row>
    <row r="597">
      <c r="A597" s="12" t="s">
        <v>4476</v>
      </c>
      <c r="B597" s="12" t="s">
        <v>6155</v>
      </c>
      <c r="C597" s="12" t="s">
        <v>13537</v>
      </c>
      <c r="D597" s="12" t="s">
        <v>13190</v>
      </c>
    </row>
    <row r="598">
      <c r="A598" s="12" t="s">
        <v>5001</v>
      </c>
      <c r="B598" s="12" t="s">
        <v>13538</v>
      </c>
      <c r="C598" s="12" t="s">
        <v>13539</v>
      </c>
      <c r="D598" s="12" t="s">
        <v>13190</v>
      </c>
    </row>
    <row r="599">
      <c r="A599" s="12" t="s">
        <v>5475</v>
      </c>
      <c r="B599" s="12" t="s">
        <v>6191</v>
      </c>
      <c r="C599" s="12" t="s">
        <v>13540</v>
      </c>
      <c r="D599" s="12" t="s">
        <v>13190</v>
      </c>
    </row>
    <row r="600">
      <c r="A600" s="12" t="s">
        <v>4332</v>
      </c>
      <c r="B600" s="12" t="s">
        <v>13541</v>
      </c>
      <c r="C600" s="12" t="s">
        <v>13542</v>
      </c>
      <c r="D600" s="12" t="s">
        <v>13190</v>
      </c>
    </row>
    <row r="601">
      <c r="A601" s="12" t="s">
        <v>4931</v>
      </c>
      <c r="B601" s="12" t="s">
        <v>13543</v>
      </c>
      <c r="C601" s="12" t="s">
        <v>13544</v>
      </c>
      <c r="D601" s="12" t="s">
        <v>13190</v>
      </c>
    </row>
    <row r="602">
      <c r="A602" s="12" t="s">
        <v>4291</v>
      </c>
      <c r="B602" s="12" t="s">
        <v>6154</v>
      </c>
      <c r="C602" s="12" t="s">
        <v>13545</v>
      </c>
      <c r="D602" s="12" t="s">
        <v>13190</v>
      </c>
    </row>
    <row r="603">
      <c r="A603" s="12" t="s">
        <v>4083</v>
      </c>
      <c r="B603" s="12" t="s">
        <v>6347</v>
      </c>
      <c r="C603" s="12" t="s">
        <v>13546</v>
      </c>
      <c r="D603" s="12" t="s">
        <v>13190</v>
      </c>
    </row>
    <row r="604">
      <c r="A604" s="12" t="s">
        <v>4276</v>
      </c>
      <c r="B604" s="12" t="s">
        <v>6064</v>
      </c>
      <c r="C604" s="12" t="s">
        <v>13547</v>
      </c>
      <c r="D604" s="12" t="s">
        <v>13190</v>
      </c>
    </row>
    <row r="605">
      <c r="A605" s="12" t="s">
        <v>5274</v>
      </c>
      <c r="B605" s="12" t="s">
        <v>13548</v>
      </c>
      <c r="C605" s="12" t="s">
        <v>13549</v>
      </c>
      <c r="D605" s="12" t="s">
        <v>13190</v>
      </c>
    </row>
    <row r="606">
      <c r="A606" s="12" t="s">
        <v>4069</v>
      </c>
      <c r="B606" s="12" t="s">
        <v>5767</v>
      </c>
      <c r="C606" s="12" t="s">
        <v>13550</v>
      </c>
      <c r="D606" s="12" t="s">
        <v>13190</v>
      </c>
    </row>
    <row r="607">
      <c r="A607" s="12" t="s">
        <v>4394</v>
      </c>
      <c r="B607" s="12" t="s">
        <v>6237</v>
      </c>
      <c r="C607" s="12" t="s">
        <v>13551</v>
      </c>
      <c r="D607" s="12" t="s">
        <v>13190</v>
      </c>
    </row>
    <row r="608">
      <c r="A608" s="12" t="s">
        <v>4653</v>
      </c>
      <c r="B608" s="12" t="s">
        <v>13552</v>
      </c>
      <c r="C608" s="12" t="s">
        <v>13553</v>
      </c>
      <c r="D608" s="12" t="s">
        <v>13190</v>
      </c>
    </row>
    <row r="609">
      <c r="A609" s="12" t="s">
        <v>4469</v>
      </c>
      <c r="B609" s="12" t="s">
        <v>6167</v>
      </c>
      <c r="C609" s="12" t="s">
        <v>13554</v>
      </c>
      <c r="D609" s="12" t="s">
        <v>13190</v>
      </c>
    </row>
    <row r="610">
      <c r="A610" s="12" t="s">
        <v>4637</v>
      </c>
      <c r="B610" s="12" t="s">
        <v>5921</v>
      </c>
      <c r="C610" s="12" t="s">
        <v>13555</v>
      </c>
      <c r="D610" s="12" t="s">
        <v>13190</v>
      </c>
    </row>
    <row r="611">
      <c r="A611" s="12" t="s">
        <v>4744</v>
      </c>
      <c r="B611" s="12" t="s">
        <v>6514</v>
      </c>
      <c r="C611" s="12" t="s">
        <v>13556</v>
      </c>
      <c r="D611" s="12" t="s">
        <v>13190</v>
      </c>
    </row>
    <row r="612">
      <c r="A612" s="12" t="s">
        <v>4832</v>
      </c>
      <c r="B612" s="12" t="s">
        <v>13557</v>
      </c>
      <c r="C612" s="12" t="s">
        <v>13558</v>
      </c>
      <c r="D612" s="12" t="s">
        <v>13190</v>
      </c>
    </row>
    <row r="613">
      <c r="A613" s="12" t="s">
        <v>4311</v>
      </c>
      <c r="B613" s="12" t="s">
        <v>6388</v>
      </c>
      <c r="C613" s="12" t="s">
        <v>13559</v>
      </c>
      <c r="D613" s="12" t="s">
        <v>13190</v>
      </c>
    </row>
    <row r="614">
      <c r="A614" s="12" t="s">
        <v>4849</v>
      </c>
      <c r="B614" s="12" t="s">
        <v>13560</v>
      </c>
      <c r="C614" s="12" t="s">
        <v>13561</v>
      </c>
      <c r="D614" s="12" t="s">
        <v>13190</v>
      </c>
    </row>
    <row r="615">
      <c r="A615" s="12" t="s">
        <v>4366</v>
      </c>
      <c r="B615" s="12" t="s">
        <v>13562</v>
      </c>
      <c r="C615" s="12" t="s">
        <v>13563</v>
      </c>
      <c r="D615" s="12" t="s">
        <v>13190</v>
      </c>
    </row>
    <row r="616">
      <c r="A616" s="12" t="s">
        <v>4613</v>
      </c>
      <c r="B616" s="12" t="s">
        <v>13564</v>
      </c>
      <c r="C616" s="12" t="s">
        <v>13565</v>
      </c>
      <c r="D616" s="12" t="s">
        <v>13190</v>
      </c>
    </row>
    <row r="617">
      <c r="A617" s="12" t="s">
        <v>4557</v>
      </c>
      <c r="B617" s="12" t="s">
        <v>6239</v>
      </c>
      <c r="C617" s="12" t="s">
        <v>13566</v>
      </c>
      <c r="D617" s="12" t="s">
        <v>13190</v>
      </c>
    </row>
    <row r="618">
      <c r="A618" s="12" t="s">
        <v>4971</v>
      </c>
      <c r="B618" s="12" t="s">
        <v>13567</v>
      </c>
      <c r="C618" s="12" t="s">
        <v>13568</v>
      </c>
      <c r="D618" s="12" t="s">
        <v>13190</v>
      </c>
    </row>
    <row r="619">
      <c r="A619" s="12" t="s">
        <v>4360</v>
      </c>
      <c r="B619" s="12" t="s">
        <v>5890</v>
      </c>
      <c r="C619" s="12" t="s">
        <v>13569</v>
      </c>
      <c r="D619" s="12" t="s">
        <v>13190</v>
      </c>
    </row>
    <row r="620">
      <c r="A620" s="12" t="s">
        <v>4175</v>
      </c>
      <c r="B620" s="12" t="s">
        <v>6231</v>
      </c>
      <c r="C620" s="12" t="s">
        <v>13570</v>
      </c>
      <c r="D620" s="12" t="s">
        <v>13190</v>
      </c>
    </row>
    <row r="621">
      <c r="A621" s="12" t="s">
        <v>4901</v>
      </c>
      <c r="B621" s="12" t="s">
        <v>6271</v>
      </c>
      <c r="C621" s="12" t="s">
        <v>13571</v>
      </c>
      <c r="D621" s="12" t="s">
        <v>13190</v>
      </c>
    </row>
    <row r="622">
      <c r="A622" s="12" t="s">
        <v>4062</v>
      </c>
      <c r="B622" s="12" t="s">
        <v>6557</v>
      </c>
      <c r="C622" s="12" t="s">
        <v>13572</v>
      </c>
      <c r="D622" s="12" t="s">
        <v>13190</v>
      </c>
    </row>
    <row r="623">
      <c r="A623" s="12" t="s">
        <v>4456</v>
      </c>
      <c r="B623" s="12" t="s">
        <v>6206</v>
      </c>
      <c r="C623" s="12" t="s">
        <v>13573</v>
      </c>
      <c r="D623" s="12" t="s">
        <v>13190</v>
      </c>
    </row>
    <row r="624">
      <c r="A624" s="12" t="s">
        <v>4179</v>
      </c>
      <c r="B624" s="12" t="s">
        <v>6045</v>
      </c>
      <c r="C624" s="12" t="s">
        <v>13574</v>
      </c>
      <c r="D624" s="12" t="s">
        <v>13190</v>
      </c>
    </row>
    <row r="625">
      <c r="A625" s="12" t="s">
        <v>5172</v>
      </c>
      <c r="B625" s="12" t="s">
        <v>6311</v>
      </c>
      <c r="C625" s="12" t="s">
        <v>13575</v>
      </c>
      <c r="D625" s="12" t="s">
        <v>13190</v>
      </c>
    </row>
    <row r="626">
      <c r="A626" s="12" t="s">
        <v>4531</v>
      </c>
      <c r="B626" s="12" t="s">
        <v>13576</v>
      </c>
      <c r="C626" s="12" t="s">
        <v>13577</v>
      </c>
      <c r="D626" s="12" t="s">
        <v>13190</v>
      </c>
    </row>
    <row r="627">
      <c r="A627" s="12" t="s">
        <v>4248</v>
      </c>
      <c r="B627" s="12" t="s">
        <v>13578</v>
      </c>
      <c r="C627" s="12" t="s">
        <v>13579</v>
      </c>
      <c r="D627" s="12" t="s">
        <v>13190</v>
      </c>
    </row>
    <row r="628">
      <c r="A628" s="12" t="s">
        <v>4638</v>
      </c>
      <c r="B628" s="12" t="s">
        <v>6135</v>
      </c>
      <c r="C628" s="12" t="s">
        <v>13580</v>
      </c>
      <c r="D628" s="12" t="s">
        <v>13190</v>
      </c>
    </row>
    <row r="629">
      <c r="A629" s="12" t="s">
        <v>4270</v>
      </c>
      <c r="B629" s="12" t="s">
        <v>6454</v>
      </c>
      <c r="C629" s="12" t="s">
        <v>13581</v>
      </c>
      <c r="D629" s="12" t="s">
        <v>13190</v>
      </c>
    </row>
    <row r="630">
      <c r="A630" s="12" t="s">
        <v>5229</v>
      </c>
      <c r="B630" s="12" t="s">
        <v>13582</v>
      </c>
      <c r="C630" s="12" t="s">
        <v>13583</v>
      </c>
      <c r="D630" s="12" t="s">
        <v>13190</v>
      </c>
    </row>
    <row r="631">
      <c r="A631" s="12" t="s">
        <v>5039</v>
      </c>
      <c r="B631" s="12" t="s">
        <v>13584</v>
      </c>
      <c r="C631" s="12" t="s">
        <v>13585</v>
      </c>
      <c r="D631" s="12" t="s">
        <v>13190</v>
      </c>
    </row>
    <row r="632">
      <c r="A632" s="12" t="s">
        <v>5301</v>
      </c>
      <c r="B632" s="12" t="s">
        <v>13586</v>
      </c>
      <c r="C632" s="12" t="s">
        <v>13587</v>
      </c>
      <c r="D632" s="12" t="s">
        <v>13190</v>
      </c>
    </row>
    <row r="633">
      <c r="A633" s="12" t="s">
        <v>4807</v>
      </c>
      <c r="B633" s="12" t="s">
        <v>13588</v>
      </c>
      <c r="C633" s="12" t="s">
        <v>13589</v>
      </c>
      <c r="D633" s="12" t="s">
        <v>13190</v>
      </c>
    </row>
    <row r="634">
      <c r="A634" s="12" t="s">
        <v>5287</v>
      </c>
      <c r="B634" s="12" t="s">
        <v>13590</v>
      </c>
      <c r="C634" s="12" t="s">
        <v>13591</v>
      </c>
      <c r="D634" s="12" t="s">
        <v>13190</v>
      </c>
    </row>
    <row r="635">
      <c r="A635" s="12" t="s">
        <v>4292</v>
      </c>
      <c r="B635" s="12" t="s">
        <v>6382</v>
      </c>
      <c r="C635" s="12" t="s">
        <v>13592</v>
      </c>
      <c r="D635" s="12" t="s">
        <v>13190</v>
      </c>
    </row>
    <row r="636">
      <c r="A636" s="12" t="s">
        <v>4693</v>
      </c>
      <c r="B636" s="12" t="s">
        <v>6101</v>
      </c>
      <c r="C636" s="12" t="s">
        <v>13593</v>
      </c>
      <c r="D636" s="12" t="s">
        <v>13190</v>
      </c>
    </row>
    <row r="637">
      <c r="A637" s="12" t="s">
        <v>4898</v>
      </c>
      <c r="B637" s="12" t="s">
        <v>6469</v>
      </c>
      <c r="C637" s="12" t="s">
        <v>13594</v>
      </c>
      <c r="D637" s="12" t="s">
        <v>13190</v>
      </c>
    </row>
    <row r="638">
      <c r="A638" s="12" t="s">
        <v>4752</v>
      </c>
      <c r="B638" s="12" t="s">
        <v>6123</v>
      </c>
      <c r="C638" s="12" t="s">
        <v>13595</v>
      </c>
      <c r="D638" s="12" t="s">
        <v>13190</v>
      </c>
    </row>
    <row r="639">
      <c r="A639" s="12" t="s">
        <v>4142</v>
      </c>
      <c r="B639" s="12" t="s">
        <v>13596</v>
      </c>
      <c r="C639" s="12" t="s">
        <v>13597</v>
      </c>
      <c r="D639" s="12" t="s">
        <v>13190</v>
      </c>
    </row>
    <row r="640">
      <c r="A640" s="12" t="s">
        <v>4685</v>
      </c>
      <c r="B640" s="12" t="s">
        <v>6047</v>
      </c>
      <c r="C640" s="12" t="s">
        <v>13598</v>
      </c>
      <c r="D640" s="12" t="s">
        <v>13190</v>
      </c>
    </row>
    <row r="641">
      <c r="A641" s="12" t="s">
        <v>4369</v>
      </c>
      <c r="B641" s="12" t="s">
        <v>6149</v>
      </c>
      <c r="C641" s="12" t="s">
        <v>13599</v>
      </c>
      <c r="D641" s="12" t="s">
        <v>13190</v>
      </c>
    </row>
    <row r="642">
      <c r="A642" s="12" t="s">
        <v>4514</v>
      </c>
      <c r="B642" s="12" t="s">
        <v>13600</v>
      </c>
      <c r="C642" s="12" t="s">
        <v>13601</v>
      </c>
      <c r="D642" s="12" t="s">
        <v>13190</v>
      </c>
    </row>
    <row r="643">
      <c r="A643" s="12" t="s">
        <v>4378</v>
      </c>
      <c r="B643" s="12" t="s">
        <v>6179</v>
      </c>
      <c r="C643" s="12" t="s">
        <v>13602</v>
      </c>
      <c r="D643" s="12" t="s">
        <v>13190</v>
      </c>
    </row>
    <row r="644">
      <c r="A644" s="12" t="s">
        <v>4657</v>
      </c>
      <c r="B644" s="12" t="s">
        <v>6362</v>
      </c>
      <c r="C644" s="12" t="s">
        <v>13603</v>
      </c>
      <c r="D644" s="12" t="s">
        <v>13190</v>
      </c>
    </row>
    <row r="645">
      <c r="A645" s="12" t="s">
        <v>4165</v>
      </c>
      <c r="B645" s="12" t="s">
        <v>13604</v>
      </c>
      <c r="C645" s="12" t="s">
        <v>13605</v>
      </c>
      <c r="D645" s="12" t="s">
        <v>13190</v>
      </c>
    </row>
    <row r="646">
      <c r="A646" s="12" t="s">
        <v>4357</v>
      </c>
      <c r="B646" s="12" t="s">
        <v>6397</v>
      </c>
      <c r="C646" s="12" t="s">
        <v>13606</v>
      </c>
      <c r="D646" s="12" t="s">
        <v>13190</v>
      </c>
    </row>
    <row r="647">
      <c r="A647" s="12" t="s">
        <v>5344</v>
      </c>
      <c r="B647" s="12" t="s">
        <v>13607</v>
      </c>
      <c r="C647" s="12" t="s">
        <v>13608</v>
      </c>
      <c r="D647" s="12" t="s">
        <v>13190</v>
      </c>
    </row>
    <row r="648">
      <c r="A648" s="12" t="s">
        <v>4545</v>
      </c>
      <c r="B648" s="12" t="s">
        <v>5912</v>
      </c>
      <c r="C648" s="12" t="s">
        <v>13609</v>
      </c>
      <c r="D648" s="12" t="s">
        <v>13190</v>
      </c>
    </row>
    <row r="649">
      <c r="A649" s="12" t="s">
        <v>4213</v>
      </c>
      <c r="B649" s="12" t="s">
        <v>6528</v>
      </c>
      <c r="C649" s="12" t="s">
        <v>13610</v>
      </c>
      <c r="D649" s="12" t="s">
        <v>13190</v>
      </c>
    </row>
    <row r="650">
      <c r="A650" s="12" t="s">
        <v>4137</v>
      </c>
      <c r="B650" s="12" t="s">
        <v>6394</v>
      </c>
      <c r="C650" s="12" t="s">
        <v>13611</v>
      </c>
      <c r="D650" s="12" t="s">
        <v>13190</v>
      </c>
    </row>
    <row r="651">
      <c r="A651" s="12" t="s">
        <v>4275</v>
      </c>
      <c r="B651" s="12" t="s">
        <v>6055</v>
      </c>
      <c r="C651" s="12" t="s">
        <v>13612</v>
      </c>
      <c r="D651" s="12" t="s">
        <v>13190</v>
      </c>
    </row>
    <row r="652">
      <c r="A652" s="12" t="s">
        <v>4150</v>
      </c>
      <c r="B652" s="12" t="s">
        <v>13613</v>
      </c>
      <c r="C652" s="12" t="s">
        <v>13614</v>
      </c>
      <c r="D652" s="12" t="s">
        <v>13190</v>
      </c>
    </row>
    <row r="653">
      <c r="A653" s="12" t="s">
        <v>4541</v>
      </c>
      <c r="B653" s="12" t="s">
        <v>13615</v>
      </c>
      <c r="C653" s="12" t="s">
        <v>13616</v>
      </c>
      <c r="D653" s="12" t="s">
        <v>13190</v>
      </c>
    </row>
    <row r="654">
      <c r="A654" s="12" t="s">
        <v>4993</v>
      </c>
      <c r="B654" s="12" t="s">
        <v>6375</v>
      </c>
      <c r="C654" s="12" t="s">
        <v>13617</v>
      </c>
      <c r="D654" s="12" t="s">
        <v>13190</v>
      </c>
    </row>
    <row r="655">
      <c r="A655" s="12" t="s">
        <v>5048</v>
      </c>
      <c r="B655" s="12" t="s">
        <v>5938</v>
      </c>
      <c r="C655" s="12" t="s">
        <v>13618</v>
      </c>
      <c r="D655" s="12" t="s">
        <v>13190</v>
      </c>
    </row>
    <row r="656">
      <c r="A656" s="12" t="s">
        <v>5066</v>
      </c>
      <c r="B656" s="12" t="s">
        <v>13619</v>
      </c>
      <c r="C656" s="12" t="s">
        <v>13620</v>
      </c>
      <c r="D656" s="12" t="s">
        <v>13190</v>
      </c>
    </row>
    <row r="657">
      <c r="A657" s="12" t="s">
        <v>4269</v>
      </c>
      <c r="B657" s="12" t="s">
        <v>6532</v>
      </c>
      <c r="C657" s="12" t="s">
        <v>13621</v>
      </c>
      <c r="D657" s="12" t="s">
        <v>13190</v>
      </c>
    </row>
    <row r="658">
      <c r="A658" s="12" t="s">
        <v>4876</v>
      </c>
      <c r="B658" s="12" t="s">
        <v>13622</v>
      </c>
      <c r="C658" s="12" t="s">
        <v>13623</v>
      </c>
      <c r="D658" s="12" t="s">
        <v>13190</v>
      </c>
    </row>
    <row r="659">
      <c r="A659" s="12" t="s">
        <v>4915</v>
      </c>
      <c r="B659" s="12" t="s">
        <v>13624</v>
      </c>
      <c r="C659" s="12" t="s">
        <v>13625</v>
      </c>
      <c r="D659" s="12" t="s">
        <v>13190</v>
      </c>
    </row>
    <row r="660">
      <c r="A660" s="12" t="s">
        <v>5435</v>
      </c>
      <c r="B660" s="12" t="s">
        <v>13626</v>
      </c>
      <c r="C660" s="12" t="s">
        <v>13627</v>
      </c>
      <c r="D660" s="12" t="s">
        <v>13190</v>
      </c>
    </row>
    <row r="661">
      <c r="A661" s="12" t="s">
        <v>4630</v>
      </c>
      <c r="B661" s="12" t="s">
        <v>13628</v>
      </c>
      <c r="C661" s="12" t="s">
        <v>13629</v>
      </c>
      <c r="D661" s="12" t="s">
        <v>13190</v>
      </c>
    </row>
    <row r="662">
      <c r="A662" s="12" t="s">
        <v>4171</v>
      </c>
      <c r="B662" s="12" t="s">
        <v>13630</v>
      </c>
      <c r="C662" s="12" t="s">
        <v>13631</v>
      </c>
      <c r="D662" s="12" t="s">
        <v>13190</v>
      </c>
    </row>
    <row r="663">
      <c r="A663" s="12" t="s">
        <v>5224</v>
      </c>
      <c r="B663" s="12" t="s">
        <v>6213</v>
      </c>
      <c r="C663" s="12" t="s">
        <v>13632</v>
      </c>
      <c r="D663" s="12" t="s">
        <v>13190</v>
      </c>
    </row>
    <row r="664">
      <c r="A664" s="12" t="s">
        <v>5225</v>
      </c>
      <c r="B664" s="12" t="s">
        <v>6496</v>
      </c>
      <c r="C664" s="12" t="s">
        <v>13633</v>
      </c>
      <c r="D664" s="12" t="s">
        <v>13190</v>
      </c>
    </row>
    <row r="665">
      <c r="A665" s="12" t="s">
        <v>5117</v>
      </c>
      <c r="B665" s="12" t="s">
        <v>6212</v>
      </c>
      <c r="C665" s="12" t="s">
        <v>13634</v>
      </c>
      <c r="D665" s="12" t="s">
        <v>13190</v>
      </c>
    </row>
    <row r="666">
      <c r="A666" s="12" t="s">
        <v>5289</v>
      </c>
      <c r="B666" s="12" t="s">
        <v>6486</v>
      </c>
      <c r="C666" s="12" t="s">
        <v>13635</v>
      </c>
      <c r="D666" s="12" t="s">
        <v>13190</v>
      </c>
    </row>
    <row r="667">
      <c r="A667" s="12" t="s">
        <v>4774</v>
      </c>
      <c r="B667" s="12" t="s">
        <v>13636</v>
      </c>
      <c r="C667" s="12" t="s">
        <v>13637</v>
      </c>
      <c r="D667" s="12" t="s">
        <v>13190</v>
      </c>
    </row>
    <row r="668">
      <c r="A668" s="12" t="s">
        <v>4077</v>
      </c>
      <c r="B668" s="12" t="s">
        <v>6283</v>
      </c>
      <c r="C668" s="12" t="s">
        <v>13638</v>
      </c>
      <c r="D668" s="12" t="s">
        <v>13190</v>
      </c>
    </row>
    <row r="669">
      <c r="A669" s="12" t="s">
        <v>4387</v>
      </c>
      <c r="B669" s="12" t="s">
        <v>5955</v>
      </c>
      <c r="C669" s="12" t="s">
        <v>13639</v>
      </c>
      <c r="D669" s="12" t="s">
        <v>13190</v>
      </c>
    </row>
    <row r="670">
      <c r="A670" s="12" t="s">
        <v>5044</v>
      </c>
      <c r="B670" s="12" t="s">
        <v>13640</v>
      </c>
      <c r="C670" s="12" t="s">
        <v>13641</v>
      </c>
      <c r="D670" s="12" t="s">
        <v>13190</v>
      </c>
    </row>
    <row r="671">
      <c r="A671" s="12" t="s">
        <v>4927</v>
      </c>
      <c r="B671" s="12" t="s">
        <v>6058</v>
      </c>
      <c r="C671" s="12" t="s">
        <v>13642</v>
      </c>
      <c r="D671" s="12" t="s">
        <v>13190</v>
      </c>
    </row>
    <row r="672">
      <c r="A672" s="12" t="s">
        <v>4589</v>
      </c>
      <c r="B672" s="12" t="s">
        <v>6481</v>
      </c>
      <c r="C672" s="12" t="s">
        <v>13643</v>
      </c>
      <c r="D672" s="12" t="s">
        <v>13190</v>
      </c>
    </row>
    <row r="673">
      <c r="A673" s="12" t="s">
        <v>4478</v>
      </c>
      <c r="B673" s="12" t="s">
        <v>13644</v>
      </c>
      <c r="C673" s="12" t="s">
        <v>13645</v>
      </c>
      <c r="D673" s="12" t="s">
        <v>13190</v>
      </c>
    </row>
    <row r="674">
      <c r="A674" s="12" t="s">
        <v>5307</v>
      </c>
      <c r="B674" s="12" t="s">
        <v>13646</v>
      </c>
      <c r="C674" s="12" t="s">
        <v>13647</v>
      </c>
      <c r="D674" s="12" t="s">
        <v>13190</v>
      </c>
    </row>
    <row r="675">
      <c r="A675" s="12" t="s">
        <v>4448</v>
      </c>
      <c r="B675" s="12" t="s">
        <v>13648</v>
      </c>
      <c r="C675" s="12" t="s">
        <v>13649</v>
      </c>
      <c r="D675" s="12" t="s">
        <v>13190</v>
      </c>
    </row>
    <row r="676">
      <c r="A676" s="12" t="s">
        <v>5167</v>
      </c>
      <c r="B676" s="12" t="s">
        <v>6431</v>
      </c>
      <c r="C676" s="12" t="s">
        <v>13650</v>
      </c>
      <c r="D676" s="12" t="s">
        <v>13190</v>
      </c>
    </row>
    <row r="677">
      <c r="A677" s="12" t="s">
        <v>4960</v>
      </c>
      <c r="B677" s="12" t="s">
        <v>6441</v>
      </c>
      <c r="C677" s="12" t="s">
        <v>13651</v>
      </c>
      <c r="D677" s="12" t="s">
        <v>13190</v>
      </c>
    </row>
    <row r="678">
      <c r="A678" s="12" t="s">
        <v>5251</v>
      </c>
      <c r="B678" s="12" t="s">
        <v>13652</v>
      </c>
      <c r="C678" s="12" t="s">
        <v>13653</v>
      </c>
      <c r="D678" s="12" t="s">
        <v>13190</v>
      </c>
    </row>
    <row r="679">
      <c r="A679" s="12" t="s">
        <v>4305</v>
      </c>
      <c r="B679" s="12" t="s">
        <v>6363</v>
      </c>
      <c r="C679" s="12" t="s">
        <v>13654</v>
      </c>
      <c r="D679" s="12" t="s">
        <v>13190</v>
      </c>
    </row>
    <row r="680">
      <c r="A680" s="12" t="s">
        <v>4309</v>
      </c>
      <c r="B680" s="12" t="s">
        <v>13655</v>
      </c>
      <c r="C680" s="12" t="s">
        <v>13656</v>
      </c>
      <c r="D680" s="12" t="s">
        <v>13190</v>
      </c>
    </row>
    <row r="681">
      <c r="A681" s="12" t="s">
        <v>4181</v>
      </c>
      <c r="B681" s="12" t="s">
        <v>6069</v>
      </c>
      <c r="C681" s="12" t="s">
        <v>13657</v>
      </c>
      <c r="D681" s="12" t="s">
        <v>13190</v>
      </c>
    </row>
    <row r="682">
      <c r="A682" s="12" t="s">
        <v>4202</v>
      </c>
      <c r="B682" s="12" t="s">
        <v>6480</v>
      </c>
      <c r="C682" s="12" t="s">
        <v>13658</v>
      </c>
      <c r="D682" s="12" t="s">
        <v>13190</v>
      </c>
    </row>
    <row r="683">
      <c r="A683" s="12" t="s">
        <v>4265</v>
      </c>
      <c r="B683" s="12" t="s">
        <v>13659</v>
      </c>
      <c r="C683" s="12" t="s">
        <v>13660</v>
      </c>
      <c r="D683" s="12" t="s">
        <v>13190</v>
      </c>
    </row>
    <row r="684">
      <c r="A684" s="12" t="s">
        <v>4143</v>
      </c>
      <c r="B684" s="12" t="s">
        <v>6032</v>
      </c>
      <c r="C684" s="12" t="s">
        <v>13661</v>
      </c>
      <c r="D684" s="12" t="s">
        <v>13190</v>
      </c>
    </row>
    <row r="685">
      <c r="A685" s="12" t="s">
        <v>4675</v>
      </c>
      <c r="B685" s="12" t="s">
        <v>6262</v>
      </c>
      <c r="C685" s="12" t="s">
        <v>13662</v>
      </c>
      <c r="D685" s="12" t="s">
        <v>13190</v>
      </c>
    </row>
    <row r="686">
      <c r="A686" s="12" t="s">
        <v>4096</v>
      </c>
      <c r="B686" s="12" t="s">
        <v>13663</v>
      </c>
      <c r="C686" s="12" t="s">
        <v>13664</v>
      </c>
      <c r="D686" s="12" t="s">
        <v>13190</v>
      </c>
    </row>
    <row r="687">
      <c r="A687" s="12" t="s">
        <v>4114</v>
      </c>
      <c r="B687" s="12" t="s">
        <v>6258</v>
      </c>
      <c r="C687" s="12" t="s">
        <v>13665</v>
      </c>
      <c r="D687" s="12" t="s">
        <v>13190</v>
      </c>
    </row>
    <row r="688">
      <c r="A688" s="12" t="s">
        <v>4196</v>
      </c>
      <c r="B688" s="12" t="s">
        <v>13666</v>
      </c>
      <c r="C688" s="12" t="s">
        <v>13667</v>
      </c>
      <c r="D688" s="12" t="s">
        <v>13190</v>
      </c>
    </row>
    <row r="689">
      <c r="A689" s="12" t="s">
        <v>5119</v>
      </c>
      <c r="B689" s="12" t="s">
        <v>6253</v>
      </c>
      <c r="C689" s="12" t="s">
        <v>13668</v>
      </c>
      <c r="D689" s="12" t="s">
        <v>13190</v>
      </c>
    </row>
    <row r="690">
      <c r="A690" s="12" t="s">
        <v>4986</v>
      </c>
      <c r="B690" s="12" t="s">
        <v>13669</v>
      </c>
      <c r="C690" s="12" t="s">
        <v>13670</v>
      </c>
      <c r="D690" s="12" t="s">
        <v>13190</v>
      </c>
    </row>
    <row r="691">
      <c r="A691" s="12" t="s">
        <v>5358</v>
      </c>
      <c r="B691" s="12" t="s">
        <v>13671</v>
      </c>
      <c r="C691" s="12" t="s">
        <v>13672</v>
      </c>
      <c r="D691" s="12" t="s">
        <v>13190</v>
      </c>
    </row>
    <row r="692">
      <c r="A692" s="12" t="s">
        <v>5089</v>
      </c>
      <c r="B692" s="12" t="s">
        <v>13673</v>
      </c>
      <c r="C692" s="12" t="s">
        <v>13674</v>
      </c>
      <c r="D692" s="12" t="s">
        <v>13190</v>
      </c>
    </row>
    <row r="693">
      <c r="A693" s="12" t="s">
        <v>5068</v>
      </c>
      <c r="B693" s="12" t="s">
        <v>13675</v>
      </c>
      <c r="C693" s="12" t="s">
        <v>13676</v>
      </c>
      <c r="D693" s="12" t="s">
        <v>13190</v>
      </c>
    </row>
    <row r="694">
      <c r="A694" s="12" t="s">
        <v>4510</v>
      </c>
      <c r="B694" s="12" t="s">
        <v>6562</v>
      </c>
      <c r="C694" s="12" t="s">
        <v>13677</v>
      </c>
      <c r="D694" s="12" t="s">
        <v>13190</v>
      </c>
    </row>
    <row r="695">
      <c r="A695" s="12" t="s">
        <v>5206</v>
      </c>
      <c r="B695" s="12" t="s">
        <v>6553</v>
      </c>
      <c r="C695" s="12" t="s">
        <v>13678</v>
      </c>
      <c r="D695" s="12" t="s">
        <v>13190</v>
      </c>
    </row>
    <row r="696">
      <c r="A696" s="12" t="s">
        <v>4579</v>
      </c>
      <c r="B696" s="12" t="s">
        <v>13679</v>
      </c>
      <c r="C696" s="12" t="s">
        <v>13680</v>
      </c>
      <c r="D696" s="12" t="s">
        <v>13190</v>
      </c>
    </row>
    <row r="697">
      <c r="A697" s="12" t="s">
        <v>4130</v>
      </c>
      <c r="B697" s="12" t="s">
        <v>5850</v>
      </c>
      <c r="C697" s="12" t="s">
        <v>13681</v>
      </c>
      <c r="D697" s="12" t="s">
        <v>13190</v>
      </c>
    </row>
    <row r="698">
      <c r="A698" s="12" t="s">
        <v>5009</v>
      </c>
      <c r="B698" s="12" t="s">
        <v>13682</v>
      </c>
      <c r="C698" s="12" t="s">
        <v>13683</v>
      </c>
      <c r="D698" s="12" t="s">
        <v>13190</v>
      </c>
    </row>
    <row r="699">
      <c r="A699" s="12" t="s">
        <v>4341</v>
      </c>
      <c r="B699" s="12" t="s">
        <v>6153</v>
      </c>
      <c r="C699" s="12" t="s">
        <v>13684</v>
      </c>
      <c r="D699" s="12" t="s">
        <v>13190</v>
      </c>
    </row>
    <row r="700">
      <c r="A700" s="12" t="s">
        <v>4597</v>
      </c>
      <c r="B700" s="12" t="s">
        <v>13685</v>
      </c>
      <c r="C700" s="12" t="s">
        <v>13686</v>
      </c>
      <c r="D700" s="12" t="s">
        <v>13190</v>
      </c>
    </row>
    <row r="701">
      <c r="A701" s="12" t="s">
        <v>5483</v>
      </c>
      <c r="B701" s="12" t="s">
        <v>6561</v>
      </c>
      <c r="C701" s="12" t="s">
        <v>13687</v>
      </c>
      <c r="D701" s="12" t="s">
        <v>13190</v>
      </c>
    </row>
    <row r="702">
      <c r="A702" s="12" t="s">
        <v>5255</v>
      </c>
      <c r="B702" s="12" t="s">
        <v>13688</v>
      </c>
      <c r="C702" s="12" t="s">
        <v>13689</v>
      </c>
      <c r="D702" s="12" t="s">
        <v>13190</v>
      </c>
    </row>
    <row r="703">
      <c r="A703" s="12" t="s">
        <v>5309</v>
      </c>
      <c r="B703" s="12" t="s">
        <v>6287</v>
      </c>
      <c r="C703" s="12" t="s">
        <v>13690</v>
      </c>
      <c r="D703" s="12" t="s">
        <v>13190</v>
      </c>
    </row>
    <row r="704">
      <c r="A704" s="12" t="s">
        <v>4482</v>
      </c>
      <c r="B704" s="12" t="s">
        <v>13691</v>
      </c>
      <c r="C704" s="12" t="s">
        <v>13692</v>
      </c>
      <c r="D704" s="12" t="s">
        <v>13190</v>
      </c>
    </row>
    <row r="705">
      <c r="A705" s="12" t="s">
        <v>5204</v>
      </c>
      <c r="B705" s="12" t="s">
        <v>5758</v>
      </c>
      <c r="C705" s="12" t="s">
        <v>13693</v>
      </c>
      <c r="D705" s="12" t="s">
        <v>13190</v>
      </c>
    </row>
    <row r="706">
      <c r="A706" s="12" t="s">
        <v>5213</v>
      </c>
      <c r="B706" s="12" t="s">
        <v>6254</v>
      </c>
      <c r="C706" s="12" t="s">
        <v>13694</v>
      </c>
      <c r="D706" s="12" t="s">
        <v>13190</v>
      </c>
    </row>
    <row r="707">
      <c r="A707" s="12" t="s">
        <v>4594</v>
      </c>
      <c r="B707" s="12" t="s">
        <v>6398</v>
      </c>
      <c r="C707" s="12" t="s">
        <v>13695</v>
      </c>
      <c r="D707" s="12" t="s">
        <v>13190</v>
      </c>
    </row>
    <row r="708">
      <c r="A708" s="12" t="s">
        <v>4059</v>
      </c>
      <c r="B708" s="12" t="s">
        <v>5929</v>
      </c>
      <c r="C708" s="12" t="s">
        <v>13696</v>
      </c>
      <c r="D708" s="12" t="s">
        <v>13190</v>
      </c>
    </row>
    <row r="709">
      <c r="A709" s="12" t="s">
        <v>5063</v>
      </c>
      <c r="B709" s="12" t="s">
        <v>13697</v>
      </c>
      <c r="C709" s="12" t="s">
        <v>13698</v>
      </c>
      <c r="D709" s="12" t="s">
        <v>13190</v>
      </c>
    </row>
    <row r="710">
      <c r="A710" s="12" t="s">
        <v>5421</v>
      </c>
      <c r="B710" s="12" t="s">
        <v>13699</v>
      </c>
      <c r="C710" s="12" t="s">
        <v>13700</v>
      </c>
      <c r="D710" s="12" t="s">
        <v>13190</v>
      </c>
    </row>
    <row r="711">
      <c r="A711" s="12" t="s">
        <v>4994</v>
      </c>
      <c r="B711" s="12" t="s">
        <v>6440</v>
      </c>
      <c r="C711" s="12" t="s">
        <v>13701</v>
      </c>
      <c r="D711" s="12" t="s">
        <v>13190</v>
      </c>
    </row>
    <row r="712">
      <c r="A712" s="12" t="s">
        <v>4115</v>
      </c>
      <c r="B712" s="12" t="s">
        <v>5925</v>
      </c>
      <c r="C712" s="12" t="s">
        <v>13702</v>
      </c>
      <c r="D712" s="12" t="s">
        <v>13190</v>
      </c>
    </row>
    <row r="713">
      <c r="A713" s="12" t="s">
        <v>4040</v>
      </c>
      <c r="B713" s="12" t="s">
        <v>5849</v>
      </c>
      <c r="C713" s="12" t="s">
        <v>13703</v>
      </c>
      <c r="D713" s="12" t="s">
        <v>13190</v>
      </c>
    </row>
    <row r="714">
      <c r="A714" s="12" t="s">
        <v>4370</v>
      </c>
      <c r="B714" s="12" t="s">
        <v>13704</v>
      </c>
      <c r="C714" s="12" t="s">
        <v>13705</v>
      </c>
      <c r="D714" s="12" t="s">
        <v>13190</v>
      </c>
    </row>
    <row r="715">
      <c r="A715" s="12" t="s">
        <v>4574</v>
      </c>
      <c r="B715" s="12" t="s">
        <v>6491</v>
      </c>
      <c r="C715" s="12" t="s">
        <v>13706</v>
      </c>
      <c r="D715" s="12" t="s">
        <v>13190</v>
      </c>
    </row>
    <row r="716">
      <c r="A716" s="12" t="s">
        <v>4304</v>
      </c>
      <c r="B716" s="12" t="s">
        <v>13707</v>
      </c>
      <c r="C716" s="12" t="s">
        <v>13708</v>
      </c>
      <c r="D716" s="12" t="s">
        <v>13190</v>
      </c>
    </row>
    <row r="717">
      <c r="A717" s="12" t="s">
        <v>4094</v>
      </c>
      <c r="B717" s="12" t="s">
        <v>6102</v>
      </c>
      <c r="C717" s="12" t="s">
        <v>13709</v>
      </c>
      <c r="D717" s="12" t="s">
        <v>13190</v>
      </c>
    </row>
    <row r="718">
      <c r="A718" s="12" t="s">
        <v>4429</v>
      </c>
      <c r="B718" s="12" t="s">
        <v>13710</v>
      </c>
      <c r="C718" s="12" t="s">
        <v>13711</v>
      </c>
      <c r="D718" s="12" t="s">
        <v>13190</v>
      </c>
    </row>
    <row r="719">
      <c r="A719" s="12" t="s">
        <v>4822</v>
      </c>
      <c r="B719" s="12" t="s">
        <v>6219</v>
      </c>
      <c r="C719" s="12" t="s">
        <v>13712</v>
      </c>
      <c r="D719" s="12" t="s">
        <v>13190</v>
      </c>
    </row>
    <row r="720">
      <c r="A720" s="12" t="s">
        <v>4120</v>
      </c>
      <c r="B720" s="12" t="s">
        <v>13713</v>
      </c>
      <c r="C720" s="12" t="s">
        <v>13714</v>
      </c>
      <c r="D720" s="12" t="s">
        <v>13190</v>
      </c>
    </row>
    <row r="721">
      <c r="A721" s="12" t="s">
        <v>4852</v>
      </c>
      <c r="B721" s="12" t="s">
        <v>6572</v>
      </c>
      <c r="C721" s="12" t="s">
        <v>13715</v>
      </c>
      <c r="D721" s="12" t="s">
        <v>13190</v>
      </c>
    </row>
    <row r="722">
      <c r="A722" s="12" t="s">
        <v>4506</v>
      </c>
      <c r="B722" s="12" t="s">
        <v>5942</v>
      </c>
      <c r="C722" s="12" t="s">
        <v>13716</v>
      </c>
      <c r="D722" s="12" t="s">
        <v>13190</v>
      </c>
    </row>
    <row r="723">
      <c r="A723" s="12" t="s">
        <v>4750</v>
      </c>
      <c r="B723" s="12" t="s">
        <v>13717</v>
      </c>
      <c r="C723" s="12" t="s">
        <v>13718</v>
      </c>
      <c r="D723" s="12" t="s">
        <v>13190</v>
      </c>
    </row>
    <row r="724">
      <c r="A724" s="12" t="s">
        <v>5319</v>
      </c>
      <c r="B724" s="12" t="s">
        <v>13719</v>
      </c>
      <c r="C724" s="12" t="s">
        <v>13720</v>
      </c>
      <c r="D724" s="12" t="s">
        <v>13190</v>
      </c>
    </row>
    <row r="725">
      <c r="A725" s="12" t="s">
        <v>4168</v>
      </c>
      <c r="B725" s="12" t="s">
        <v>13721</v>
      </c>
      <c r="C725" s="12" t="s">
        <v>13722</v>
      </c>
      <c r="D725" s="12" t="s">
        <v>13190</v>
      </c>
    </row>
    <row r="726">
      <c r="A726" s="12" t="s">
        <v>4533</v>
      </c>
      <c r="B726" s="12" t="s">
        <v>13723</v>
      </c>
      <c r="C726" s="12" t="s">
        <v>13724</v>
      </c>
      <c r="D726" s="12" t="s">
        <v>13190</v>
      </c>
    </row>
    <row r="727">
      <c r="A727" s="12" t="s">
        <v>4228</v>
      </c>
      <c r="B727" s="12" t="s">
        <v>13725</v>
      </c>
      <c r="C727" s="12" t="s">
        <v>13726</v>
      </c>
      <c r="D727" s="12" t="s">
        <v>13190</v>
      </c>
    </row>
    <row r="728">
      <c r="A728" s="12" t="s">
        <v>5333</v>
      </c>
      <c r="B728" s="12" t="s">
        <v>13727</v>
      </c>
      <c r="C728" s="12" t="s">
        <v>13728</v>
      </c>
      <c r="D728" s="12" t="s">
        <v>13190</v>
      </c>
    </row>
    <row r="729">
      <c r="A729" s="12" t="s">
        <v>4206</v>
      </c>
      <c r="B729" s="12" t="s">
        <v>6424</v>
      </c>
      <c r="C729" s="12" t="s">
        <v>13729</v>
      </c>
      <c r="D729" s="12" t="s">
        <v>13190</v>
      </c>
    </row>
    <row r="730">
      <c r="A730" s="12" t="s">
        <v>4098</v>
      </c>
      <c r="B730" s="12" t="s">
        <v>5844</v>
      </c>
      <c r="C730" s="12" t="s">
        <v>13730</v>
      </c>
      <c r="D730" s="12" t="s">
        <v>13190</v>
      </c>
    </row>
    <row r="731">
      <c r="A731" s="12" t="s">
        <v>4061</v>
      </c>
      <c r="B731" s="12" t="s">
        <v>13731</v>
      </c>
      <c r="C731" s="12" t="s">
        <v>13732</v>
      </c>
      <c r="D731" s="12" t="s">
        <v>13190</v>
      </c>
    </row>
    <row r="732">
      <c r="A732" s="12" t="s">
        <v>4134</v>
      </c>
      <c r="B732" s="12" t="s">
        <v>13733</v>
      </c>
      <c r="C732" s="12" t="s">
        <v>13734</v>
      </c>
      <c r="D732" s="12" t="s">
        <v>13190</v>
      </c>
    </row>
    <row r="733">
      <c r="A733" s="12" t="s">
        <v>4158</v>
      </c>
      <c r="B733" s="12" t="s">
        <v>6164</v>
      </c>
      <c r="C733" s="12" t="s">
        <v>13735</v>
      </c>
      <c r="D733" s="12" t="s">
        <v>13190</v>
      </c>
    </row>
    <row r="734">
      <c r="A734" s="12" t="s">
        <v>5452</v>
      </c>
      <c r="B734" s="12" t="s">
        <v>13736</v>
      </c>
      <c r="C734" s="12" t="s">
        <v>13737</v>
      </c>
      <c r="D734" s="12" t="s">
        <v>13190</v>
      </c>
    </row>
    <row r="735">
      <c r="A735" s="12" t="s">
        <v>4125</v>
      </c>
      <c r="B735" s="12" t="s">
        <v>13738</v>
      </c>
      <c r="C735" s="12" t="s">
        <v>13739</v>
      </c>
      <c r="D735" s="12" t="s">
        <v>13190</v>
      </c>
    </row>
    <row r="736">
      <c r="A736" s="12" t="s">
        <v>4129</v>
      </c>
      <c r="B736" s="12" t="s">
        <v>6279</v>
      </c>
      <c r="C736" s="12" t="s">
        <v>13740</v>
      </c>
      <c r="D736" s="12" t="s">
        <v>13190</v>
      </c>
    </row>
    <row r="737">
      <c r="A737" s="12" t="s">
        <v>5384</v>
      </c>
      <c r="B737" s="12" t="s">
        <v>6420</v>
      </c>
      <c r="C737" s="12" t="s">
        <v>13741</v>
      </c>
      <c r="D737" s="12" t="s">
        <v>13190</v>
      </c>
    </row>
    <row r="738">
      <c r="A738" s="12" t="s">
        <v>4738</v>
      </c>
      <c r="B738" s="12" t="s">
        <v>6251</v>
      </c>
      <c r="C738" s="12" t="s">
        <v>13742</v>
      </c>
      <c r="D738" s="12" t="s">
        <v>13190</v>
      </c>
    </row>
    <row r="739">
      <c r="A739" s="12" t="s">
        <v>5341</v>
      </c>
      <c r="B739" s="12" t="s">
        <v>13743</v>
      </c>
      <c r="C739" s="12" t="s">
        <v>13744</v>
      </c>
      <c r="D739" s="12" t="s">
        <v>13745</v>
      </c>
    </row>
    <row r="740">
      <c r="A740" s="12" t="s">
        <v>5113</v>
      </c>
      <c r="B740" s="12" t="s">
        <v>13746</v>
      </c>
      <c r="C740" s="12" t="s">
        <v>13747</v>
      </c>
      <c r="D740" s="12" t="s">
        <v>13745</v>
      </c>
    </row>
    <row r="741">
      <c r="A741" s="12" t="s">
        <v>5042</v>
      </c>
      <c r="B741" s="12" t="s">
        <v>6476</v>
      </c>
      <c r="C741" s="12" t="s">
        <v>13748</v>
      </c>
      <c r="D741" s="12" t="s">
        <v>13745</v>
      </c>
    </row>
    <row r="742">
      <c r="A742" s="12" t="s">
        <v>4991</v>
      </c>
      <c r="B742" s="12" t="s">
        <v>5840</v>
      </c>
      <c r="C742" s="12" t="s">
        <v>13749</v>
      </c>
      <c r="D742" s="12" t="s">
        <v>13745</v>
      </c>
    </row>
    <row r="743">
      <c r="A743" s="12" t="s">
        <v>5510</v>
      </c>
      <c r="B743" s="12" t="s">
        <v>13750</v>
      </c>
      <c r="C743" s="12" t="s">
        <v>13751</v>
      </c>
      <c r="D743" s="12" t="s">
        <v>13745</v>
      </c>
    </row>
    <row r="744">
      <c r="A744" s="12" t="s">
        <v>4440</v>
      </c>
      <c r="B744" s="12" t="s">
        <v>13752</v>
      </c>
      <c r="C744" s="12" t="s">
        <v>13753</v>
      </c>
      <c r="D744" s="12" t="s">
        <v>13745</v>
      </c>
    </row>
    <row r="745">
      <c r="A745" s="12" t="s">
        <v>5380</v>
      </c>
      <c r="B745" s="12" t="s">
        <v>6023</v>
      </c>
      <c r="C745" s="12" t="s">
        <v>13754</v>
      </c>
      <c r="D745" s="12" t="s">
        <v>13745</v>
      </c>
    </row>
    <row r="746">
      <c r="A746" s="12" t="s">
        <v>5485</v>
      </c>
      <c r="B746" s="12" t="s">
        <v>13755</v>
      </c>
      <c r="C746" s="12" t="s">
        <v>13756</v>
      </c>
      <c r="D746" s="12" t="s">
        <v>13745</v>
      </c>
    </row>
    <row r="747">
      <c r="A747" s="12" t="s">
        <v>5492</v>
      </c>
      <c r="B747" s="12" t="s">
        <v>13757</v>
      </c>
      <c r="C747" s="12" t="s">
        <v>13758</v>
      </c>
      <c r="D747" s="12" t="s">
        <v>13745</v>
      </c>
    </row>
    <row r="748">
      <c r="A748" s="12" t="s">
        <v>4679</v>
      </c>
      <c r="B748" s="12" t="s">
        <v>13759</v>
      </c>
      <c r="C748" s="12" t="s">
        <v>13760</v>
      </c>
      <c r="D748" s="12" t="s">
        <v>13745</v>
      </c>
    </row>
    <row r="749">
      <c r="A749" s="12" t="s">
        <v>5191</v>
      </c>
      <c r="B749" s="12" t="s">
        <v>13761</v>
      </c>
      <c r="C749" s="12" t="s">
        <v>13762</v>
      </c>
      <c r="D749" s="12" t="s">
        <v>13745</v>
      </c>
    </row>
    <row r="750">
      <c r="A750" s="12" t="s">
        <v>4485</v>
      </c>
      <c r="B750" s="12" t="s">
        <v>6286</v>
      </c>
      <c r="C750" s="12" t="s">
        <v>13763</v>
      </c>
      <c r="D750" s="12" t="s">
        <v>13745</v>
      </c>
    </row>
    <row r="751">
      <c r="A751" s="12" t="s">
        <v>5054</v>
      </c>
      <c r="B751" s="12" t="s">
        <v>6309</v>
      </c>
      <c r="C751" s="12" t="s">
        <v>13764</v>
      </c>
      <c r="D751" s="12" t="s">
        <v>13745</v>
      </c>
    </row>
    <row r="752">
      <c r="A752" s="12" t="s">
        <v>5051</v>
      </c>
      <c r="B752" s="12" t="s">
        <v>13765</v>
      </c>
      <c r="C752" s="12" t="s">
        <v>13766</v>
      </c>
      <c r="D752" s="12" t="s">
        <v>13745</v>
      </c>
    </row>
    <row r="753">
      <c r="A753" s="12" t="s">
        <v>5514</v>
      </c>
      <c r="B753" s="12" t="s">
        <v>13767</v>
      </c>
      <c r="C753" s="12" t="s">
        <v>13768</v>
      </c>
      <c r="D753" s="12" t="s">
        <v>13745</v>
      </c>
    </row>
    <row r="754">
      <c r="A754" s="12" t="s">
        <v>4897</v>
      </c>
      <c r="B754" s="12" t="s">
        <v>6511</v>
      </c>
      <c r="C754" s="12" t="s">
        <v>13769</v>
      </c>
      <c r="D754" s="12" t="s">
        <v>13745</v>
      </c>
    </row>
    <row r="755">
      <c r="A755" s="12" t="s">
        <v>4741</v>
      </c>
      <c r="B755" s="12" t="s">
        <v>13770</v>
      </c>
      <c r="C755" s="12" t="s">
        <v>13771</v>
      </c>
      <c r="D755" s="12" t="s">
        <v>13745</v>
      </c>
    </row>
    <row r="756">
      <c r="A756" s="12" t="s">
        <v>5445</v>
      </c>
      <c r="B756" s="12" t="s">
        <v>6349</v>
      </c>
      <c r="C756" s="12" t="s">
        <v>13772</v>
      </c>
      <c r="D756" s="12" t="s">
        <v>13745</v>
      </c>
    </row>
    <row r="757">
      <c r="A757" s="12" t="s">
        <v>5173</v>
      </c>
      <c r="B757" s="12" t="s">
        <v>6108</v>
      </c>
      <c r="C757" s="12" t="s">
        <v>13773</v>
      </c>
      <c r="D757" s="12" t="s">
        <v>13745</v>
      </c>
    </row>
    <row r="758">
      <c r="A758" s="12" t="s">
        <v>4538</v>
      </c>
      <c r="B758" s="12" t="s">
        <v>13774</v>
      </c>
      <c r="C758" s="12" t="s">
        <v>13775</v>
      </c>
      <c r="D758" s="12" t="s">
        <v>13745</v>
      </c>
    </row>
    <row r="759">
      <c r="A759" s="12" t="s">
        <v>5292</v>
      </c>
      <c r="B759" s="12" t="s">
        <v>6323</v>
      </c>
      <c r="C759" s="12" t="s">
        <v>13776</v>
      </c>
      <c r="D759" s="12" t="s">
        <v>13745</v>
      </c>
    </row>
    <row r="760">
      <c r="A760" s="12" t="s">
        <v>4848</v>
      </c>
      <c r="B760" s="12" t="s">
        <v>5926</v>
      </c>
      <c r="C760" s="12" t="s">
        <v>13777</v>
      </c>
      <c r="D760" s="12" t="s">
        <v>13745</v>
      </c>
    </row>
    <row r="761">
      <c r="A761" s="12" t="s">
        <v>5330</v>
      </c>
      <c r="B761" s="12" t="s">
        <v>13778</v>
      </c>
      <c r="C761" s="12" t="s">
        <v>13779</v>
      </c>
      <c r="D761" s="12" t="s">
        <v>13745</v>
      </c>
    </row>
    <row r="762">
      <c r="A762" s="12" t="s">
        <v>4875</v>
      </c>
      <c r="B762" s="12" t="s">
        <v>13780</v>
      </c>
      <c r="C762" s="12" t="s">
        <v>13781</v>
      </c>
      <c r="D762" s="12" t="s">
        <v>13745</v>
      </c>
    </row>
    <row r="763">
      <c r="A763" s="12" t="s">
        <v>5500</v>
      </c>
      <c r="B763" s="12" t="s">
        <v>6522</v>
      </c>
      <c r="C763" s="12" t="s">
        <v>13782</v>
      </c>
      <c r="D763" s="12" t="s">
        <v>13745</v>
      </c>
    </row>
    <row r="764">
      <c r="A764" s="12" t="s">
        <v>5253</v>
      </c>
      <c r="B764" s="12" t="s">
        <v>5975</v>
      </c>
      <c r="C764" s="12" t="s">
        <v>13783</v>
      </c>
      <c r="D764" s="12" t="s">
        <v>13745</v>
      </c>
    </row>
    <row r="765">
      <c r="A765" s="12" t="s">
        <v>5386</v>
      </c>
      <c r="B765" s="12" t="s">
        <v>6113</v>
      </c>
      <c r="C765" s="12" t="s">
        <v>13784</v>
      </c>
      <c r="D765" s="12" t="s">
        <v>13745</v>
      </c>
    </row>
    <row r="766">
      <c r="A766" s="12" t="s">
        <v>5299</v>
      </c>
      <c r="B766" s="12" t="s">
        <v>6357</v>
      </c>
      <c r="C766" s="12" t="s">
        <v>13785</v>
      </c>
      <c r="D766" s="12" t="s">
        <v>13745</v>
      </c>
    </row>
    <row r="767">
      <c r="A767" s="12" t="s">
        <v>5523</v>
      </c>
      <c r="B767" s="12" t="s">
        <v>13786</v>
      </c>
      <c r="C767" s="12" t="s">
        <v>13787</v>
      </c>
      <c r="D767" s="12" t="s">
        <v>13745</v>
      </c>
    </row>
    <row r="768">
      <c r="A768" s="12" t="s">
        <v>5460</v>
      </c>
      <c r="B768" s="12" t="s">
        <v>6029</v>
      </c>
      <c r="C768" s="12" t="s">
        <v>13788</v>
      </c>
      <c r="D768" s="12" t="s">
        <v>13745</v>
      </c>
    </row>
    <row r="769">
      <c r="A769" s="12" t="s">
        <v>5177</v>
      </c>
      <c r="B769" s="12" t="s">
        <v>13789</v>
      </c>
      <c r="C769" s="12" t="s">
        <v>13790</v>
      </c>
      <c r="D769" s="12" t="s">
        <v>13745</v>
      </c>
    </row>
    <row r="770">
      <c r="A770" s="12" t="s">
        <v>4554</v>
      </c>
      <c r="B770" s="12" t="s">
        <v>6506</v>
      </c>
      <c r="C770" s="12" t="s">
        <v>13791</v>
      </c>
      <c r="D770" s="12" t="s">
        <v>13745</v>
      </c>
    </row>
    <row r="771">
      <c r="A771" s="12" t="s">
        <v>4647</v>
      </c>
      <c r="B771" s="12" t="s">
        <v>6526</v>
      </c>
      <c r="C771" s="12" t="s">
        <v>13792</v>
      </c>
      <c r="D771" s="12" t="s">
        <v>13745</v>
      </c>
    </row>
    <row r="772">
      <c r="A772" s="12" t="s">
        <v>4712</v>
      </c>
      <c r="B772" s="12" t="s">
        <v>13793</v>
      </c>
      <c r="C772" s="12" t="s">
        <v>13794</v>
      </c>
      <c r="D772" s="12" t="s">
        <v>13745</v>
      </c>
    </row>
    <row r="773">
      <c r="A773" s="12" t="s">
        <v>5361</v>
      </c>
      <c r="B773" s="12" t="s">
        <v>6585</v>
      </c>
      <c r="C773" s="12" t="s">
        <v>13795</v>
      </c>
      <c r="D773" s="12" t="s">
        <v>13745</v>
      </c>
    </row>
    <row r="774">
      <c r="A774" s="12" t="s">
        <v>5517</v>
      </c>
      <c r="B774" s="12" t="s">
        <v>6523</v>
      </c>
      <c r="C774" s="12" t="s">
        <v>13796</v>
      </c>
      <c r="D774" s="12" t="s">
        <v>13745</v>
      </c>
    </row>
    <row r="775">
      <c r="A775" s="12" t="s">
        <v>5508</v>
      </c>
      <c r="B775" s="12" t="s">
        <v>13797</v>
      </c>
      <c r="C775" s="12" t="s">
        <v>13798</v>
      </c>
      <c r="D775" s="12" t="s">
        <v>13745</v>
      </c>
    </row>
    <row r="776">
      <c r="A776" s="12" t="s">
        <v>4565</v>
      </c>
      <c r="B776" s="12" t="s">
        <v>6245</v>
      </c>
      <c r="C776" s="12" t="s">
        <v>13799</v>
      </c>
      <c r="D776" s="12" t="s">
        <v>13745</v>
      </c>
    </row>
    <row r="777">
      <c r="A777" s="12" t="s">
        <v>5480</v>
      </c>
      <c r="B777" s="12" t="s">
        <v>6497</v>
      </c>
      <c r="C777" s="12" t="s">
        <v>13800</v>
      </c>
      <c r="D777" s="12" t="s">
        <v>13745</v>
      </c>
    </row>
    <row r="778">
      <c r="A778" s="12" t="s">
        <v>5291</v>
      </c>
      <c r="B778" s="12" t="s">
        <v>13801</v>
      </c>
      <c r="C778" s="12" t="s">
        <v>13802</v>
      </c>
      <c r="D778" s="12" t="s">
        <v>13745</v>
      </c>
    </row>
    <row r="779">
      <c r="A779" s="12" t="s">
        <v>5520</v>
      </c>
      <c r="B779" s="12" t="s">
        <v>13803</v>
      </c>
      <c r="C779" s="12" t="s">
        <v>13804</v>
      </c>
      <c r="D779" s="12" t="s">
        <v>13745</v>
      </c>
    </row>
    <row r="780">
      <c r="A780" s="12" t="s">
        <v>4826</v>
      </c>
      <c r="B780" s="12" t="s">
        <v>13805</v>
      </c>
      <c r="C780" s="12" t="s">
        <v>13806</v>
      </c>
      <c r="D780" s="12" t="s">
        <v>13745</v>
      </c>
    </row>
    <row r="781">
      <c r="A781" s="12" t="s">
        <v>5357</v>
      </c>
      <c r="B781" s="12" t="s">
        <v>13807</v>
      </c>
      <c r="C781" s="12" t="s">
        <v>13808</v>
      </c>
      <c r="D781" s="12" t="s">
        <v>13745</v>
      </c>
    </row>
    <row r="782">
      <c r="A782" s="12" t="s">
        <v>4246</v>
      </c>
      <c r="B782" s="12" t="s">
        <v>13809</v>
      </c>
      <c r="C782" s="12" t="s">
        <v>13810</v>
      </c>
      <c r="D782" s="12" t="s">
        <v>13745</v>
      </c>
    </row>
    <row r="783">
      <c r="A783" s="12" t="s">
        <v>4810</v>
      </c>
      <c r="B783" s="12" t="s">
        <v>6513</v>
      </c>
      <c r="C783" s="12" t="s">
        <v>13811</v>
      </c>
      <c r="D783" s="12" t="s">
        <v>13745</v>
      </c>
    </row>
    <row r="784">
      <c r="A784" s="12" t="s">
        <v>5164</v>
      </c>
      <c r="B784" s="12" t="s">
        <v>6518</v>
      </c>
      <c r="C784" s="12" t="s">
        <v>13812</v>
      </c>
      <c r="D784" s="12" t="s">
        <v>13745</v>
      </c>
    </row>
    <row r="785">
      <c r="A785" s="12" t="s">
        <v>5363</v>
      </c>
      <c r="B785" s="12" t="s">
        <v>13813</v>
      </c>
      <c r="C785" s="12" t="s">
        <v>13814</v>
      </c>
      <c r="D785" s="12" t="s">
        <v>13745</v>
      </c>
    </row>
    <row r="786">
      <c r="A786" s="12" t="s">
        <v>5252</v>
      </c>
      <c r="B786" s="12" t="s">
        <v>6360</v>
      </c>
      <c r="C786" s="12" t="s">
        <v>13815</v>
      </c>
      <c r="D786" s="12" t="s">
        <v>13745</v>
      </c>
    </row>
    <row r="787">
      <c r="A787" s="12" t="s">
        <v>5499</v>
      </c>
      <c r="B787" s="12" t="s">
        <v>13816</v>
      </c>
      <c r="C787" s="12" t="s">
        <v>13817</v>
      </c>
      <c r="D787" s="12" t="s">
        <v>13745</v>
      </c>
    </row>
    <row r="788">
      <c r="A788" s="12" t="s">
        <v>5279</v>
      </c>
      <c r="B788" s="12" t="s">
        <v>5988</v>
      </c>
      <c r="C788" s="12" t="s">
        <v>13818</v>
      </c>
      <c r="D788" s="12" t="s">
        <v>13745</v>
      </c>
    </row>
    <row r="789">
      <c r="A789" s="12" t="s">
        <v>5398</v>
      </c>
      <c r="B789" s="12" t="s">
        <v>6570</v>
      </c>
      <c r="C789" s="12" t="s">
        <v>13819</v>
      </c>
      <c r="D789" s="12" t="s">
        <v>13745</v>
      </c>
    </row>
    <row r="790">
      <c r="A790" s="12" t="s">
        <v>5418</v>
      </c>
      <c r="B790" s="12" t="s">
        <v>13820</v>
      </c>
      <c r="C790" s="12" t="s">
        <v>13821</v>
      </c>
      <c r="D790" s="12" t="s">
        <v>13745</v>
      </c>
    </row>
    <row r="791">
      <c r="A791" s="12" t="s">
        <v>5027</v>
      </c>
      <c r="B791" s="12" t="s">
        <v>6061</v>
      </c>
      <c r="C791" s="12" t="s">
        <v>13822</v>
      </c>
      <c r="D791" s="12" t="s">
        <v>13745</v>
      </c>
    </row>
    <row r="792">
      <c r="A792" s="12" t="s">
        <v>5095</v>
      </c>
      <c r="B792" s="12" t="s">
        <v>13823</v>
      </c>
      <c r="C792" s="12" t="s">
        <v>13824</v>
      </c>
      <c r="D792" s="12" t="s">
        <v>13745</v>
      </c>
    </row>
    <row r="793">
      <c r="A793" s="12" t="s">
        <v>5501</v>
      </c>
      <c r="B793" s="12" t="s">
        <v>13825</v>
      </c>
      <c r="C793" s="12" t="s">
        <v>13826</v>
      </c>
      <c r="D793" s="12" t="s">
        <v>13745</v>
      </c>
    </row>
    <row r="794">
      <c r="A794" s="12" t="s">
        <v>5052</v>
      </c>
      <c r="B794" s="12" t="s">
        <v>6131</v>
      </c>
      <c r="C794" s="12" t="s">
        <v>13827</v>
      </c>
      <c r="D794" s="12" t="s">
        <v>13745</v>
      </c>
    </row>
    <row r="795">
      <c r="A795" s="12" t="s">
        <v>4730</v>
      </c>
      <c r="B795" s="12" t="s">
        <v>13828</v>
      </c>
      <c r="C795" s="12" t="s">
        <v>13829</v>
      </c>
      <c r="D795" s="12" t="s">
        <v>13745</v>
      </c>
    </row>
    <row r="796">
      <c r="A796" s="12" t="s">
        <v>13830</v>
      </c>
      <c r="B796" s="12" t="s">
        <v>12696</v>
      </c>
      <c r="C796" s="12" t="s">
        <v>4186</v>
      </c>
      <c r="D796" s="12" t="s">
        <v>13745</v>
      </c>
    </row>
    <row r="797">
      <c r="A797" s="12" t="s">
        <v>5502</v>
      </c>
      <c r="B797" s="12" t="s">
        <v>6392</v>
      </c>
      <c r="C797" s="12" t="s">
        <v>13831</v>
      </c>
      <c r="D797" s="12" t="s">
        <v>13745</v>
      </c>
    </row>
    <row r="798">
      <c r="A798" s="12" t="s">
        <v>5193</v>
      </c>
      <c r="B798" s="12" t="s">
        <v>13832</v>
      </c>
      <c r="C798" s="12" t="s">
        <v>13833</v>
      </c>
      <c r="D798" s="12" t="s">
        <v>13745</v>
      </c>
    </row>
    <row r="799">
      <c r="A799" s="12" t="s">
        <v>4566</v>
      </c>
      <c r="B799" s="12" t="s">
        <v>6136</v>
      </c>
      <c r="C799" s="12" t="s">
        <v>13834</v>
      </c>
      <c r="D799" s="12" t="s">
        <v>13745</v>
      </c>
    </row>
    <row r="800">
      <c r="A800" s="12" t="s">
        <v>4777</v>
      </c>
      <c r="B800" s="12" t="s">
        <v>5934</v>
      </c>
      <c r="C800" s="12" t="s">
        <v>13835</v>
      </c>
      <c r="D800" s="12" t="s">
        <v>13745</v>
      </c>
    </row>
    <row r="801">
      <c r="A801" s="12" t="s">
        <v>4747</v>
      </c>
      <c r="B801" s="12" t="s">
        <v>6234</v>
      </c>
      <c r="C801" s="12" t="s">
        <v>13836</v>
      </c>
      <c r="D801" s="12" t="s">
        <v>13745</v>
      </c>
    </row>
    <row r="802">
      <c r="A802" s="12" t="s">
        <v>4742</v>
      </c>
      <c r="B802" s="12" t="s">
        <v>6295</v>
      </c>
      <c r="C802" s="12" t="s">
        <v>13837</v>
      </c>
      <c r="D802" s="12" t="s">
        <v>13745</v>
      </c>
    </row>
    <row r="803">
      <c r="A803" s="12" t="s">
        <v>4937</v>
      </c>
      <c r="B803" s="12" t="s">
        <v>13838</v>
      </c>
      <c r="C803" s="12" t="s">
        <v>13839</v>
      </c>
      <c r="D803" s="12" t="s">
        <v>13745</v>
      </c>
    </row>
    <row r="804">
      <c r="A804" s="12" t="s">
        <v>4707</v>
      </c>
      <c r="B804" s="12" t="s">
        <v>13840</v>
      </c>
      <c r="C804" s="12" t="s">
        <v>13841</v>
      </c>
      <c r="D804" s="12" t="s">
        <v>13745</v>
      </c>
    </row>
    <row r="805">
      <c r="A805" s="12" t="s">
        <v>5264</v>
      </c>
      <c r="B805" s="12" t="s">
        <v>13842</v>
      </c>
      <c r="C805" s="12" t="s">
        <v>13843</v>
      </c>
      <c r="D805" s="12" t="s">
        <v>13745</v>
      </c>
    </row>
    <row r="806">
      <c r="A806" s="12" t="s">
        <v>4996</v>
      </c>
      <c r="B806" s="12" t="s">
        <v>6422</v>
      </c>
      <c r="C806" s="12" t="s">
        <v>13844</v>
      </c>
      <c r="D806" s="12" t="s">
        <v>13745</v>
      </c>
    </row>
    <row r="807">
      <c r="A807" s="12" t="s">
        <v>5362</v>
      </c>
      <c r="B807" s="12" t="s">
        <v>13845</v>
      </c>
      <c r="C807" s="12" t="s">
        <v>13846</v>
      </c>
      <c r="D807" s="12" t="s">
        <v>13745</v>
      </c>
    </row>
    <row r="808">
      <c r="A808" s="12" t="s">
        <v>5183</v>
      </c>
      <c r="B808" s="12" t="s">
        <v>6142</v>
      </c>
      <c r="C808" s="12" t="s">
        <v>13847</v>
      </c>
      <c r="D808" s="12" t="s">
        <v>13745</v>
      </c>
    </row>
    <row r="809">
      <c r="A809" s="12" t="s">
        <v>4421</v>
      </c>
      <c r="B809" s="12" t="s">
        <v>6340</v>
      </c>
      <c r="C809" s="12" t="s">
        <v>13848</v>
      </c>
      <c r="D809" s="12" t="s">
        <v>13745</v>
      </c>
    </row>
    <row r="810">
      <c r="A810" s="12" t="s">
        <v>4802</v>
      </c>
      <c r="B810" s="12" t="s">
        <v>6567</v>
      </c>
      <c r="C810" s="12" t="s">
        <v>13849</v>
      </c>
      <c r="D810" s="12" t="s">
        <v>13745</v>
      </c>
    </row>
    <row r="811">
      <c r="A811" s="12" t="s">
        <v>4368</v>
      </c>
      <c r="B811" s="12" t="s">
        <v>6564</v>
      </c>
      <c r="C811" s="12" t="s">
        <v>13850</v>
      </c>
      <c r="D811" s="12" t="s">
        <v>13745</v>
      </c>
    </row>
    <row r="812">
      <c r="A812" s="12" t="s">
        <v>4795</v>
      </c>
      <c r="B812" s="12" t="s">
        <v>6324</v>
      </c>
      <c r="C812" s="12" t="s">
        <v>13851</v>
      </c>
      <c r="D812" s="12" t="s">
        <v>13745</v>
      </c>
    </row>
    <row r="813">
      <c r="A813" s="12" t="s">
        <v>5179</v>
      </c>
      <c r="B813" s="12" t="s">
        <v>13852</v>
      </c>
      <c r="C813" s="12" t="s">
        <v>13853</v>
      </c>
      <c r="D813" s="12" t="s">
        <v>13745</v>
      </c>
    </row>
    <row r="814">
      <c r="A814" s="12" t="s">
        <v>4301</v>
      </c>
      <c r="B814" s="12" t="s">
        <v>6022</v>
      </c>
      <c r="C814" s="12" t="s">
        <v>13854</v>
      </c>
      <c r="D814" s="12" t="s">
        <v>13745</v>
      </c>
    </row>
    <row r="815">
      <c r="A815" s="12" t="s">
        <v>5488</v>
      </c>
      <c r="B815" s="12" t="s">
        <v>13855</v>
      </c>
      <c r="C815" s="12" t="s">
        <v>13856</v>
      </c>
      <c r="D815" s="12" t="s">
        <v>13745</v>
      </c>
    </row>
    <row r="816">
      <c r="A816" s="12" t="s">
        <v>5076</v>
      </c>
      <c r="B816" s="12" t="s">
        <v>13857</v>
      </c>
      <c r="C816" s="12" t="s">
        <v>13858</v>
      </c>
      <c r="D816" s="12" t="s">
        <v>13745</v>
      </c>
    </row>
    <row r="817">
      <c r="A817" s="12" t="s">
        <v>5010</v>
      </c>
      <c r="B817" s="12" t="s">
        <v>13859</v>
      </c>
      <c r="C817" s="12" t="s">
        <v>13860</v>
      </c>
      <c r="D817" s="12" t="s">
        <v>13745</v>
      </c>
    </row>
    <row r="818">
      <c r="A818" s="12" t="s">
        <v>5150</v>
      </c>
      <c r="B818" s="12" t="s">
        <v>13861</v>
      </c>
      <c r="C818" s="12" t="s">
        <v>13862</v>
      </c>
      <c r="D818" s="12" t="s">
        <v>13745</v>
      </c>
    </row>
    <row r="819">
      <c r="A819" s="12" t="s">
        <v>4046</v>
      </c>
      <c r="B819" s="12" t="s">
        <v>5772</v>
      </c>
      <c r="C819" s="12" t="s">
        <v>13863</v>
      </c>
      <c r="D819" s="12" t="s">
        <v>13745</v>
      </c>
    </row>
    <row r="820">
      <c r="A820" s="12" t="s">
        <v>5288</v>
      </c>
      <c r="B820" s="12" t="s">
        <v>13864</v>
      </c>
      <c r="C820" s="12" t="s">
        <v>13865</v>
      </c>
      <c r="D820" s="12" t="s">
        <v>13745</v>
      </c>
    </row>
    <row r="821">
      <c r="A821" s="12" t="s">
        <v>4643</v>
      </c>
      <c r="B821" s="12" t="s">
        <v>13866</v>
      </c>
      <c r="C821" s="12" t="s">
        <v>13867</v>
      </c>
      <c r="D821" s="12" t="s">
        <v>13745</v>
      </c>
    </row>
    <row r="822">
      <c r="A822" s="12" t="s">
        <v>5419</v>
      </c>
      <c r="B822" s="12" t="s">
        <v>13868</v>
      </c>
      <c r="C822" s="12" t="s">
        <v>13869</v>
      </c>
      <c r="D822" s="12" t="s">
        <v>13745</v>
      </c>
    </row>
    <row r="823">
      <c r="A823" s="12" t="s">
        <v>4818</v>
      </c>
      <c r="B823" s="12" t="s">
        <v>6110</v>
      </c>
      <c r="C823" s="12" t="s">
        <v>13870</v>
      </c>
      <c r="D823" s="12" t="s">
        <v>13745</v>
      </c>
    </row>
    <row r="824">
      <c r="A824" s="12" t="s">
        <v>5505</v>
      </c>
      <c r="B824" s="12" t="s">
        <v>13871</v>
      </c>
      <c r="C824" s="12" t="s">
        <v>13872</v>
      </c>
      <c r="D824" s="12" t="s">
        <v>13745</v>
      </c>
    </row>
    <row r="825">
      <c r="A825" s="12" t="s">
        <v>4978</v>
      </c>
      <c r="B825" s="12" t="s">
        <v>5989</v>
      </c>
      <c r="C825" s="12" t="s">
        <v>13873</v>
      </c>
      <c r="D825" s="12" t="s">
        <v>13745</v>
      </c>
    </row>
    <row r="826">
      <c r="A826" s="12" t="s">
        <v>5294</v>
      </c>
      <c r="B826" s="12" t="s">
        <v>13874</v>
      </c>
      <c r="C826" s="12" t="s">
        <v>13875</v>
      </c>
      <c r="D826" s="12" t="s">
        <v>13745</v>
      </c>
    </row>
    <row r="827">
      <c r="A827" s="12" t="s">
        <v>5405</v>
      </c>
      <c r="B827" s="12" t="s">
        <v>13876</v>
      </c>
      <c r="C827" s="12" t="s">
        <v>13877</v>
      </c>
      <c r="D827" s="12" t="s">
        <v>13745</v>
      </c>
    </row>
    <row r="828">
      <c r="A828" s="12" t="s">
        <v>4388</v>
      </c>
      <c r="B828" s="12" t="s">
        <v>13878</v>
      </c>
      <c r="C828" s="12" t="s">
        <v>13879</v>
      </c>
      <c r="D828" s="12" t="s">
        <v>13745</v>
      </c>
    </row>
    <row r="829">
      <c r="A829" s="12" t="s">
        <v>4745</v>
      </c>
      <c r="B829" s="12" t="s">
        <v>6519</v>
      </c>
      <c r="C829" s="12" t="s">
        <v>13880</v>
      </c>
      <c r="D829" s="12" t="s">
        <v>13745</v>
      </c>
    </row>
    <row r="830">
      <c r="A830" s="12" t="s">
        <v>5244</v>
      </c>
      <c r="B830" s="12" t="s">
        <v>13881</v>
      </c>
      <c r="C830" s="12" t="s">
        <v>13882</v>
      </c>
      <c r="D830" s="12" t="s">
        <v>13745</v>
      </c>
    </row>
    <row r="831">
      <c r="A831" s="12" t="s">
        <v>4385</v>
      </c>
      <c r="B831" s="12" t="s">
        <v>5960</v>
      </c>
      <c r="C831" s="12" t="s">
        <v>13883</v>
      </c>
      <c r="D831" s="12" t="s">
        <v>13745</v>
      </c>
    </row>
    <row r="832">
      <c r="A832" s="12" t="s">
        <v>4762</v>
      </c>
      <c r="B832" s="12" t="s">
        <v>6054</v>
      </c>
      <c r="C832" s="12" t="s">
        <v>13884</v>
      </c>
      <c r="D832" s="12" t="s">
        <v>13745</v>
      </c>
    </row>
    <row r="833">
      <c r="A833" s="12" t="s">
        <v>5165</v>
      </c>
      <c r="B833" s="12" t="s">
        <v>13885</v>
      </c>
      <c r="C833" s="12" t="s">
        <v>13886</v>
      </c>
      <c r="D833" s="12" t="s">
        <v>13745</v>
      </c>
    </row>
    <row r="834">
      <c r="A834" s="12" t="s">
        <v>4384</v>
      </c>
      <c r="B834" s="12" t="s">
        <v>5857</v>
      </c>
      <c r="C834" s="12" t="s">
        <v>13887</v>
      </c>
      <c r="D834" s="12" t="s">
        <v>13745</v>
      </c>
    </row>
    <row r="835">
      <c r="A835" s="12" t="s">
        <v>4364</v>
      </c>
      <c r="B835" s="12" t="s">
        <v>5941</v>
      </c>
      <c r="C835" s="12" t="s">
        <v>13888</v>
      </c>
      <c r="D835" s="12" t="s">
        <v>13745</v>
      </c>
    </row>
    <row r="836">
      <c r="A836" s="12" t="s">
        <v>5136</v>
      </c>
      <c r="B836" s="12" t="s">
        <v>13889</v>
      </c>
      <c r="C836" s="12" t="s">
        <v>13890</v>
      </c>
      <c r="D836" s="12" t="s">
        <v>13745</v>
      </c>
    </row>
    <row r="837">
      <c r="A837" s="12" t="s">
        <v>5385</v>
      </c>
      <c r="B837" s="12" t="s">
        <v>13891</v>
      </c>
      <c r="C837" s="12" t="s">
        <v>13892</v>
      </c>
      <c r="D837" s="12" t="s">
        <v>13745</v>
      </c>
    </row>
    <row r="838">
      <c r="A838" s="12" t="s">
        <v>4444</v>
      </c>
      <c r="B838" s="12" t="s">
        <v>13893</v>
      </c>
      <c r="C838" s="12" t="s">
        <v>13894</v>
      </c>
      <c r="D838" s="12" t="s">
        <v>13745</v>
      </c>
    </row>
    <row r="839">
      <c r="A839" s="12" t="s">
        <v>5297</v>
      </c>
      <c r="B839" s="12" t="s">
        <v>13895</v>
      </c>
      <c r="C839" s="12" t="s">
        <v>13896</v>
      </c>
      <c r="D839" s="12" t="s">
        <v>13745</v>
      </c>
    </row>
    <row r="840">
      <c r="A840" s="12" t="s">
        <v>5128</v>
      </c>
      <c r="B840" s="12" t="s">
        <v>13897</v>
      </c>
      <c r="C840" s="12" t="s">
        <v>13898</v>
      </c>
      <c r="D840" s="12" t="s">
        <v>13745</v>
      </c>
    </row>
    <row r="841">
      <c r="A841" s="12" t="s">
        <v>4985</v>
      </c>
      <c r="B841" s="12" t="s">
        <v>13899</v>
      </c>
      <c r="C841" s="12" t="s">
        <v>13900</v>
      </c>
      <c r="D841" s="12" t="s">
        <v>13745</v>
      </c>
    </row>
    <row r="842">
      <c r="A842" s="12" t="s">
        <v>4646</v>
      </c>
      <c r="B842" s="12" t="s">
        <v>13901</v>
      </c>
      <c r="C842" s="12" t="s">
        <v>13902</v>
      </c>
      <c r="D842" s="12" t="s">
        <v>13745</v>
      </c>
    </row>
    <row r="843">
      <c r="A843" s="12" t="s">
        <v>5061</v>
      </c>
      <c r="B843" s="12" t="s">
        <v>13903</v>
      </c>
      <c r="C843" s="12" t="s">
        <v>13904</v>
      </c>
      <c r="D843" s="12" t="s">
        <v>13745</v>
      </c>
    </row>
    <row r="844">
      <c r="A844" s="12" t="s">
        <v>4273</v>
      </c>
      <c r="B844" s="12" t="s">
        <v>6025</v>
      </c>
      <c r="C844" s="12" t="s">
        <v>13905</v>
      </c>
      <c r="D844" s="12" t="s">
        <v>13745</v>
      </c>
    </row>
    <row r="845">
      <c r="A845" s="12" t="s">
        <v>5381</v>
      </c>
      <c r="B845" s="12" t="s">
        <v>6242</v>
      </c>
      <c r="C845" s="12" t="s">
        <v>13906</v>
      </c>
      <c r="D845" s="12" t="s">
        <v>13745</v>
      </c>
    </row>
    <row r="846">
      <c r="A846" s="12" t="s">
        <v>5448</v>
      </c>
      <c r="B846" s="12" t="s">
        <v>13907</v>
      </c>
      <c r="C846" s="12" t="s">
        <v>13908</v>
      </c>
      <c r="D846" s="12" t="s">
        <v>13745</v>
      </c>
    </row>
    <row r="847">
      <c r="A847" s="12" t="s">
        <v>5240</v>
      </c>
      <c r="B847" s="12" t="s">
        <v>13909</v>
      </c>
      <c r="C847" s="12" t="s">
        <v>13910</v>
      </c>
      <c r="D847" s="12" t="s">
        <v>13745</v>
      </c>
    </row>
    <row r="848">
      <c r="A848" s="12" t="s">
        <v>4397</v>
      </c>
      <c r="B848" s="12" t="s">
        <v>5985</v>
      </c>
      <c r="C848" s="12" t="s">
        <v>13911</v>
      </c>
      <c r="D848" s="12" t="s">
        <v>13745</v>
      </c>
    </row>
    <row r="849">
      <c r="A849" s="12" t="s">
        <v>4654</v>
      </c>
      <c r="B849" s="12" t="s">
        <v>13912</v>
      </c>
      <c r="C849" s="12" t="s">
        <v>13913</v>
      </c>
      <c r="D849" s="12" t="s">
        <v>13745</v>
      </c>
    </row>
    <row r="850">
      <c r="A850" s="12" t="s">
        <v>5464</v>
      </c>
      <c r="B850" s="12" t="s">
        <v>13914</v>
      </c>
      <c r="C850" s="12" t="s">
        <v>13915</v>
      </c>
      <c r="D850" s="12" t="s">
        <v>13745</v>
      </c>
    </row>
    <row r="851">
      <c r="A851" s="12" t="s">
        <v>4177</v>
      </c>
      <c r="B851" s="12" t="s">
        <v>6404</v>
      </c>
      <c r="C851" s="12" t="s">
        <v>13916</v>
      </c>
      <c r="D851" s="12" t="s">
        <v>13745</v>
      </c>
    </row>
    <row r="852">
      <c r="A852" s="12" t="s">
        <v>5184</v>
      </c>
      <c r="B852" s="12" t="s">
        <v>6417</v>
      </c>
      <c r="C852" s="12" t="s">
        <v>13917</v>
      </c>
      <c r="D852" s="12" t="s">
        <v>13745</v>
      </c>
    </row>
    <row r="853">
      <c r="A853" s="12" t="s">
        <v>5439</v>
      </c>
      <c r="B853" s="12" t="s">
        <v>5976</v>
      </c>
      <c r="C853" s="12" t="s">
        <v>13918</v>
      </c>
      <c r="D853" s="12" t="s">
        <v>13745</v>
      </c>
    </row>
    <row r="854">
      <c r="A854" s="12" t="s">
        <v>5467</v>
      </c>
      <c r="B854" s="12" t="s">
        <v>5972</v>
      </c>
      <c r="C854" s="12" t="s">
        <v>13919</v>
      </c>
      <c r="D854" s="12" t="s">
        <v>13745</v>
      </c>
    </row>
    <row r="855">
      <c r="A855" s="12" t="s">
        <v>4754</v>
      </c>
      <c r="B855" s="12" t="s">
        <v>13920</v>
      </c>
      <c r="C855" s="12" t="s">
        <v>13921</v>
      </c>
      <c r="D855" s="12" t="s">
        <v>13745</v>
      </c>
    </row>
    <row r="856">
      <c r="A856" s="12" t="s">
        <v>4160</v>
      </c>
      <c r="B856" s="12" t="s">
        <v>13922</v>
      </c>
      <c r="C856" s="12" t="s">
        <v>13923</v>
      </c>
      <c r="D856" s="12" t="s">
        <v>13745</v>
      </c>
    </row>
    <row r="857">
      <c r="A857" s="12" t="s">
        <v>4857</v>
      </c>
      <c r="B857" s="12" t="s">
        <v>13924</v>
      </c>
      <c r="C857" s="12" t="s">
        <v>13925</v>
      </c>
      <c r="D857" s="12" t="s">
        <v>13745</v>
      </c>
    </row>
    <row r="858">
      <c r="A858" s="12" t="s">
        <v>13926</v>
      </c>
      <c r="B858" s="12" t="s">
        <v>5871</v>
      </c>
      <c r="C858" s="12" t="s">
        <v>4121</v>
      </c>
      <c r="D858" s="12" t="s">
        <v>13745</v>
      </c>
    </row>
    <row r="859">
      <c r="A859" s="12" t="s">
        <v>4318</v>
      </c>
      <c r="B859" s="12" t="s">
        <v>5790</v>
      </c>
      <c r="C859" s="12" t="s">
        <v>13927</v>
      </c>
      <c r="D859" s="12" t="s">
        <v>13745</v>
      </c>
    </row>
    <row r="860">
      <c r="A860" s="12" t="s">
        <v>4558</v>
      </c>
      <c r="B860" s="12" t="s">
        <v>13928</v>
      </c>
      <c r="C860" s="12" t="s">
        <v>13929</v>
      </c>
      <c r="D860" s="12" t="s">
        <v>13745</v>
      </c>
    </row>
    <row r="861">
      <c r="A861" s="12" t="s">
        <v>4489</v>
      </c>
      <c r="B861" s="12" t="s">
        <v>13930</v>
      </c>
      <c r="C861" s="12" t="s">
        <v>13931</v>
      </c>
      <c r="D861" s="12" t="s">
        <v>13745</v>
      </c>
    </row>
    <row r="862">
      <c r="A862" s="12" t="s">
        <v>4667</v>
      </c>
      <c r="B862" s="12" t="s">
        <v>6484</v>
      </c>
      <c r="C862" s="12" t="s">
        <v>13932</v>
      </c>
      <c r="D862" s="12" t="s">
        <v>13745</v>
      </c>
    </row>
    <row r="863">
      <c r="A863" s="12" t="s">
        <v>4553</v>
      </c>
      <c r="B863" s="12" t="s">
        <v>6292</v>
      </c>
      <c r="C863" s="12" t="s">
        <v>13933</v>
      </c>
      <c r="D863" s="12" t="s">
        <v>13745</v>
      </c>
    </row>
    <row r="864">
      <c r="A864" s="12" t="s">
        <v>4570</v>
      </c>
      <c r="B864" s="12" t="s">
        <v>13934</v>
      </c>
      <c r="C864" s="12" t="s">
        <v>13935</v>
      </c>
      <c r="D864" s="12" t="s">
        <v>13745</v>
      </c>
    </row>
    <row r="865">
      <c r="A865" s="12" t="s">
        <v>5049</v>
      </c>
      <c r="B865" s="12" t="s">
        <v>13936</v>
      </c>
      <c r="C865" s="12" t="s">
        <v>13937</v>
      </c>
      <c r="D865" s="12" t="s">
        <v>13745</v>
      </c>
    </row>
    <row r="866">
      <c r="A866" s="12" t="s">
        <v>4085</v>
      </c>
      <c r="B866" s="12" t="s">
        <v>13938</v>
      </c>
      <c r="C866" s="12" t="s">
        <v>13939</v>
      </c>
      <c r="D866" s="12" t="s">
        <v>13745</v>
      </c>
    </row>
    <row r="867">
      <c r="A867" s="12" t="s">
        <v>4962</v>
      </c>
      <c r="B867" s="12" t="s">
        <v>6042</v>
      </c>
      <c r="C867" s="12" t="s">
        <v>13940</v>
      </c>
      <c r="D867" s="12" t="s">
        <v>13745</v>
      </c>
    </row>
    <row r="868">
      <c r="A868" s="12" t="s">
        <v>4943</v>
      </c>
      <c r="B868" s="12" t="s">
        <v>13941</v>
      </c>
      <c r="C868" s="12" t="s">
        <v>13942</v>
      </c>
      <c r="D868" s="12" t="s">
        <v>13745</v>
      </c>
    </row>
    <row r="869">
      <c r="A869" s="12" t="s">
        <v>4529</v>
      </c>
      <c r="B869" s="12" t="s">
        <v>13943</v>
      </c>
      <c r="C869" s="12" t="s">
        <v>13944</v>
      </c>
      <c r="D869" s="12" t="s">
        <v>13745</v>
      </c>
    </row>
    <row r="870">
      <c r="A870" s="12" t="s">
        <v>5239</v>
      </c>
      <c r="B870" s="12" t="s">
        <v>13945</v>
      </c>
      <c r="C870" s="12" t="s">
        <v>13946</v>
      </c>
      <c r="D870" s="12" t="s">
        <v>13745</v>
      </c>
    </row>
    <row r="871">
      <c r="A871" s="12" t="s">
        <v>5057</v>
      </c>
      <c r="B871" s="12" t="s">
        <v>6200</v>
      </c>
      <c r="C871" s="12" t="s">
        <v>13947</v>
      </c>
      <c r="D871" s="12" t="s">
        <v>13745</v>
      </c>
    </row>
    <row r="872">
      <c r="A872" s="12" t="s">
        <v>4811</v>
      </c>
      <c r="B872" s="12" t="s">
        <v>6040</v>
      </c>
      <c r="C872" s="12" t="s">
        <v>13948</v>
      </c>
      <c r="D872" s="12" t="s">
        <v>13745</v>
      </c>
    </row>
    <row r="873">
      <c r="A873" s="12" t="s">
        <v>5438</v>
      </c>
      <c r="B873" s="12" t="s">
        <v>6148</v>
      </c>
      <c r="C873" s="12" t="s">
        <v>13949</v>
      </c>
      <c r="D873" s="12" t="s">
        <v>13745</v>
      </c>
    </row>
    <row r="874">
      <c r="A874" s="12" t="s">
        <v>5003</v>
      </c>
      <c r="B874" s="12" t="s">
        <v>13950</v>
      </c>
      <c r="C874" s="12" t="s">
        <v>13951</v>
      </c>
      <c r="D874" s="12" t="s">
        <v>13745</v>
      </c>
    </row>
    <row r="875">
      <c r="A875" s="12" t="s">
        <v>4721</v>
      </c>
      <c r="B875" s="12" t="s">
        <v>5911</v>
      </c>
      <c r="C875" s="12" t="s">
        <v>13952</v>
      </c>
      <c r="D875" s="12" t="s">
        <v>13745</v>
      </c>
    </row>
    <row r="876">
      <c r="A876" s="12" t="s">
        <v>5304</v>
      </c>
      <c r="B876" s="12" t="s">
        <v>13953</v>
      </c>
      <c r="C876" s="12" t="s">
        <v>13954</v>
      </c>
      <c r="D876" s="12" t="s">
        <v>13745</v>
      </c>
    </row>
    <row r="877">
      <c r="A877" s="12" t="s">
        <v>5444</v>
      </c>
      <c r="B877" s="12" t="s">
        <v>6367</v>
      </c>
      <c r="C877" s="12" t="s">
        <v>13955</v>
      </c>
      <c r="D877" s="12" t="s">
        <v>13745</v>
      </c>
    </row>
    <row r="878">
      <c r="A878" s="12" t="s">
        <v>5426</v>
      </c>
      <c r="B878" s="12" t="s">
        <v>13956</v>
      </c>
      <c r="C878" s="12" t="s">
        <v>13957</v>
      </c>
      <c r="D878" s="12" t="s">
        <v>13745</v>
      </c>
    </row>
    <row r="879">
      <c r="A879" s="12" t="s">
        <v>5043</v>
      </c>
      <c r="B879" s="12" t="s">
        <v>6218</v>
      </c>
      <c r="C879" s="12" t="s">
        <v>13958</v>
      </c>
      <c r="D879" s="12" t="s">
        <v>13745</v>
      </c>
    </row>
    <row r="880">
      <c r="A880" s="12" t="s">
        <v>4462</v>
      </c>
      <c r="B880" s="12" t="s">
        <v>6125</v>
      </c>
      <c r="C880" s="12" t="s">
        <v>13959</v>
      </c>
      <c r="D880" s="12" t="s">
        <v>13745</v>
      </c>
    </row>
    <row r="881">
      <c r="A881" s="12" t="s">
        <v>4050</v>
      </c>
      <c r="B881" s="12" t="s">
        <v>13960</v>
      </c>
      <c r="C881" s="12" t="s">
        <v>13961</v>
      </c>
      <c r="D881" s="12" t="s">
        <v>13745</v>
      </c>
    </row>
    <row r="882">
      <c r="A882" s="12" t="s">
        <v>4343</v>
      </c>
      <c r="B882" s="12" t="s">
        <v>13962</v>
      </c>
      <c r="C882" s="12" t="s">
        <v>13963</v>
      </c>
      <c r="D882" s="12" t="s">
        <v>13745</v>
      </c>
    </row>
    <row r="883">
      <c r="A883" s="12" t="s">
        <v>4869</v>
      </c>
      <c r="B883" s="12" t="s">
        <v>13964</v>
      </c>
      <c r="C883" s="12" t="s">
        <v>13965</v>
      </c>
      <c r="D883" s="12" t="s">
        <v>13745</v>
      </c>
    </row>
    <row r="884">
      <c r="A884" s="12" t="s">
        <v>4241</v>
      </c>
      <c r="B884" s="12" t="s">
        <v>6062</v>
      </c>
      <c r="C884" s="12" t="s">
        <v>13966</v>
      </c>
      <c r="D884" s="12" t="s">
        <v>13745</v>
      </c>
    </row>
    <row r="885">
      <c r="A885" s="12" t="s">
        <v>4768</v>
      </c>
      <c r="B885" s="12" t="s">
        <v>6342</v>
      </c>
      <c r="C885" s="12" t="s">
        <v>13967</v>
      </c>
      <c r="D885" s="12" t="s">
        <v>13745</v>
      </c>
    </row>
    <row r="886">
      <c r="A886" s="12" t="s">
        <v>4172</v>
      </c>
      <c r="B886" s="12" t="s">
        <v>5812</v>
      </c>
      <c r="C886" s="12" t="s">
        <v>13968</v>
      </c>
      <c r="D886" s="12" t="s">
        <v>13745</v>
      </c>
    </row>
    <row r="887">
      <c r="A887" s="12" t="s">
        <v>4817</v>
      </c>
      <c r="B887" s="12" t="s">
        <v>13969</v>
      </c>
      <c r="C887" s="12" t="s">
        <v>13970</v>
      </c>
      <c r="D887" s="12" t="s">
        <v>13745</v>
      </c>
    </row>
    <row r="888">
      <c r="A888" s="12" t="s">
        <v>5175</v>
      </c>
      <c r="B888" s="12" t="s">
        <v>6477</v>
      </c>
      <c r="C888" s="12" t="s">
        <v>13971</v>
      </c>
      <c r="D888" s="12" t="s">
        <v>13745</v>
      </c>
    </row>
    <row r="889">
      <c r="A889" s="12" t="s">
        <v>4051</v>
      </c>
      <c r="B889" s="12" t="s">
        <v>13972</v>
      </c>
      <c r="C889" s="12" t="s">
        <v>13973</v>
      </c>
      <c r="D889" s="12" t="s">
        <v>13745</v>
      </c>
    </row>
    <row r="890">
      <c r="A890" s="12" t="s">
        <v>4593</v>
      </c>
      <c r="B890" s="12" t="s">
        <v>6370</v>
      </c>
      <c r="C890" s="12" t="s">
        <v>13974</v>
      </c>
      <c r="D890" s="12" t="s">
        <v>13745</v>
      </c>
    </row>
    <row r="891">
      <c r="A891" s="12" t="s">
        <v>4336</v>
      </c>
      <c r="B891" s="12" t="s">
        <v>6190</v>
      </c>
      <c r="C891" s="12" t="s">
        <v>13975</v>
      </c>
      <c r="D891" s="12" t="s">
        <v>13745</v>
      </c>
    </row>
    <row r="892">
      <c r="A892" s="12" t="s">
        <v>4312</v>
      </c>
      <c r="B892" s="12" t="s">
        <v>6428</v>
      </c>
      <c r="C892" s="12" t="s">
        <v>13976</v>
      </c>
      <c r="D892" s="12" t="s">
        <v>13745</v>
      </c>
    </row>
    <row r="893">
      <c r="A893" s="12" t="s">
        <v>5474</v>
      </c>
      <c r="B893" s="12" t="s">
        <v>6080</v>
      </c>
      <c r="C893" s="12" t="s">
        <v>13977</v>
      </c>
      <c r="D893" s="12" t="s">
        <v>13745</v>
      </c>
    </row>
    <row r="894">
      <c r="A894" s="12" t="s">
        <v>4585</v>
      </c>
      <c r="B894" s="12" t="s">
        <v>5946</v>
      </c>
      <c r="C894" s="12" t="s">
        <v>13978</v>
      </c>
      <c r="D894" s="12" t="s">
        <v>13745</v>
      </c>
    </row>
    <row r="895">
      <c r="A895" s="12" t="s">
        <v>4885</v>
      </c>
      <c r="B895" s="12" t="s">
        <v>13979</v>
      </c>
      <c r="C895" s="12" t="s">
        <v>13980</v>
      </c>
      <c r="D895" s="12" t="s">
        <v>13745</v>
      </c>
    </row>
    <row r="896">
      <c r="A896" s="12" t="s">
        <v>5135</v>
      </c>
      <c r="B896" s="12" t="s">
        <v>13981</v>
      </c>
      <c r="C896" s="12" t="s">
        <v>13982</v>
      </c>
      <c r="D896" s="12" t="s">
        <v>13745</v>
      </c>
    </row>
    <row r="897">
      <c r="A897" s="12" t="s">
        <v>5340</v>
      </c>
      <c r="B897" s="12" t="s">
        <v>6294</v>
      </c>
      <c r="C897" s="12" t="s">
        <v>13983</v>
      </c>
      <c r="D897" s="12" t="s">
        <v>13745</v>
      </c>
    </row>
    <row r="898">
      <c r="A898" s="12" t="s">
        <v>5186</v>
      </c>
      <c r="B898" s="12" t="s">
        <v>13984</v>
      </c>
      <c r="C898" s="12" t="s">
        <v>13985</v>
      </c>
      <c r="D898" s="12" t="s">
        <v>13745</v>
      </c>
    </row>
    <row r="899">
      <c r="A899" s="12" t="s">
        <v>4525</v>
      </c>
      <c r="B899" s="12" t="s">
        <v>13986</v>
      </c>
      <c r="C899" s="12" t="s">
        <v>13987</v>
      </c>
      <c r="D899" s="12" t="s">
        <v>13745</v>
      </c>
    </row>
    <row r="900">
      <c r="A900" s="12" t="s">
        <v>5156</v>
      </c>
      <c r="B900" s="12" t="s">
        <v>6568</v>
      </c>
      <c r="C900" s="12" t="s">
        <v>13988</v>
      </c>
      <c r="D900" s="12" t="s">
        <v>13745</v>
      </c>
    </row>
    <row r="901">
      <c r="A901" s="12" t="s">
        <v>5084</v>
      </c>
      <c r="B901" s="12" t="s">
        <v>13989</v>
      </c>
      <c r="C901" s="12" t="s">
        <v>13990</v>
      </c>
      <c r="D901" s="12" t="s">
        <v>13745</v>
      </c>
    </row>
    <row r="902">
      <c r="A902" s="12" t="s">
        <v>4722</v>
      </c>
      <c r="B902" s="12" t="s">
        <v>13991</v>
      </c>
      <c r="C902" s="12" t="s">
        <v>13992</v>
      </c>
      <c r="D902" s="12" t="s">
        <v>13745</v>
      </c>
    </row>
    <row r="903">
      <c r="A903" s="12" t="s">
        <v>4953</v>
      </c>
      <c r="B903" s="12" t="s">
        <v>5814</v>
      </c>
      <c r="C903" s="12" t="s">
        <v>13993</v>
      </c>
      <c r="D903" s="12" t="s">
        <v>13745</v>
      </c>
    </row>
    <row r="904">
      <c r="A904" s="12" t="s">
        <v>4965</v>
      </c>
      <c r="B904" s="12" t="s">
        <v>13994</v>
      </c>
      <c r="C904" s="12" t="s">
        <v>13995</v>
      </c>
      <c r="D904" s="12" t="s">
        <v>13745</v>
      </c>
    </row>
    <row r="905">
      <c r="A905" s="12" t="s">
        <v>5473</v>
      </c>
      <c r="B905" s="12" t="s">
        <v>13996</v>
      </c>
      <c r="C905" s="12" t="s">
        <v>13997</v>
      </c>
      <c r="D905" s="12" t="s">
        <v>13745</v>
      </c>
    </row>
    <row r="906">
      <c r="A906" s="12" t="s">
        <v>4543</v>
      </c>
      <c r="B906" s="12" t="s">
        <v>13998</v>
      </c>
      <c r="C906" s="12" t="s">
        <v>13999</v>
      </c>
      <c r="D906" s="12" t="s">
        <v>13745</v>
      </c>
    </row>
    <row r="907">
      <c r="A907" s="12" t="s">
        <v>14000</v>
      </c>
      <c r="B907" s="12" t="s">
        <v>14001</v>
      </c>
      <c r="C907" s="12" t="s">
        <v>14002</v>
      </c>
      <c r="D907" s="12" t="s">
        <v>13745</v>
      </c>
    </row>
    <row r="908">
      <c r="A908" s="12" t="s">
        <v>5346</v>
      </c>
      <c r="B908" s="12" t="s">
        <v>14003</v>
      </c>
      <c r="C908" s="12" t="s">
        <v>14004</v>
      </c>
      <c r="D908" s="12" t="s">
        <v>13745</v>
      </c>
    </row>
    <row r="909">
      <c r="A909" s="12" t="s">
        <v>4874</v>
      </c>
      <c r="B909" s="12" t="s">
        <v>6369</v>
      </c>
      <c r="C909" s="12" t="s">
        <v>14005</v>
      </c>
      <c r="D909" s="12" t="s">
        <v>13745</v>
      </c>
    </row>
    <row r="910">
      <c r="A910" s="12" t="s">
        <v>4082</v>
      </c>
      <c r="B910" s="12" t="s">
        <v>6024</v>
      </c>
      <c r="C910" s="12" t="s">
        <v>14006</v>
      </c>
      <c r="D910" s="12" t="s">
        <v>13745</v>
      </c>
    </row>
    <row r="911">
      <c r="A911" s="12" t="s">
        <v>4577</v>
      </c>
      <c r="B911" s="12" t="s">
        <v>14007</v>
      </c>
      <c r="C911" s="12" t="s">
        <v>14008</v>
      </c>
      <c r="D911" s="12" t="s">
        <v>13745</v>
      </c>
    </row>
    <row r="912">
      <c r="A912" s="12" t="s">
        <v>4116</v>
      </c>
      <c r="B912" s="12" t="s">
        <v>14009</v>
      </c>
      <c r="C912" s="12" t="s">
        <v>14010</v>
      </c>
      <c r="D912" s="12" t="s">
        <v>13745</v>
      </c>
    </row>
    <row r="913">
      <c r="A913" s="12" t="s">
        <v>4045</v>
      </c>
      <c r="B913" s="12" t="s">
        <v>5846</v>
      </c>
      <c r="C913" s="12" t="s">
        <v>14011</v>
      </c>
      <c r="D913" s="12" t="s">
        <v>13745</v>
      </c>
    </row>
    <row r="914">
      <c r="A914" s="12" t="s">
        <v>5133</v>
      </c>
      <c r="B914" s="12" t="s">
        <v>6460</v>
      </c>
      <c r="C914" s="12" t="s">
        <v>14012</v>
      </c>
      <c r="D914" s="12" t="s">
        <v>13745</v>
      </c>
    </row>
    <row r="915">
      <c r="A915" s="12" t="s">
        <v>4831</v>
      </c>
      <c r="B915" s="12" t="s">
        <v>6147</v>
      </c>
      <c r="C915" s="12" t="s">
        <v>14013</v>
      </c>
      <c r="D915" s="12" t="s">
        <v>13745</v>
      </c>
    </row>
    <row r="916">
      <c r="A916" s="12" t="s">
        <v>4087</v>
      </c>
      <c r="B916" s="12" t="s">
        <v>14014</v>
      </c>
      <c r="C916" s="12" t="s">
        <v>14015</v>
      </c>
      <c r="D916" s="12" t="s">
        <v>13745</v>
      </c>
    </row>
    <row r="917">
      <c r="A917" s="12" t="s">
        <v>4412</v>
      </c>
      <c r="B917" s="12" t="s">
        <v>14016</v>
      </c>
      <c r="C917" s="12" t="s">
        <v>14017</v>
      </c>
      <c r="D917" s="12" t="s">
        <v>13745</v>
      </c>
    </row>
    <row r="918">
      <c r="A918" s="12" t="s">
        <v>5214</v>
      </c>
      <c r="B918" s="12" t="s">
        <v>5945</v>
      </c>
      <c r="C918" s="12" t="s">
        <v>14018</v>
      </c>
      <c r="D918" s="12" t="s">
        <v>13745</v>
      </c>
    </row>
    <row r="919">
      <c r="A919" s="12" t="s">
        <v>5487</v>
      </c>
      <c r="B919" s="12" t="s">
        <v>14019</v>
      </c>
      <c r="C919" s="12" t="s">
        <v>14020</v>
      </c>
      <c r="D919" s="12" t="s">
        <v>13745</v>
      </c>
    </row>
    <row r="920">
      <c r="A920" s="12" t="s">
        <v>4451</v>
      </c>
      <c r="B920" s="12" t="s">
        <v>6257</v>
      </c>
      <c r="C920" s="12" t="s">
        <v>14021</v>
      </c>
      <c r="D920" s="12" t="s">
        <v>13745</v>
      </c>
    </row>
    <row r="921">
      <c r="A921" s="12" t="s">
        <v>4329</v>
      </c>
      <c r="B921" s="12" t="s">
        <v>14022</v>
      </c>
      <c r="C921" s="12" t="s">
        <v>14023</v>
      </c>
      <c r="D921" s="12" t="s">
        <v>13745</v>
      </c>
    </row>
    <row r="922">
      <c r="A922" s="12" t="s">
        <v>4395</v>
      </c>
      <c r="B922" s="12" t="s">
        <v>14024</v>
      </c>
      <c r="C922" s="12" t="s">
        <v>14025</v>
      </c>
      <c r="D922" s="12" t="s">
        <v>13745</v>
      </c>
    </row>
    <row r="923">
      <c r="A923" s="12" t="s">
        <v>5283</v>
      </c>
      <c r="B923" s="12" t="s">
        <v>14026</v>
      </c>
      <c r="C923" s="12" t="s">
        <v>14027</v>
      </c>
      <c r="D923" s="12" t="s">
        <v>13745</v>
      </c>
    </row>
    <row r="924">
      <c r="A924" s="12" t="s">
        <v>5334</v>
      </c>
      <c r="B924" s="12" t="s">
        <v>6027</v>
      </c>
      <c r="C924" s="12" t="s">
        <v>14028</v>
      </c>
      <c r="D924" s="12" t="s">
        <v>13745</v>
      </c>
    </row>
    <row r="925">
      <c r="A925" s="12" t="s">
        <v>4542</v>
      </c>
      <c r="B925" s="12" t="s">
        <v>6550</v>
      </c>
      <c r="C925" s="12" t="s">
        <v>14029</v>
      </c>
      <c r="D925" s="12" t="s">
        <v>13745</v>
      </c>
    </row>
    <row r="926">
      <c r="A926" s="12" t="s">
        <v>5347</v>
      </c>
      <c r="B926" s="12" t="s">
        <v>6151</v>
      </c>
      <c r="C926" s="12" t="s">
        <v>14030</v>
      </c>
      <c r="D926" s="12" t="s">
        <v>13745</v>
      </c>
    </row>
    <row r="927">
      <c r="A927" s="12" t="s">
        <v>4047</v>
      </c>
      <c r="B927" s="12" t="s">
        <v>5869</v>
      </c>
      <c r="C927" s="12" t="s">
        <v>14031</v>
      </c>
      <c r="D927" s="12" t="s">
        <v>13745</v>
      </c>
    </row>
    <row r="928">
      <c r="A928" s="12" t="s">
        <v>4344</v>
      </c>
      <c r="B928" s="12" t="s">
        <v>6582</v>
      </c>
      <c r="C928" s="12" t="s">
        <v>14032</v>
      </c>
      <c r="D928" s="12" t="s">
        <v>13745</v>
      </c>
    </row>
    <row r="929">
      <c r="A929" s="12" t="s">
        <v>4230</v>
      </c>
      <c r="B929" s="12" t="s">
        <v>6290</v>
      </c>
      <c r="C929" s="12" t="s">
        <v>14033</v>
      </c>
      <c r="D929" s="12" t="s">
        <v>13745</v>
      </c>
    </row>
    <row r="930">
      <c r="A930" s="12" t="s">
        <v>4201</v>
      </c>
      <c r="B930" s="12" t="s">
        <v>5897</v>
      </c>
      <c r="C930" s="12" t="s">
        <v>14034</v>
      </c>
      <c r="D930" s="12" t="s">
        <v>13745</v>
      </c>
    </row>
    <row r="931">
      <c r="A931" s="12" t="s">
        <v>4084</v>
      </c>
      <c r="B931" s="12" t="s">
        <v>14035</v>
      </c>
      <c r="C931" s="12" t="s">
        <v>14036</v>
      </c>
      <c r="D931" s="12" t="s">
        <v>13745</v>
      </c>
    </row>
    <row r="932">
      <c r="A932" s="12" t="s">
        <v>4884</v>
      </c>
      <c r="B932" s="12" t="s">
        <v>14037</v>
      </c>
      <c r="C932" s="12" t="s">
        <v>14038</v>
      </c>
      <c r="D932" s="12" t="s">
        <v>13745</v>
      </c>
    </row>
    <row r="933">
      <c r="A933" s="12" t="s">
        <v>4984</v>
      </c>
      <c r="B933" s="12" t="s">
        <v>14039</v>
      </c>
      <c r="C933" s="12" t="s">
        <v>14040</v>
      </c>
      <c r="D933" s="12" t="s">
        <v>13745</v>
      </c>
    </row>
    <row r="934">
      <c r="A934" s="12" t="s">
        <v>4823</v>
      </c>
      <c r="B934" s="12" t="s">
        <v>14041</v>
      </c>
      <c r="C934" s="12" t="s">
        <v>14042</v>
      </c>
      <c r="D934" s="12" t="s">
        <v>13745</v>
      </c>
    </row>
    <row r="935">
      <c r="A935" s="12" t="s">
        <v>4623</v>
      </c>
      <c r="B935" s="12" t="s">
        <v>14043</v>
      </c>
      <c r="C935" s="12" t="s">
        <v>14044</v>
      </c>
      <c r="D935" s="12" t="s">
        <v>13745</v>
      </c>
    </row>
    <row r="936">
      <c r="A936" s="12" t="s">
        <v>4182</v>
      </c>
      <c r="B936" s="12" t="s">
        <v>5847</v>
      </c>
      <c r="C936" s="12" t="s">
        <v>14045</v>
      </c>
      <c r="D936" s="12" t="s">
        <v>13745</v>
      </c>
    </row>
    <row r="937">
      <c r="A937" s="12" t="s">
        <v>5034</v>
      </c>
      <c r="B937" s="12" t="s">
        <v>14046</v>
      </c>
      <c r="C937" s="12" t="s">
        <v>14047</v>
      </c>
      <c r="D937" s="12" t="s">
        <v>13745</v>
      </c>
    </row>
    <row r="938">
      <c r="A938" s="12" t="s">
        <v>5080</v>
      </c>
      <c r="B938" s="12" t="s">
        <v>14048</v>
      </c>
      <c r="C938" s="12" t="s">
        <v>14049</v>
      </c>
      <c r="D938" s="12" t="s">
        <v>13745</v>
      </c>
    </row>
    <row r="939">
      <c r="A939" s="12" t="s">
        <v>4995</v>
      </c>
      <c r="B939" s="12" t="s">
        <v>14050</v>
      </c>
      <c r="C939" s="12" t="s">
        <v>14051</v>
      </c>
      <c r="D939" s="12" t="s">
        <v>13745</v>
      </c>
    </row>
    <row r="940">
      <c r="A940" s="12" t="s">
        <v>4844</v>
      </c>
      <c r="B940" s="12" t="s">
        <v>14052</v>
      </c>
      <c r="C940" s="12" t="s">
        <v>14053</v>
      </c>
      <c r="D940" s="12" t="s">
        <v>13745</v>
      </c>
    </row>
    <row r="941">
      <c r="A941" s="12" t="s">
        <v>5139</v>
      </c>
      <c r="B941" s="12" t="s">
        <v>14054</v>
      </c>
      <c r="C941" s="12" t="s">
        <v>14055</v>
      </c>
      <c r="D941" s="12" t="s">
        <v>13745</v>
      </c>
    </row>
    <row r="942">
      <c r="A942" s="12" t="s">
        <v>14056</v>
      </c>
      <c r="B942" s="12" t="s">
        <v>6016</v>
      </c>
      <c r="C942" s="12" t="s">
        <v>4268</v>
      </c>
      <c r="D942" s="12" t="s">
        <v>13745</v>
      </c>
    </row>
    <row r="943">
      <c r="A943" s="12" t="s">
        <v>4480</v>
      </c>
      <c r="B943" s="12" t="s">
        <v>5761</v>
      </c>
      <c r="C943" s="12" t="s">
        <v>14057</v>
      </c>
      <c r="D943" s="12" t="s">
        <v>13745</v>
      </c>
    </row>
    <row r="944">
      <c r="A944" s="12" t="s">
        <v>4060</v>
      </c>
      <c r="B944" s="12" t="s">
        <v>6181</v>
      </c>
      <c r="C944" s="12" t="s">
        <v>14058</v>
      </c>
      <c r="D944" s="12" t="s">
        <v>13745</v>
      </c>
    </row>
    <row r="945">
      <c r="A945" s="12" t="s">
        <v>5197</v>
      </c>
      <c r="B945" s="12" t="s">
        <v>14059</v>
      </c>
      <c r="C945" s="12" t="s">
        <v>14060</v>
      </c>
      <c r="D945" s="12" t="s">
        <v>13745</v>
      </c>
    </row>
    <row r="946">
      <c r="A946" s="12" t="s">
        <v>4839</v>
      </c>
      <c r="B946" s="12" t="s">
        <v>6300</v>
      </c>
      <c r="C946" s="12" t="s">
        <v>14061</v>
      </c>
      <c r="D946" s="12" t="s">
        <v>13745</v>
      </c>
    </row>
    <row r="947">
      <c r="A947" s="12" t="s">
        <v>4600</v>
      </c>
      <c r="B947" s="12" t="s">
        <v>14062</v>
      </c>
      <c r="C947" s="12" t="s">
        <v>14063</v>
      </c>
      <c r="D947" s="12" t="s">
        <v>13745</v>
      </c>
    </row>
    <row r="948">
      <c r="A948" s="12" t="s">
        <v>5454</v>
      </c>
      <c r="B948" s="12" t="s">
        <v>14064</v>
      </c>
      <c r="C948" s="12" t="s">
        <v>14065</v>
      </c>
      <c r="D948" s="12" t="s">
        <v>13745</v>
      </c>
    </row>
    <row r="949">
      <c r="A949" s="12" t="s">
        <v>4944</v>
      </c>
      <c r="B949" s="12" t="s">
        <v>6413</v>
      </c>
      <c r="C949" s="12" t="s">
        <v>14066</v>
      </c>
      <c r="D949" s="12" t="s">
        <v>13745</v>
      </c>
    </row>
    <row r="950">
      <c r="A950" s="12" t="s">
        <v>4836</v>
      </c>
      <c r="B950" s="12" t="s">
        <v>6444</v>
      </c>
      <c r="C950" s="12" t="s">
        <v>14067</v>
      </c>
      <c r="D950" s="12" t="s">
        <v>13745</v>
      </c>
    </row>
    <row r="951">
      <c r="A951" s="12" t="s">
        <v>4827</v>
      </c>
      <c r="B951" s="12" t="s">
        <v>5896</v>
      </c>
      <c r="C951" s="12" t="s">
        <v>14068</v>
      </c>
      <c r="D951" s="12" t="s">
        <v>13745</v>
      </c>
    </row>
    <row r="952">
      <c r="A952" s="12" t="s">
        <v>4496</v>
      </c>
      <c r="B952" s="12" t="s">
        <v>5893</v>
      </c>
      <c r="C952" s="12" t="s">
        <v>14069</v>
      </c>
      <c r="D952" s="12" t="s">
        <v>13745</v>
      </c>
    </row>
    <row r="953">
      <c r="A953" s="12" t="s">
        <v>4225</v>
      </c>
      <c r="B953" s="12" t="s">
        <v>14070</v>
      </c>
      <c r="C953" s="12" t="s">
        <v>14071</v>
      </c>
      <c r="D953" s="12" t="s">
        <v>13745</v>
      </c>
    </row>
    <row r="954">
      <c r="A954" s="12" t="s">
        <v>4224</v>
      </c>
      <c r="B954" s="12" t="s">
        <v>14072</v>
      </c>
      <c r="C954" s="12" t="s">
        <v>14073</v>
      </c>
      <c r="D954" s="12" t="s">
        <v>13745</v>
      </c>
    </row>
    <row r="955">
      <c r="A955" s="12" t="s">
        <v>4127</v>
      </c>
      <c r="B955" s="12" t="s">
        <v>14074</v>
      </c>
      <c r="C955" s="12" t="s">
        <v>14075</v>
      </c>
      <c r="D955" s="12" t="s">
        <v>13745</v>
      </c>
    </row>
    <row r="956">
      <c r="A956" s="12" t="s">
        <v>4247</v>
      </c>
      <c r="B956" s="12" t="s">
        <v>6571</v>
      </c>
      <c r="C956" s="12" t="s">
        <v>14076</v>
      </c>
      <c r="D956" s="12" t="s">
        <v>13745</v>
      </c>
    </row>
    <row r="957">
      <c r="A957" s="12" t="s">
        <v>4546</v>
      </c>
      <c r="B957" s="12" t="s">
        <v>14077</v>
      </c>
      <c r="C957" s="12" t="s">
        <v>14078</v>
      </c>
      <c r="D957" s="12" t="s">
        <v>13745</v>
      </c>
    </row>
    <row r="958">
      <c r="A958" s="12" t="s">
        <v>4327</v>
      </c>
      <c r="B958" s="12" t="s">
        <v>5783</v>
      </c>
      <c r="C958" s="12" t="s">
        <v>14079</v>
      </c>
      <c r="D958" s="12" t="s">
        <v>13745</v>
      </c>
    </row>
    <row r="959">
      <c r="A959" s="12" t="s">
        <v>4244</v>
      </c>
      <c r="B959" s="12" t="s">
        <v>6540</v>
      </c>
      <c r="C959" s="12" t="s">
        <v>14080</v>
      </c>
      <c r="D959" s="12" t="s">
        <v>13745</v>
      </c>
    </row>
    <row r="960">
      <c r="A960" s="12" t="s">
        <v>5037</v>
      </c>
      <c r="B960" s="12" t="s">
        <v>14081</v>
      </c>
      <c r="C960" s="12" t="s">
        <v>14082</v>
      </c>
      <c r="D960" s="12" t="s">
        <v>13745</v>
      </c>
    </row>
    <row r="961">
      <c r="A961" s="12" t="s">
        <v>5174</v>
      </c>
      <c r="B961" s="12" t="s">
        <v>14083</v>
      </c>
      <c r="C961" s="12" t="s">
        <v>14084</v>
      </c>
      <c r="D961" s="12" t="s">
        <v>13745</v>
      </c>
    </row>
    <row r="962">
      <c r="A962" s="12" t="s">
        <v>4627</v>
      </c>
      <c r="B962" s="12" t="s">
        <v>6089</v>
      </c>
      <c r="C962" s="12" t="s">
        <v>14085</v>
      </c>
      <c r="D962" s="12" t="s">
        <v>13745</v>
      </c>
    </row>
    <row r="963">
      <c r="A963" s="12" t="s">
        <v>4714</v>
      </c>
      <c r="B963" s="12" t="s">
        <v>6248</v>
      </c>
      <c r="C963" s="12" t="s">
        <v>14086</v>
      </c>
      <c r="D963" s="12" t="s">
        <v>13745</v>
      </c>
    </row>
    <row r="964">
      <c r="A964" s="12" t="s">
        <v>4288</v>
      </c>
      <c r="B964" s="12" t="s">
        <v>5963</v>
      </c>
      <c r="C964" s="12" t="s">
        <v>14087</v>
      </c>
      <c r="D964" s="12" t="s">
        <v>13745</v>
      </c>
    </row>
    <row r="965">
      <c r="A965" s="12" t="s">
        <v>4928</v>
      </c>
      <c r="B965" s="12" t="s">
        <v>14088</v>
      </c>
      <c r="C965" s="12" t="s">
        <v>14089</v>
      </c>
      <c r="D965" s="12" t="s">
        <v>13745</v>
      </c>
    </row>
    <row r="966">
      <c r="A966" s="12" t="s">
        <v>4648</v>
      </c>
      <c r="B966" s="12" t="s">
        <v>14090</v>
      </c>
      <c r="C966" s="12" t="s">
        <v>14091</v>
      </c>
      <c r="D966" s="12" t="s">
        <v>13745</v>
      </c>
    </row>
    <row r="967">
      <c r="A967" s="12" t="s">
        <v>5047</v>
      </c>
      <c r="B967" s="12" t="s">
        <v>14092</v>
      </c>
      <c r="C967" s="12" t="s">
        <v>14093</v>
      </c>
      <c r="D967" s="12" t="s">
        <v>13745</v>
      </c>
    </row>
    <row r="968">
      <c r="A968" s="12" t="s">
        <v>4910</v>
      </c>
      <c r="B968" s="12" t="s">
        <v>14094</v>
      </c>
      <c r="C968" s="12" t="s">
        <v>14095</v>
      </c>
      <c r="D968" s="12" t="s">
        <v>13745</v>
      </c>
    </row>
    <row r="969">
      <c r="A969" s="12" t="s">
        <v>4148</v>
      </c>
      <c r="B969" s="12" t="s">
        <v>5928</v>
      </c>
      <c r="C969" s="12" t="s">
        <v>14096</v>
      </c>
      <c r="D969" s="12" t="s">
        <v>13745</v>
      </c>
    </row>
    <row r="970">
      <c r="A970" s="12" t="s">
        <v>4824</v>
      </c>
      <c r="B970" s="12" t="s">
        <v>14097</v>
      </c>
      <c r="C970" s="12" t="s">
        <v>14098</v>
      </c>
      <c r="D970" s="12" t="s">
        <v>13745</v>
      </c>
    </row>
    <row r="971">
      <c r="A971" s="12" t="s">
        <v>4471</v>
      </c>
      <c r="B971" s="12" t="s">
        <v>6543</v>
      </c>
      <c r="C971" s="12" t="s">
        <v>14099</v>
      </c>
      <c r="D971" s="12" t="s">
        <v>13745</v>
      </c>
    </row>
    <row r="972">
      <c r="A972" s="12" t="s">
        <v>4961</v>
      </c>
      <c r="B972" s="12" t="s">
        <v>6418</v>
      </c>
      <c r="C972" s="12" t="s">
        <v>14100</v>
      </c>
      <c r="D972" s="12" t="s">
        <v>13745</v>
      </c>
    </row>
    <row r="973">
      <c r="A973" s="12" t="s">
        <v>4504</v>
      </c>
      <c r="B973" s="12" t="s">
        <v>6396</v>
      </c>
      <c r="C973" s="12" t="s">
        <v>14101</v>
      </c>
      <c r="D973" s="12" t="s">
        <v>13745</v>
      </c>
    </row>
    <row r="974">
      <c r="A974" s="12" t="s">
        <v>4231</v>
      </c>
      <c r="B974" s="12" t="s">
        <v>14102</v>
      </c>
      <c r="C974" s="12" t="s">
        <v>14103</v>
      </c>
      <c r="D974" s="12" t="s">
        <v>13745</v>
      </c>
    </row>
    <row r="975">
      <c r="A975" s="12" t="s">
        <v>4475</v>
      </c>
      <c r="B975" s="12" t="s">
        <v>6508</v>
      </c>
      <c r="C975" s="12" t="s">
        <v>14104</v>
      </c>
      <c r="D975" s="12" t="s">
        <v>13745</v>
      </c>
    </row>
    <row r="976">
      <c r="A976" s="12" t="s">
        <v>5456</v>
      </c>
      <c r="B976" s="12" t="s">
        <v>6161</v>
      </c>
      <c r="C976" s="12" t="s">
        <v>14105</v>
      </c>
      <c r="D976" s="12" t="s">
        <v>13745</v>
      </c>
    </row>
    <row r="977">
      <c r="A977" s="12" t="s">
        <v>4786</v>
      </c>
      <c r="B977" s="12" t="s">
        <v>14106</v>
      </c>
      <c r="C977" s="12" t="s">
        <v>14107</v>
      </c>
      <c r="D977" s="12" t="s">
        <v>13745</v>
      </c>
    </row>
    <row r="978">
      <c r="A978" s="12" t="s">
        <v>4783</v>
      </c>
      <c r="B978" s="12" t="s">
        <v>5904</v>
      </c>
      <c r="C978" s="12" t="s">
        <v>14108</v>
      </c>
      <c r="D978" s="12" t="s">
        <v>13745</v>
      </c>
    </row>
    <row r="979">
      <c r="A979" s="12" t="s">
        <v>4426</v>
      </c>
      <c r="B979" s="12" t="s">
        <v>6542</v>
      </c>
      <c r="C979" s="12" t="s">
        <v>14109</v>
      </c>
      <c r="D979" s="12" t="s">
        <v>13745</v>
      </c>
    </row>
    <row r="980">
      <c r="A980" s="12" t="s">
        <v>5188</v>
      </c>
      <c r="B980" s="12" t="s">
        <v>6092</v>
      </c>
      <c r="C980" s="12" t="s">
        <v>14110</v>
      </c>
      <c r="D980" s="12" t="s">
        <v>13745</v>
      </c>
    </row>
    <row r="981">
      <c r="A981" s="12" t="s">
        <v>4877</v>
      </c>
      <c r="B981" s="12" t="s">
        <v>14111</v>
      </c>
      <c r="C981" s="12" t="s">
        <v>14112</v>
      </c>
      <c r="D981" s="12" t="s">
        <v>13745</v>
      </c>
    </row>
    <row r="982">
      <c r="A982" s="12" t="s">
        <v>5024</v>
      </c>
      <c r="B982" s="12" t="s">
        <v>14113</v>
      </c>
      <c r="C982" s="12" t="s">
        <v>14114</v>
      </c>
      <c r="D982" s="12" t="s">
        <v>13745</v>
      </c>
    </row>
    <row r="983">
      <c r="A983" s="12" t="s">
        <v>4425</v>
      </c>
      <c r="B983" s="12" t="s">
        <v>6316</v>
      </c>
      <c r="C983" s="12" t="s">
        <v>14115</v>
      </c>
      <c r="D983" s="12" t="s">
        <v>13745</v>
      </c>
    </row>
    <row r="984">
      <c r="A984" s="12" t="s">
        <v>4211</v>
      </c>
      <c r="B984" s="12" t="s">
        <v>14116</v>
      </c>
      <c r="C984" s="12" t="s">
        <v>14117</v>
      </c>
      <c r="D984" s="12" t="s">
        <v>13745</v>
      </c>
    </row>
    <row r="985">
      <c r="A985" s="12" t="s">
        <v>4079</v>
      </c>
      <c r="B985" s="12" t="s">
        <v>14118</v>
      </c>
      <c r="C985" s="12" t="s">
        <v>14119</v>
      </c>
      <c r="D985" s="12" t="s">
        <v>13745</v>
      </c>
    </row>
    <row r="986">
      <c r="A986" s="12" t="s">
        <v>4925</v>
      </c>
      <c r="B986" s="12" t="s">
        <v>14120</v>
      </c>
      <c r="C986" s="12" t="s">
        <v>14121</v>
      </c>
      <c r="D986" s="12" t="s">
        <v>13745</v>
      </c>
    </row>
    <row r="987">
      <c r="A987" s="12" t="s">
        <v>4362</v>
      </c>
      <c r="B987" s="12" t="s">
        <v>14122</v>
      </c>
      <c r="C987" s="12" t="s">
        <v>14123</v>
      </c>
      <c r="D987" s="12" t="s">
        <v>13745</v>
      </c>
    </row>
    <row r="988">
      <c r="A988" s="12" t="s">
        <v>4441</v>
      </c>
      <c r="B988" s="12" t="s">
        <v>14124</v>
      </c>
      <c r="C988" s="12" t="s">
        <v>14125</v>
      </c>
      <c r="D988" s="12" t="s">
        <v>13745</v>
      </c>
    </row>
    <row r="989">
      <c r="A989" s="12" t="s">
        <v>4361</v>
      </c>
      <c r="B989" s="12" t="s">
        <v>6098</v>
      </c>
      <c r="C989" s="12" t="s">
        <v>14126</v>
      </c>
      <c r="D989" s="12" t="s">
        <v>13745</v>
      </c>
    </row>
    <row r="990">
      <c r="A990" s="12" t="s">
        <v>4616</v>
      </c>
      <c r="B990" s="12" t="s">
        <v>6207</v>
      </c>
      <c r="C990" s="12" t="s">
        <v>14127</v>
      </c>
      <c r="D990" s="12" t="s">
        <v>13745</v>
      </c>
    </row>
    <row r="991">
      <c r="A991" s="12" t="s">
        <v>5257</v>
      </c>
      <c r="B991" s="12" t="s">
        <v>14128</v>
      </c>
      <c r="C991" s="12" t="s">
        <v>14129</v>
      </c>
      <c r="D991" s="12" t="s">
        <v>13745</v>
      </c>
    </row>
    <row r="992">
      <c r="A992" s="12" t="s">
        <v>4938</v>
      </c>
      <c r="B992" s="12" t="s">
        <v>6160</v>
      </c>
      <c r="C992" s="12" t="s">
        <v>14130</v>
      </c>
      <c r="D992" s="12" t="s">
        <v>13745</v>
      </c>
    </row>
    <row r="993">
      <c r="A993" s="12" t="s">
        <v>4138</v>
      </c>
      <c r="B993" s="12" t="s">
        <v>6465</v>
      </c>
      <c r="C993" s="12" t="s">
        <v>14131</v>
      </c>
      <c r="D993" s="12" t="s">
        <v>13745</v>
      </c>
    </row>
    <row r="994">
      <c r="A994" s="12" t="s">
        <v>4245</v>
      </c>
      <c r="B994" s="12" t="s">
        <v>6535</v>
      </c>
      <c r="C994" s="12" t="s">
        <v>14132</v>
      </c>
      <c r="D994" s="12" t="s">
        <v>13745</v>
      </c>
    </row>
    <row r="995">
      <c r="A995" s="12" t="s">
        <v>4155</v>
      </c>
      <c r="B995" s="12" t="s">
        <v>14133</v>
      </c>
      <c r="C995" s="12" t="s">
        <v>14134</v>
      </c>
      <c r="D995" s="12" t="s">
        <v>13745</v>
      </c>
    </row>
    <row r="996">
      <c r="A996" s="12" t="s">
        <v>5007</v>
      </c>
      <c r="B996" s="12" t="s">
        <v>6512</v>
      </c>
      <c r="C996" s="12" t="s">
        <v>14135</v>
      </c>
      <c r="D996" s="12" t="s">
        <v>13745</v>
      </c>
    </row>
    <row r="997">
      <c r="A997" s="12" t="s">
        <v>4192</v>
      </c>
      <c r="B997" s="12" t="s">
        <v>6185</v>
      </c>
      <c r="C997" s="12" t="s">
        <v>14136</v>
      </c>
      <c r="D997" s="12" t="s">
        <v>13745</v>
      </c>
    </row>
    <row r="998">
      <c r="A998" s="12" t="s">
        <v>4949</v>
      </c>
      <c r="B998" s="12" t="s">
        <v>14137</v>
      </c>
      <c r="C998" s="12" t="s">
        <v>14138</v>
      </c>
      <c r="D998" s="12" t="s">
        <v>13745</v>
      </c>
    </row>
    <row r="999">
      <c r="A999" s="12" t="s">
        <v>4534</v>
      </c>
      <c r="B999" s="12" t="s">
        <v>6344</v>
      </c>
      <c r="C999" s="12" t="s">
        <v>14139</v>
      </c>
      <c r="D999" s="12" t="s">
        <v>13745</v>
      </c>
    </row>
    <row r="1000">
      <c r="A1000" s="12" t="s">
        <v>4724</v>
      </c>
      <c r="B1000" s="12" t="s">
        <v>5873</v>
      </c>
      <c r="C1000" s="12" t="s">
        <v>14140</v>
      </c>
      <c r="D1000" s="12" t="s">
        <v>13745</v>
      </c>
    </row>
    <row r="1001">
      <c r="A1001" s="12" t="s">
        <v>14141</v>
      </c>
      <c r="B1001" s="12" t="s">
        <v>6529</v>
      </c>
      <c r="C1001" s="12" t="s">
        <v>14142</v>
      </c>
      <c r="D1001" s="12" t="s">
        <v>13745</v>
      </c>
    </row>
    <row r="1002">
      <c r="A1002" s="12" t="s">
        <v>4785</v>
      </c>
      <c r="B1002" s="12" t="s">
        <v>6273</v>
      </c>
      <c r="C1002" s="12" t="s">
        <v>14143</v>
      </c>
      <c r="D1002" s="12" t="s">
        <v>13745</v>
      </c>
    </row>
    <row r="1003">
      <c r="A1003" s="12" t="s">
        <v>4340</v>
      </c>
      <c r="B1003" s="12" t="s">
        <v>14144</v>
      </c>
      <c r="C1003" s="12" t="s">
        <v>14145</v>
      </c>
      <c r="D1003" s="12" t="s">
        <v>13745</v>
      </c>
    </row>
    <row r="1004">
      <c r="A1004" s="12" t="s">
        <v>4919</v>
      </c>
      <c r="B1004" s="12" t="s">
        <v>6195</v>
      </c>
      <c r="C1004" s="12" t="s">
        <v>14146</v>
      </c>
      <c r="D1004" s="12" t="s">
        <v>13745</v>
      </c>
    </row>
    <row r="1005">
      <c r="A1005" s="12" t="s">
        <v>5450</v>
      </c>
      <c r="B1005" s="12" t="s">
        <v>5881</v>
      </c>
      <c r="C1005" s="12" t="s">
        <v>14147</v>
      </c>
      <c r="D1005" s="12" t="s">
        <v>13745</v>
      </c>
    </row>
    <row r="1006">
      <c r="A1006" s="12" t="s">
        <v>5006</v>
      </c>
      <c r="B1006" s="12" t="s">
        <v>14148</v>
      </c>
      <c r="C1006" s="12" t="s">
        <v>14149</v>
      </c>
      <c r="D1006" s="12" t="s">
        <v>13745</v>
      </c>
    </row>
    <row r="1007">
      <c r="A1007" s="12" t="s">
        <v>4420</v>
      </c>
      <c r="B1007" s="12" t="s">
        <v>6060</v>
      </c>
      <c r="C1007" s="12" t="s">
        <v>14150</v>
      </c>
      <c r="D1007" s="12" t="s">
        <v>13745</v>
      </c>
    </row>
    <row r="1008">
      <c r="A1008" s="12" t="s">
        <v>4118</v>
      </c>
      <c r="B1008" s="12" t="s">
        <v>5903</v>
      </c>
      <c r="C1008" s="12" t="s">
        <v>14151</v>
      </c>
      <c r="D1008" s="12" t="s">
        <v>13745</v>
      </c>
    </row>
    <row r="1009">
      <c r="A1009" s="12" t="s">
        <v>4236</v>
      </c>
      <c r="B1009" s="12" t="s">
        <v>14152</v>
      </c>
      <c r="C1009" s="12" t="s">
        <v>14153</v>
      </c>
      <c r="D1009" s="12" t="s">
        <v>13745</v>
      </c>
    </row>
    <row r="1010">
      <c r="A1010" s="12" t="s">
        <v>5401</v>
      </c>
      <c r="B1010" s="12" t="s">
        <v>5939</v>
      </c>
      <c r="C1010" s="12" t="s">
        <v>14154</v>
      </c>
      <c r="D1010" s="12" t="s">
        <v>13745</v>
      </c>
    </row>
    <row r="1011">
      <c r="A1011" s="12" t="s">
        <v>4787</v>
      </c>
      <c r="B1011" s="12" t="s">
        <v>6063</v>
      </c>
      <c r="C1011" s="12" t="s">
        <v>14155</v>
      </c>
      <c r="D1011" s="12" t="s">
        <v>13745</v>
      </c>
    </row>
    <row r="1012">
      <c r="A1012" s="12" t="s">
        <v>5429</v>
      </c>
      <c r="B1012" s="12" t="s">
        <v>14156</v>
      </c>
      <c r="C1012" s="12" t="s">
        <v>14157</v>
      </c>
      <c r="D1012" s="12" t="s">
        <v>13745</v>
      </c>
    </row>
    <row r="1013">
      <c r="A1013" s="12" t="s">
        <v>4381</v>
      </c>
      <c r="B1013" s="12" t="s">
        <v>6472</v>
      </c>
      <c r="C1013" s="12" t="s">
        <v>14158</v>
      </c>
      <c r="D1013" s="12" t="s">
        <v>13745</v>
      </c>
    </row>
    <row r="1014">
      <c r="A1014" s="12" t="s">
        <v>4509</v>
      </c>
      <c r="B1014" s="12" t="s">
        <v>6126</v>
      </c>
      <c r="C1014" s="12" t="s">
        <v>14159</v>
      </c>
      <c r="D1014" s="12" t="s">
        <v>13745</v>
      </c>
    </row>
    <row r="1015">
      <c r="A1015" s="12" t="s">
        <v>4846</v>
      </c>
      <c r="B1015" s="12" t="s">
        <v>14160</v>
      </c>
      <c r="C1015" s="12" t="s">
        <v>14161</v>
      </c>
      <c r="D1015" s="12" t="s">
        <v>13745</v>
      </c>
    </row>
    <row r="1016">
      <c r="A1016" s="12" t="s">
        <v>5160</v>
      </c>
      <c r="B1016" s="12" t="s">
        <v>6084</v>
      </c>
      <c r="C1016" s="12" t="s">
        <v>14162</v>
      </c>
      <c r="D1016" s="12" t="s">
        <v>13745</v>
      </c>
    </row>
    <row r="1017">
      <c r="A1017" s="12" t="s">
        <v>4866</v>
      </c>
      <c r="B1017" s="12" t="s">
        <v>14163</v>
      </c>
      <c r="C1017" s="12" t="s">
        <v>14164</v>
      </c>
      <c r="D1017" s="12" t="s">
        <v>13745</v>
      </c>
    </row>
    <row r="1018">
      <c r="A1018" s="12" t="s">
        <v>5058</v>
      </c>
      <c r="B1018" s="12" t="s">
        <v>14165</v>
      </c>
      <c r="C1018" s="12" t="s">
        <v>14166</v>
      </c>
      <c r="D1018" s="12" t="s">
        <v>13745</v>
      </c>
    </row>
    <row r="1019">
      <c r="A1019" s="12" t="s">
        <v>4615</v>
      </c>
      <c r="B1019" s="12" t="s">
        <v>5981</v>
      </c>
      <c r="C1019" s="12" t="s">
        <v>14167</v>
      </c>
      <c r="D1019" s="12" t="s">
        <v>13745</v>
      </c>
    </row>
    <row r="1020">
      <c r="A1020" s="12" t="s">
        <v>4321</v>
      </c>
      <c r="B1020" s="12" t="s">
        <v>5902</v>
      </c>
      <c r="C1020" s="12" t="s">
        <v>14168</v>
      </c>
      <c r="D1020" s="12" t="s">
        <v>13745</v>
      </c>
    </row>
    <row r="1021">
      <c r="A1021" s="12" t="s">
        <v>4199</v>
      </c>
      <c r="B1021" s="12" t="s">
        <v>5907</v>
      </c>
      <c r="C1021" s="12" t="s">
        <v>14169</v>
      </c>
      <c r="D1021" s="12" t="s">
        <v>13745</v>
      </c>
    </row>
    <row r="1022">
      <c r="A1022" s="12" t="s">
        <v>5032</v>
      </c>
      <c r="B1022" s="12" t="s">
        <v>14170</v>
      </c>
      <c r="C1022" s="12" t="s">
        <v>14171</v>
      </c>
      <c r="D1022" s="12" t="s">
        <v>13745</v>
      </c>
    </row>
    <row r="1023">
      <c r="A1023" s="12" t="s">
        <v>5286</v>
      </c>
      <c r="B1023" s="12" t="s">
        <v>6277</v>
      </c>
      <c r="C1023" s="12" t="s">
        <v>14172</v>
      </c>
      <c r="D1023" s="12" t="s">
        <v>13745</v>
      </c>
    </row>
    <row r="1024">
      <c r="A1024" s="12" t="s">
        <v>4101</v>
      </c>
      <c r="B1024" s="12" t="s">
        <v>14173</v>
      </c>
      <c r="C1024" s="12" t="s">
        <v>14174</v>
      </c>
      <c r="D1024" s="12" t="s">
        <v>13745</v>
      </c>
    </row>
    <row r="1025">
      <c r="A1025" s="12" t="s">
        <v>4706</v>
      </c>
      <c r="B1025" s="12" t="s">
        <v>14175</v>
      </c>
      <c r="C1025" s="12" t="s">
        <v>14176</v>
      </c>
      <c r="D1025" s="12" t="s">
        <v>13745</v>
      </c>
    </row>
    <row r="1026">
      <c r="A1026" s="12" t="s">
        <v>4317</v>
      </c>
      <c r="B1026" s="12" t="s">
        <v>6559</v>
      </c>
      <c r="C1026" s="12" t="s">
        <v>14177</v>
      </c>
      <c r="D1026" s="12" t="s">
        <v>13745</v>
      </c>
    </row>
    <row r="1027">
      <c r="A1027" s="12" t="s">
        <v>4442</v>
      </c>
      <c r="B1027" s="12" t="s">
        <v>6525</v>
      </c>
      <c r="C1027" s="12" t="s">
        <v>14178</v>
      </c>
      <c r="D1027" s="12" t="s">
        <v>13745</v>
      </c>
    </row>
    <row r="1028">
      <c r="A1028" s="12" t="s">
        <v>4431</v>
      </c>
      <c r="B1028" s="12" t="s">
        <v>6379</v>
      </c>
      <c r="C1028" s="12" t="s">
        <v>14179</v>
      </c>
      <c r="D1028" s="12" t="s">
        <v>13745</v>
      </c>
    </row>
    <row r="1029">
      <c r="A1029" s="12" t="s">
        <v>4511</v>
      </c>
      <c r="B1029" s="12" t="s">
        <v>14180</v>
      </c>
      <c r="C1029" s="12" t="s">
        <v>14181</v>
      </c>
      <c r="D1029" s="12" t="s">
        <v>13745</v>
      </c>
    </row>
    <row r="1030">
      <c r="A1030" s="12" t="s">
        <v>4688</v>
      </c>
      <c r="B1030" s="12" t="s">
        <v>6035</v>
      </c>
      <c r="C1030" s="12" t="s">
        <v>14182</v>
      </c>
      <c r="D1030" s="12" t="s">
        <v>13745</v>
      </c>
    </row>
    <row r="1031">
      <c r="A1031" s="12" t="s">
        <v>5161</v>
      </c>
      <c r="B1031" s="12" t="s">
        <v>14183</v>
      </c>
      <c r="C1031" s="12" t="s">
        <v>14184</v>
      </c>
      <c r="D1031" s="12" t="s">
        <v>13745</v>
      </c>
    </row>
    <row r="1032">
      <c r="A1032" s="12" t="s">
        <v>4801</v>
      </c>
      <c r="B1032" s="12" t="s">
        <v>14185</v>
      </c>
      <c r="C1032" s="12" t="s">
        <v>14186</v>
      </c>
      <c r="D1032" s="12" t="s">
        <v>13745</v>
      </c>
    </row>
    <row r="1033">
      <c r="A1033" s="12" t="s">
        <v>4964</v>
      </c>
      <c r="B1033" s="12" t="s">
        <v>14187</v>
      </c>
      <c r="C1033" s="12" t="s">
        <v>14188</v>
      </c>
      <c r="D1033" s="12" t="s">
        <v>13745</v>
      </c>
    </row>
    <row r="1034">
      <c r="A1034" s="12" t="s">
        <v>4751</v>
      </c>
      <c r="B1034" s="12" t="s">
        <v>14189</v>
      </c>
      <c r="C1034" s="12" t="s">
        <v>14190</v>
      </c>
      <c r="D1034" s="12" t="s">
        <v>13745</v>
      </c>
    </row>
    <row r="1035">
      <c r="A1035" s="12" t="s">
        <v>4185</v>
      </c>
      <c r="B1035" s="12" t="s">
        <v>14191</v>
      </c>
      <c r="C1035" s="12" t="s">
        <v>14192</v>
      </c>
      <c r="D1035" s="12" t="s">
        <v>13745</v>
      </c>
    </row>
    <row r="1036">
      <c r="A1036" s="12" t="s">
        <v>5129</v>
      </c>
      <c r="B1036" s="12" t="s">
        <v>14193</v>
      </c>
      <c r="C1036" s="12" t="s">
        <v>14194</v>
      </c>
      <c r="D1036" s="12" t="s">
        <v>13745</v>
      </c>
    </row>
    <row r="1037">
      <c r="A1037" s="12" t="s">
        <v>5096</v>
      </c>
      <c r="B1037" s="12" t="s">
        <v>6443</v>
      </c>
      <c r="C1037" s="12" t="s">
        <v>14195</v>
      </c>
      <c r="D1037" s="12" t="s">
        <v>13745</v>
      </c>
    </row>
    <row r="1038">
      <c r="A1038" s="12" t="s">
        <v>4715</v>
      </c>
      <c r="B1038" s="12" t="s">
        <v>14196</v>
      </c>
      <c r="C1038" s="12" t="s">
        <v>14197</v>
      </c>
      <c r="D1038" s="12" t="s">
        <v>13745</v>
      </c>
    </row>
    <row r="1039">
      <c r="A1039" s="12" t="s">
        <v>4095</v>
      </c>
      <c r="B1039" s="12" t="s">
        <v>14198</v>
      </c>
      <c r="C1039" s="12" t="s">
        <v>14199</v>
      </c>
      <c r="D1039" s="12" t="s">
        <v>13745</v>
      </c>
    </row>
    <row r="1040">
      <c r="A1040" s="12" t="s">
        <v>5028</v>
      </c>
      <c r="B1040" s="12" t="s">
        <v>14200</v>
      </c>
      <c r="C1040" s="12" t="s">
        <v>14201</v>
      </c>
      <c r="D1040" s="12" t="s">
        <v>13745</v>
      </c>
    </row>
    <row r="1041">
      <c r="A1041" s="12" t="s">
        <v>4413</v>
      </c>
      <c r="B1041" s="12" t="s">
        <v>5842</v>
      </c>
      <c r="C1041" s="12" t="s">
        <v>14202</v>
      </c>
      <c r="D1041" s="12" t="s">
        <v>13745</v>
      </c>
    </row>
    <row r="1042">
      <c r="A1042" s="12" t="s">
        <v>4067</v>
      </c>
      <c r="B1042" s="12" t="s">
        <v>14203</v>
      </c>
      <c r="C1042" s="12" t="s">
        <v>14204</v>
      </c>
      <c r="D1042" s="12" t="s">
        <v>13745</v>
      </c>
    </row>
    <row r="1043">
      <c r="A1043" s="12" t="s">
        <v>4415</v>
      </c>
      <c r="B1043" s="12" t="s">
        <v>5943</v>
      </c>
      <c r="C1043" s="12" t="s">
        <v>14205</v>
      </c>
      <c r="D1043" s="12" t="s">
        <v>13745</v>
      </c>
    </row>
    <row r="1044">
      <c r="A1044" s="12" t="s">
        <v>5055</v>
      </c>
      <c r="B1044" s="12" t="s">
        <v>14206</v>
      </c>
      <c r="C1044" s="12" t="s">
        <v>14207</v>
      </c>
      <c r="D1044" s="12" t="s">
        <v>13745</v>
      </c>
    </row>
    <row r="1045">
      <c r="A1045" s="12" t="s">
        <v>4262</v>
      </c>
      <c r="B1045" s="12" t="s">
        <v>14208</v>
      </c>
      <c r="C1045" s="12" t="s">
        <v>14209</v>
      </c>
      <c r="D1045" s="12" t="s">
        <v>13745</v>
      </c>
    </row>
    <row r="1046">
      <c r="A1046" s="12" t="s">
        <v>4232</v>
      </c>
      <c r="B1046" s="12" t="s">
        <v>14210</v>
      </c>
      <c r="C1046" s="12" t="s">
        <v>14211</v>
      </c>
      <c r="D1046" s="12" t="s">
        <v>13745</v>
      </c>
    </row>
    <row r="1047">
      <c r="A1047" s="12" t="s">
        <v>4086</v>
      </c>
      <c r="B1047" s="12" t="s">
        <v>5848</v>
      </c>
      <c r="C1047" s="12" t="s">
        <v>14212</v>
      </c>
      <c r="D1047" s="12" t="s">
        <v>13745</v>
      </c>
    </row>
    <row r="1048">
      <c r="A1048" s="12" t="s">
        <v>4313</v>
      </c>
      <c r="B1048" s="12" t="s">
        <v>6009</v>
      </c>
      <c r="C1048" s="12" t="s">
        <v>14213</v>
      </c>
      <c r="D1048" s="12" t="s">
        <v>13745</v>
      </c>
    </row>
    <row r="1049">
      <c r="A1049" s="12" t="s">
        <v>4071</v>
      </c>
      <c r="B1049" s="12" t="s">
        <v>14214</v>
      </c>
      <c r="C1049" s="12" t="s">
        <v>14215</v>
      </c>
      <c r="D1049" s="12" t="s">
        <v>13745</v>
      </c>
    </row>
    <row r="1050">
      <c r="A1050" s="12" t="s">
        <v>4734</v>
      </c>
      <c r="B1050" s="12" t="s">
        <v>14216</v>
      </c>
      <c r="C1050" s="12" t="s">
        <v>14217</v>
      </c>
      <c r="D1050" s="12" t="s">
        <v>13745</v>
      </c>
    </row>
    <row r="1051">
      <c r="A1051" s="12" t="s">
        <v>4716</v>
      </c>
      <c r="B1051" s="12" t="s">
        <v>14218</v>
      </c>
      <c r="C1051" s="12" t="s">
        <v>14219</v>
      </c>
      <c r="D1051" s="12" t="s">
        <v>13745</v>
      </c>
    </row>
    <row r="1052">
      <c r="A1052" s="12" t="s">
        <v>5198</v>
      </c>
      <c r="B1052" s="12" t="s">
        <v>6144</v>
      </c>
      <c r="C1052" s="12" t="s">
        <v>14220</v>
      </c>
      <c r="D1052" s="12" t="s">
        <v>13745</v>
      </c>
    </row>
    <row r="1053">
      <c r="A1053" s="12" t="s">
        <v>4834</v>
      </c>
      <c r="B1053" s="12" t="s">
        <v>5964</v>
      </c>
      <c r="C1053" s="12" t="s">
        <v>14221</v>
      </c>
      <c r="D1053" s="12" t="s">
        <v>13745</v>
      </c>
    </row>
    <row r="1054">
      <c r="A1054" s="12" t="s">
        <v>4058</v>
      </c>
      <c r="B1054" s="12" t="s">
        <v>6312</v>
      </c>
      <c r="C1054" s="12" t="s">
        <v>14222</v>
      </c>
      <c r="D1054" s="12" t="s">
        <v>13745</v>
      </c>
    </row>
    <row r="1055">
      <c r="A1055" s="12" t="s">
        <v>4417</v>
      </c>
      <c r="B1055" s="12" t="s">
        <v>6173</v>
      </c>
      <c r="C1055" s="12" t="s">
        <v>14223</v>
      </c>
      <c r="D1055" s="12" t="s">
        <v>13745</v>
      </c>
    </row>
    <row r="1056">
      <c r="A1056" s="12" t="s">
        <v>4776</v>
      </c>
      <c r="B1056" s="12" t="s">
        <v>14224</v>
      </c>
      <c r="C1056" s="12" t="s">
        <v>14225</v>
      </c>
      <c r="D1056" s="12" t="s">
        <v>13745</v>
      </c>
    </row>
    <row r="1057">
      <c r="A1057" s="12" t="s">
        <v>4539</v>
      </c>
      <c r="B1057" s="12" t="s">
        <v>6014</v>
      </c>
      <c r="C1057" s="12" t="s">
        <v>14226</v>
      </c>
      <c r="D1057" s="12" t="s">
        <v>13745</v>
      </c>
    </row>
    <row r="1058">
      <c r="A1058" s="12" t="s">
        <v>4560</v>
      </c>
      <c r="B1058" s="12" t="s">
        <v>14227</v>
      </c>
      <c r="C1058" s="12" t="s">
        <v>14228</v>
      </c>
      <c r="D1058" s="12" t="s">
        <v>13745</v>
      </c>
    </row>
    <row r="1059">
      <c r="A1059" s="12" t="s">
        <v>4544</v>
      </c>
      <c r="B1059" s="12" t="s">
        <v>14229</v>
      </c>
      <c r="C1059" s="12" t="s">
        <v>14230</v>
      </c>
      <c r="D1059" s="12" t="s">
        <v>13745</v>
      </c>
    </row>
    <row r="1060">
      <c r="A1060" s="12" t="s">
        <v>4696</v>
      </c>
      <c r="B1060" s="12" t="s">
        <v>14231</v>
      </c>
      <c r="C1060" s="12" t="s">
        <v>14232</v>
      </c>
      <c r="D1060" s="12" t="s">
        <v>13745</v>
      </c>
    </row>
    <row r="1061">
      <c r="A1061" s="12" t="s">
        <v>4220</v>
      </c>
      <c r="B1061" s="12" t="s">
        <v>6411</v>
      </c>
      <c r="C1061" s="12" t="s">
        <v>14233</v>
      </c>
      <c r="D1061" s="12" t="s">
        <v>13745</v>
      </c>
    </row>
    <row r="1062">
      <c r="A1062" s="12" t="s">
        <v>4969</v>
      </c>
      <c r="B1062" s="12" t="s">
        <v>6143</v>
      </c>
      <c r="C1062" s="12" t="s">
        <v>14234</v>
      </c>
      <c r="D1062" s="12" t="s">
        <v>13745</v>
      </c>
    </row>
    <row r="1063">
      <c r="A1063" s="12" t="s">
        <v>4408</v>
      </c>
      <c r="B1063" s="12" t="s">
        <v>14235</v>
      </c>
      <c r="C1063" s="12" t="s">
        <v>14236</v>
      </c>
      <c r="D1063" s="12" t="s">
        <v>13745</v>
      </c>
    </row>
    <row r="1064">
      <c r="A1064" s="12" t="s">
        <v>4945</v>
      </c>
      <c r="B1064" s="12" t="s">
        <v>6554</v>
      </c>
      <c r="C1064" s="12" t="s">
        <v>14237</v>
      </c>
      <c r="D1064" s="12" t="s">
        <v>13745</v>
      </c>
    </row>
    <row r="1065">
      <c r="A1065" s="12" t="s">
        <v>4632</v>
      </c>
      <c r="B1065" s="12" t="s">
        <v>5933</v>
      </c>
      <c r="C1065" s="12" t="s">
        <v>14238</v>
      </c>
      <c r="D1065" s="12" t="s">
        <v>13745</v>
      </c>
    </row>
    <row r="1066">
      <c r="A1066" s="12" t="s">
        <v>5118</v>
      </c>
      <c r="B1066" s="12" t="s">
        <v>6501</v>
      </c>
      <c r="C1066" s="12" t="s">
        <v>14239</v>
      </c>
      <c r="D1066" s="12" t="s">
        <v>13745</v>
      </c>
    </row>
    <row r="1067">
      <c r="A1067" s="12" t="s">
        <v>4306</v>
      </c>
      <c r="B1067" s="12" t="s">
        <v>14240</v>
      </c>
      <c r="C1067" s="12" t="s">
        <v>14241</v>
      </c>
      <c r="D1067" s="12" t="s">
        <v>13745</v>
      </c>
    </row>
    <row r="1068">
      <c r="A1068" s="12" t="s">
        <v>4123</v>
      </c>
      <c r="B1068" s="12" t="s">
        <v>14242</v>
      </c>
      <c r="C1068" s="12" t="s">
        <v>14243</v>
      </c>
      <c r="D1068" s="12" t="s">
        <v>13745</v>
      </c>
    </row>
    <row r="1069">
      <c r="A1069" s="12" t="s">
        <v>4308</v>
      </c>
      <c r="B1069" s="12" t="s">
        <v>14244</v>
      </c>
      <c r="C1069" s="12" t="s">
        <v>14245</v>
      </c>
      <c r="D1069" s="12" t="s">
        <v>13745</v>
      </c>
    </row>
    <row r="1070">
      <c r="A1070" s="12" t="s">
        <v>4073</v>
      </c>
      <c r="B1070" s="12" t="s">
        <v>6395</v>
      </c>
      <c r="C1070" s="12" t="s">
        <v>14246</v>
      </c>
      <c r="D1070" s="12" t="s">
        <v>13745</v>
      </c>
    </row>
    <row r="1071">
      <c r="A1071" s="12" t="s">
        <v>5142</v>
      </c>
      <c r="B1071" s="12" t="s">
        <v>6435</v>
      </c>
      <c r="C1071" s="12" t="s">
        <v>14247</v>
      </c>
      <c r="D1071" s="12" t="s">
        <v>13745</v>
      </c>
    </row>
    <row r="1072">
      <c r="A1072" s="12" t="s">
        <v>4917</v>
      </c>
      <c r="B1072" s="12" t="s">
        <v>5895</v>
      </c>
      <c r="C1072" s="12" t="s">
        <v>14248</v>
      </c>
      <c r="D1072" s="12" t="s">
        <v>13745</v>
      </c>
    </row>
    <row r="1073">
      <c r="A1073" s="12" t="s">
        <v>5112</v>
      </c>
      <c r="B1073" s="12" t="s">
        <v>14249</v>
      </c>
      <c r="C1073" s="12" t="s">
        <v>14250</v>
      </c>
      <c r="D1073" s="12" t="s">
        <v>13745</v>
      </c>
    </row>
    <row r="1074">
      <c r="A1074" s="12" t="s">
        <v>4161</v>
      </c>
      <c r="B1074" s="12" t="s">
        <v>14251</v>
      </c>
      <c r="C1074" s="12" t="s">
        <v>14252</v>
      </c>
      <c r="D1074" s="12" t="s">
        <v>13745</v>
      </c>
    </row>
    <row r="1075">
      <c r="A1075" s="12" t="s">
        <v>4502</v>
      </c>
      <c r="B1075" s="12" t="s">
        <v>6065</v>
      </c>
      <c r="C1075" s="12" t="s">
        <v>14253</v>
      </c>
      <c r="D1075" s="12" t="s">
        <v>13745</v>
      </c>
    </row>
    <row r="1076">
      <c r="A1076" s="12" t="s">
        <v>4841</v>
      </c>
      <c r="B1076" s="12" t="s">
        <v>6056</v>
      </c>
      <c r="C1076" s="12" t="s">
        <v>14254</v>
      </c>
      <c r="D1076" s="12" t="s">
        <v>13745</v>
      </c>
    </row>
    <row r="1077">
      <c r="A1077" s="12" t="s">
        <v>4973</v>
      </c>
      <c r="B1077" s="12" t="s">
        <v>14255</v>
      </c>
      <c r="C1077" s="12" t="s">
        <v>14256</v>
      </c>
      <c r="D1077" s="12" t="s">
        <v>13745</v>
      </c>
    </row>
    <row r="1078">
      <c r="A1078" s="12" t="s">
        <v>4583</v>
      </c>
      <c r="B1078" s="12" t="s">
        <v>6328</v>
      </c>
      <c r="C1078" s="12" t="s">
        <v>14257</v>
      </c>
      <c r="D1078" s="12" t="s">
        <v>13745</v>
      </c>
    </row>
    <row r="1079">
      <c r="A1079" s="12" t="s">
        <v>4814</v>
      </c>
      <c r="B1079" s="12" t="s">
        <v>6353</v>
      </c>
      <c r="C1079" s="12" t="s">
        <v>14258</v>
      </c>
      <c r="D1079" s="12" t="s">
        <v>13745</v>
      </c>
    </row>
    <row r="1080">
      <c r="A1080" s="12" t="s">
        <v>4932</v>
      </c>
      <c r="B1080" s="12" t="s">
        <v>14259</v>
      </c>
      <c r="C1080" s="12" t="s">
        <v>14260</v>
      </c>
      <c r="D1080" s="12" t="s">
        <v>13745</v>
      </c>
    </row>
    <row r="1081">
      <c r="A1081" s="12" t="s">
        <v>4997</v>
      </c>
      <c r="B1081" s="12" t="s">
        <v>6331</v>
      </c>
      <c r="C1081" s="12" t="s">
        <v>14261</v>
      </c>
      <c r="D1081" s="12" t="s">
        <v>13745</v>
      </c>
    </row>
    <row r="1082">
      <c r="A1082" s="12" t="s">
        <v>4081</v>
      </c>
      <c r="B1082" s="12" t="s">
        <v>6527</v>
      </c>
      <c r="C1082" s="12" t="s">
        <v>14262</v>
      </c>
      <c r="D1082" s="12" t="s">
        <v>13745</v>
      </c>
    </row>
    <row r="1083">
      <c r="A1083" s="12" t="s">
        <v>4794</v>
      </c>
      <c r="B1083" s="12" t="s">
        <v>6336</v>
      </c>
      <c r="C1083" s="12" t="s">
        <v>14263</v>
      </c>
      <c r="D1083" s="12" t="s">
        <v>13745</v>
      </c>
    </row>
    <row r="1084">
      <c r="A1084" s="12" t="s">
        <v>4283</v>
      </c>
      <c r="B1084" s="12" t="s">
        <v>6467</v>
      </c>
      <c r="C1084" s="12" t="s">
        <v>14264</v>
      </c>
      <c r="D1084" s="12" t="s">
        <v>13745</v>
      </c>
    </row>
    <row r="1085">
      <c r="A1085" s="12" t="s">
        <v>5472</v>
      </c>
      <c r="B1085" s="12" t="s">
        <v>14265</v>
      </c>
      <c r="C1085" s="12" t="s">
        <v>14266</v>
      </c>
      <c r="D1085" s="12" t="s">
        <v>13745</v>
      </c>
    </row>
    <row r="1086">
      <c r="A1086" s="12" t="s">
        <v>5241</v>
      </c>
      <c r="B1086" s="12" t="s">
        <v>14267</v>
      </c>
      <c r="C1086" s="12" t="s">
        <v>14268</v>
      </c>
      <c r="D1086" s="12" t="s">
        <v>13745</v>
      </c>
    </row>
    <row r="1087">
      <c r="A1087" s="12" t="s">
        <v>4078</v>
      </c>
      <c r="B1087" s="12" t="s">
        <v>14269</v>
      </c>
      <c r="C1087" s="12" t="s">
        <v>14270</v>
      </c>
      <c r="D1087" s="12" t="s">
        <v>13745</v>
      </c>
    </row>
    <row r="1088">
      <c r="A1088" s="12" t="s">
        <v>4578</v>
      </c>
      <c r="B1088" s="12" t="s">
        <v>14271</v>
      </c>
      <c r="C1088" s="12" t="s">
        <v>14272</v>
      </c>
      <c r="D1088" s="12" t="s">
        <v>13745</v>
      </c>
    </row>
    <row r="1089">
      <c r="A1089" s="12" t="s">
        <v>4103</v>
      </c>
      <c r="B1089" s="12" t="s">
        <v>14273</v>
      </c>
      <c r="C1089" s="12" t="s">
        <v>14274</v>
      </c>
      <c r="D1089" s="12" t="s">
        <v>13745</v>
      </c>
    </row>
    <row r="1090">
      <c r="A1090" s="12" t="s">
        <v>4057</v>
      </c>
      <c r="B1090" s="12" t="s">
        <v>14275</v>
      </c>
      <c r="C1090" s="12" t="s">
        <v>14276</v>
      </c>
      <c r="D1090" s="12" t="s">
        <v>13745</v>
      </c>
    </row>
    <row r="1091">
      <c r="A1091" s="12" t="s">
        <v>4376</v>
      </c>
      <c r="B1091" s="12" t="s">
        <v>6383</v>
      </c>
      <c r="C1091" s="12" t="s">
        <v>14277</v>
      </c>
      <c r="D1091" s="12" t="s">
        <v>13745</v>
      </c>
    </row>
    <row r="1092">
      <c r="A1092" s="12" t="s">
        <v>4207</v>
      </c>
      <c r="B1092" s="12" t="s">
        <v>5914</v>
      </c>
      <c r="C1092" s="12" t="s">
        <v>14278</v>
      </c>
      <c r="D1092" s="12" t="s">
        <v>13745</v>
      </c>
    </row>
    <row r="1093">
      <c r="A1093" s="12" t="s">
        <v>4740</v>
      </c>
      <c r="B1093" s="12" t="s">
        <v>6314</v>
      </c>
      <c r="C1093" s="12" t="s">
        <v>14279</v>
      </c>
      <c r="D1093" s="12" t="s">
        <v>13745</v>
      </c>
    </row>
    <row r="1094">
      <c r="A1094" s="12" t="s">
        <v>4891</v>
      </c>
      <c r="B1094" s="12" t="s">
        <v>6361</v>
      </c>
      <c r="C1094" s="12" t="s">
        <v>14280</v>
      </c>
      <c r="D1094" s="12" t="s">
        <v>13745</v>
      </c>
    </row>
    <row r="1095">
      <c r="A1095" s="12" t="s">
        <v>5315</v>
      </c>
      <c r="B1095" s="12" t="s">
        <v>5961</v>
      </c>
      <c r="C1095" s="12" t="s">
        <v>14281</v>
      </c>
      <c r="D1095" s="12" t="s">
        <v>13745</v>
      </c>
    </row>
    <row r="1096">
      <c r="A1096" s="12" t="s">
        <v>4759</v>
      </c>
      <c r="B1096" s="12" t="s">
        <v>14282</v>
      </c>
      <c r="C1096" s="12" t="s">
        <v>14283</v>
      </c>
      <c r="D1096" s="12" t="s">
        <v>13745</v>
      </c>
    </row>
    <row r="1097">
      <c r="A1097" s="12" t="s">
        <v>4443</v>
      </c>
      <c r="B1097" s="12" t="s">
        <v>14284</v>
      </c>
      <c r="C1097" s="12" t="s">
        <v>14285</v>
      </c>
      <c r="D1097" s="12" t="s">
        <v>13745</v>
      </c>
    </row>
    <row r="1098">
      <c r="A1098" s="12" t="s">
        <v>5308</v>
      </c>
      <c r="B1098" s="12" t="s">
        <v>14286</v>
      </c>
      <c r="C1098" s="12" t="s">
        <v>14287</v>
      </c>
      <c r="D1098" s="12" t="s">
        <v>13745</v>
      </c>
    </row>
    <row r="1099">
      <c r="A1099" s="12" t="s">
        <v>4174</v>
      </c>
      <c r="B1099" s="12" t="s">
        <v>6012</v>
      </c>
      <c r="C1099" s="12" t="s">
        <v>14288</v>
      </c>
      <c r="D1099" s="12" t="s">
        <v>13745</v>
      </c>
    </row>
    <row r="1100">
      <c r="A1100" s="12" t="s">
        <v>4043</v>
      </c>
      <c r="B1100" s="12" t="s">
        <v>6403</v>
      </c>
      <c r="C1100" s="12" t="s">
        <v>14289</v>
      </c>
      <c r="D1100" s="12" t="s">
        <v>13745</v>
      </c>
    </row>
    <row r="1101">
      <c r="A1101" s="12" t="s">
        <v>5016</v>
      </c>
      <c r="B1101" s="12" t="s">
        <v>14290</v>
      </c>
      <c r="C1101" s="12" t="s">
        <v>14291</v>
      </c>
      <c r="D1101" s="12" t="s">
        <v>13745</v>
      </c>
    </row>
    <row r="1102">
      <c r="A1102" s="12" t="s">
        <v>4379</v>
      </c>
      <c r="B1102" s="12" t="s">
        <v>6031</v>
      </c>
      <c r="C1102" s="12" t="s">
        <v>14292</v>
      </c>
      <c r="D1102" s="12" t="s">
        <v>13745</v>
      </c>
    </row>
    <row r="1103">
      <c r="A1103" s="12" t="s">
        <v>4041</v>
      </c>
      <c r="B1103" s="12" t="s">
        <v>5993</v>
      </c>
      <c r="C1103" s="12" t="s">
        <v>14293</v>
      </c>
      <c r="D1103" s="12" t="s">
        <v>13745</v>
      </c>
    </row>
    <row r="1104">
      <c r="A1104" s="12" t="s">
        <v>4323</v>
      </c>
      <c r="B1104" s="12" t="s">
        <v>14294</v>
      </c>
      <c r="C1104" s="12" t="s">
        <v>14295</v>
      </c>
      <c r="D1104" s="12" t="s">
        <v>13745</v>
      </c>
    </row>
    <row r="1105">
      <c r="A1105" s="12" t="s">
        <v>4936</v>
      </c>
      <c r="B1105" s="12" t="s">
        <v>14296</v>
      </c>
      <c r="C1105" s="12" t="s">
        <v>14297</v>
      </c>
      <c r="D1105" s="12" t="s">
        <v>13745</v>
      </c>
    </row>
    <row r="1106">
      <c r="A1106" s="12" t="s">
        <v>5199</v>
      </c>
      <c r="B1106" s="12" t="s">
        <v>14298</v>
      </c>
      <c r="C1106" s="12" t="s">
        <v>14299</v>
      </c>
      <c r="D1106" s="12" t="s">
        <v>14300</v>
      </c>
    </row>
    <row r="1107">
      <c r="A1107" s="12" t="s">
        <v>5524</v>
      </c>
      <c r="B1107" s="12" t="s">
        <v>14301</v>
      </c>
      <c r="C1107" s="12" t="s">
        <v>14302</v>
      </c>
      <c r="D1107" s="12" t="s">
        <v>14300</v>
      </c>
    </row>
    <row r="1108">
      <c r="A1108" s="12" t="s">
        <v>5267</v>
      </c>
      <c r="B1108" s="12" t="s">
        <v>14303</v>
      </c>
      <c r="C1108" s="12" t="s">
        <v>14304</v>
      </c>
      <c r="D1108" s="12" t="s">
        <v>14300</v>
      </c>
    </row>
    <row r="1109">
      <c r="A1109" s="12" t="s">
        <v>4581</v>
      </c>
      <c r="B1109" s="12" t="s">
        <v>6117</v>
      </c>
      <c r="C1109" s="12" t="s">
        <v>14305</v>
      </c>
      <c r="D1109" s="12" t="s">
        <v>14300</v>
      </c>
    </row>
    <row r="1110">
      <c r="A1110" s="12" t="s">
        <v>4775</v>
      </c>
      <c r="B1110" s="12" t="s">
        <v>6104</v>
      </c>
      <c r="C1110" s="12" t="s">
        <v>14306</v>
      </c>
      <c r="D1110" s="12" t="s">
        <v>14300</v>
      </c>
    </row>
    <row r="1111">
      <c r="A1111" s="12" t="s">
        <v>5395</v>
      </c>
      <c r="B1111" s="12" t="s">
        <v>14307</v>
      </c>
      <c r="C1111" s="12" t="s">
        <v>14308</v>
      </c>
      <c r="D1111" s="12" t="s">
        <v>14300</v>
      </c>
    </row>
    <row r="1112">
      <c r="A1112" s="12" t="s">
        <v>5078</v>
      </c>
      <c r="B1112" s="12" t="s">
        <v>14309</v>
      </c>
      <c r="C1112" s="12" t="s">
        <v>14310</v>
      </c>
      <c r="D1112" s="12" t="s">
        <v>14300</v>
      </c>
    </row>
    <row r="1113">
      <c r="A1113" s="12" t="s">
        <v>5367</v>
      </c>
      <c r="B1113" s="12" t="s">
        <v>6068</v>
      </c>
      <c r="C1113" s="12" t="s">
        <v>14311</v>
      </c>
      <c r="D1113" s="12" t="s">
        <v>14300</v>
      </c>
    </row>
    <row r="1114">
      <c r="A1114" s="12" t="s">
        <v>5324</v>
      </c>
      <c r="B1114" s="12" t="s">
        <v>14312</v>
      </c>
      <c r="C1114" s="12" t="s">
        <v>14313</v>
      </c>
      <c r="D1114" s="12" t="s">
        <v>14300</v>
      </c>
    </row>
    <row r="1115">
      <c r="A1115" s="12" t="s">
        <v>5127</v>
      </c>
      <c r="B1115" s="12" t="s">
        <v>14314</v>
      </c>
      <c r="C1115" s="12" t="s">
        <v>14315</v>
      </c>
      <c r="D1115" s="12" t="s">
        <v>14300</v>
      </c>
    </row>
    <row r="1116">
      <c r="A1116" s="12" t="s">
        <v>4214</v>
      </c>
      <c r="B1116" s="12" t="s">
        <v>5762</v>
      </c>
      <c r="C1116" s="12" t="s">
        <v>14316</v>
      </c>
      <c r="D1116" s="12" t="s">
        <v>14300</v>
      </c>
    </row>
    <row r="1117">
      <c r="A1117" s="12" t="s">
        <v>4887</v>
      </c>
      <c r="B1117" s="12" t="s">
        <v>6488</v>
      </c>
      <c r="C1117" s="12" t="s">
        <v>14317</v>
      </c>
      <c r="D1117" s="12" t="s">
        <v>14300</v>
      </c>
    </row>
    <row r="1118">
      <c r="A1118" s="12" t="s">
        <v>5211</v>
      </c>
      <c r="B1118" s="12" t="s">
        <v>6588</v>
      </c>
      <c r="C1118" s="12" t="s">
        <v>14318</v>
      </c>
      <c r="D1118" s="12" t="s">
        <v>14300</v>
      </c>
    </row>
    <row r="1119">
      <c r="A1119" s="12" t="s">
        <v>5280</v>
      </c>
      <c r="B1119" s="12" t="s">
        <v>14319</v>
      </c>
      <c r="C1119" s="12" t="s">
        <v>14320</v>
      </c>
      <c r="D1119" s="12" t="s">
        <v>14300</v>
      </c>
    </row>
    <row r="1120">
      <c r="A1120" s="12" t="s">
        <v>5145</v>
      </c>
      <c r="B1120" s="12" t="s">
        <v>14321</v>
      </c>
      <c r="C1120" s="12" t="s">
        <v>14322</v>
      </c>
      <c r="D1120" s="12" t="s">
        <v>14300</v>
      </c>
    </row>
    <row r="1121">
      <c r="A1121" s="12" t="s">
        <v>5431</v>
      </c>
      <c r="B1121" s="12" t="s">
        <v>6578</v>
      </c>
      <c r="C1121" s="12" t="s">
        <v>14323</v>
      </c>
      <c r="D1121" s="12" t="s">
        <v>14300</v>
      </c>
    </row>
    <row r="1122">
      <c r="A1122" s="12" t="s">
        <v>4842</v>
      </c>
      <c r="B1122" s="12" t="s">
        <v>6240</v>
      </c>
      <c r="C1122" s="12" t="s">
        <v>14324</v>
      </c>
      <c r="D1122" s="12" t="s">
        <v>14300</v>
      </c>
    </row>
    <row r="1123">
      <c r="A1123" s="12" t="s">
        <v>4694</v>
      </c>
      <c r="B1123" s="12" t="s">
        <v>6438</v>
      </c>
      <c r="C1123" s="12" t="s">
        <v>14325</v>
      </c>
      <c r="D1123" s="12" t="s">
        <v>14300</v>
      </c>
    </row>
    <row r="1124">
      <c r="A1124" s="12" t="s">
        <v>5168</v>
      </c>
      <c r="B1124" s="12" t="s">
        <v>6503</v>
      </c>
      <c r="C1124" s="12" t="s">
        <v>14326</v>
      </c>
      <c r="D1124" s="12" t="s">
        <v>14300</v>
      </c>
    </row>
    <row r="1125">
      <c r="A1125" s="12" t="s">
        <v>5424</v>
      </c>
      <c r="B1125" s="12" t="s">
        <v>14327</v>
      </c>
      <c r="C1125" s="12" t="s">
        <v>14328</v>
      </c>
      <c r="D1125" s="12" t="s">
        <v>14300</v>
      </c>
    </row>
    <row r="1126">
      <c r="A1126" s="12" t="s">
        <v>5303</v>
      </c>
      <c r="B1126" s="12" t="s">
        <v>14329</v>
      </c>
      <c r="C1126" s="12" t="s">
        <v>14330</v>
      </c>
      <c r="D1126" s="12" t="s">
        <v>14300</v>
      </c>
    </row>
    <row r="1127">
      <c r="A1127" s="12" t="s">
        <v>4808</v>
      </c>
      <c r="B1127" s="12" t="s">
        <v>14331</v>
      </c>
      <c r="C1127" s="12" t="s">
        <v>14332</v>
      </c>
      <c r="D1127" s="12" t="s">
        <v>14300</v>
      </c>
    </row>
    <row r="1128">
      <c r="A1128" s="12" t="s">
        <v>5004</v>
      </c>
      <c r="B1128" s="12" t="s">
        <v>14333</v>
      </c>
      <c r="C1128" s="12" t="s">
        <v>14334</v>
      </c>
      <c r="D1128" s="12" t="s">
        <v>14300</v>
      </c>
    </row>
    <row r="1129">
      <c r="A1129" s="12" t="s">
        <v>5147</v>
      </c>
      <c r="B1129" s="12" t="s">
        <v>14335</v>
      </c>
      <c r="C1129" s="12" t="s">
        <v>14336</v>
      </c>
      <c r="D1129" s="12" t="s">
        <v>14300</v>
      </c>
    </row>
    <row r="1130">
      <c r="A1130" s="12" t="s">
        <v>5365</v>
      </c>
      <c r="B1130" s="12" t="s">
        <v>14337</v>
      </c>
      <c r="C1130" s="12" t="s">
        <v>14338</v>
      </c>
      <c r="D1130" s="12" t="s">
        <v>14300</v>
      </c>
    </row>
    <row r="1131">
      <c r="A1131" s="12" t="s">
        <v>5187</v>
      </c>
      <c r="B1131" s="12" t="s">
        <v>14339</v>
      </c>
      <c r="C1131" s="12" t="s">
        <v>14340</v>
      </c>
      <c r="D1131" s="12" t="s">
        <v>14300</v>
      </c>
    </row>
    <row r="1132">
      <c r="A1132" s="12" t="s">
        <v>4446</v>
      </c>
      <c r="B1132" s="12" t="s">
        <v>6006</v>
      </c>
      <c r="C1132" s="12" t="s">
        <v>14341</v>
      </c>
      <c r="D1132" s="12" t="s">
        <v>14300</v>
      </c>
    </row>
    <row r="1133">
      <c r="A1133" s="12" t="s">
        <v>5262</v>
      </c>
      <c r="B1133" s="12" t="s">
        <v>14342</v>
      </c>
      <c r="C1133" s="12" t="s">
        <v>14343</v>
      </c>
      <c r="D1133" s="12" t="s">
        <v>14300</v>
      </c>
    </row>
    <row r="1134">
      <c r="A1134" s="12" t="s">
        <v>4873</v>
      </c>
      <c r="B1134" s="12" t="s">
        <v>14344</v>
      </c>
      <c r="C1134" s="12" t="s">
        <v>14345</v>
      </c>
      <c r="D1134" s="12" t="s">
        <v>14300</v>
      </c>
    </row>
    <row r="1135">
      <c r="A1135" s="12" t="s">
        <v>4294</v>
      </c>
      <c r="B1135" s="12" t="s">
        <v>14346</v>
      </c>
      <c r="C1135" s="12" t="s">
        <v>14347</v>
      </c>
      <c r="D1135" s="12" t="s">
        <v>14300</v>
      </c>
    </row>
    <row r="1136">
      <c r="A1136" s="12" t="s">
        <v>4896</v>
      </c>
      <c r="B1136" s="12" t="s">
        <v>6579</v>
      </c>
      <c r="C1136" s="12" t="s">
        <v>14348</v>
      </c>
      <c r="D1136" s="12" t="s">
        <v>14300</v>
      </c>
    </row>
    <row r="1137">
      <c r="A1137" s="12" t="s">
        <v>4310</v>
      </c>
      <c r="B1137" s="12" t="s">
        <v>5899</v>
      </c>
      <c r="C1137" s="12" t="s">
        <v>14349</v>
      </c>
      <c r="D1137" s="12" t="s">
        <v>14300</v>
      </c>
    </row>
    <row r="1138">
      <c r="A1138" s="12" t="s">
        <v>4618</v>
      </c>
      <c r="B1138" s="12" t="s">
        <v>14350</v>
      </c>
      <c r="C1138" s="12" t="s">
        <v>14351</v>
      </c>
      <c r="D1138" s="12" t="s">
        <v>14300</v>
      </c>
    </row>
    <row r="1139">
      <c r="A1139" s="12" t="s">
        <v>5227</v>
      </c>
      <c r="B1139" s="12" t="s">
        <v>6268</v>
      </c>
      <c r="C1139" s="12" t="s">
        <v>14352</v>
      </c>
      <c r="D1139" s="12" t="s">
        <v>14300</v>
      </c>
    </row>
    <row r="1140">
      <c r="A1140" s="12" t="s">
        <v>4601</v>
      </c>
      <c r="B1140" s="12" t="s">
        <v>6537</v>
      </c>
      <c r="C1140" s="12" t="s">
        <v>14353</v>
      </c>
      <c r="D1140" s="12" t="s">
        <v>14300</v>
      </c>
    </row>
    <row r="1141">
      <c r="A1141" s="12" t="s">
        <v>5125</v>
      </c>
      <c r="B1141" s="12" t="s">
        <v>14354</v>
      </c>
      <c r="C1141" s="12" t="s">
        <v>14355</v>
      </c>
      <c r="D1141" s="12" t="s">
        <v>14300</v>
      </c>
    </row>
    <row r="1142">
      <c r="A1142" s="12" t="s">
        <v>4947</v>
      </c>
      <c r="B1142" s="12" t="s">
        <v>6233</v>
      </c>
      <c r="C1142" s="12" t="s">
        <v>14356</v>
      </c>
      <c r="D1142" s="12" t="s">
        <v>14300</v>
      </c>
    </row>
    <row r="1143">
      <c r="A1143" s="12" t="s">
        <v>5515</v>
      </c>
      <c r="B1143" s="12" t="s">
        <v>6215</v>
      </c>
      <c r="C1143" s="12" t="s">
        <v>14357</v>
      </c>
      <c r="D1143" s="12" t="s">
        <v>14300</v>
      </c>
    </row>
    <row r="1144">
      <c r="A1144" s="12" t="s">
        <v>5261</v>
      </c>
      <c r="B1144" s="12" t="s">
        <v>14358</v>
      </c>
      <c r="C1144" s="12" t="s">
        <v>14359</v>
      </c>
      <c r="D1144" s="12" t="s">
        <v>14300</v>
      </c>
    </row>
    <row r="1145">
      <c r="A1145" s="12" t="s">
        <v>4907</v>
      </c>
      <c r="B1145" s="12" t="s">
        <v>14360</v>
      </c>
      <c r="C1145" s="12" t="s">
        <v>14361</v>
      </c>
      <c r="D1145" s="12" t="s">
        <v>14300</v>
      </c>
    </row>
    <row r="1146">
      <c r="A1146" s="12" t="s">
        <v>5403</v>
      </c>
      <c r="B1146" s="12" t="s">
        <v>14362</v>
      </c>
      <c r="C1146" s="12" t="s">
        <v>14363</v>
      </c>
      <c r="D1146" s="12" t="s">
        <v>14300</v>
      </c>
    </row>
    <row r="1147">
      <c r="A1147" s="12" t="s">
        <v>5314</v>
      </c>
      <c r="B1147" s="12" t="s">
        <v>6209</v>
      </c>
      <c r="C1147" s="12" t="s">
        <v>14364</v>
      </c>
      <c r="D1147" s="12" t="s">
        <v>14300</v>
      </c>
    </row>
    <row r="1148">
      <c r="A1148" s="12" t="s">
        <v>5169</v>
      </c>
      <c r="B1148" s="12" t="s">
        <v>14365</v>
      </c>
      <c r="C1148" s="12" t="s">
        <v>14366</v>
      </c>
      <c r="D1148" s="12" t="s">
        <v>14300</v>
      </c>
    </row>
    <row r="1149">
      <c r="A1149" s="12" t="s">
        <v>5185</v>
      </c>
      <c r="B1149" s="12" t="s">
        <v>14367</v>
      </c>
      <c r="C1149" s="12" t="s">
        <v>14368</v>
      </c>
      <c r="D1149" s="12" t="s">
        <v>14300</v>
      </c>
    </row>
    <row r="1150">
      <c r="A1150" s="12" t="s">
        <v>5342</v>
      </c>
      <c r="B1150" s="12" t="s">
        <v>6203</v>
      </c>
      <c r="C1150" s="12" t="s">
        <v>14369</v>
      </c>
      <c r="D1150" s="12" t="s">
        <v>14300</v>
      </c>
    </row>
    <row r="1151">
      <c r="A1151" s="12" t="s">
        <v>4805</v>
      </c>
      <c r="B1151" s="12" t="s">
        <v>14370</v>
      </c>
      <c r="C1151" s="12" t="s">
        <v>14371</v>
      </c>
      <c r="D1151" s="12" t="s">
        <v>14300</v>
      </c>
    </row>
    <row r="1152">
      <c r="A1152" s="12" t="s">
        <v>5481</v>
      </c>
      <c r="B1152" s="12" t="s">
        <v>5935</v>
      </c>
      <c r="C1152" s="12" t="s">
        <v>14372</v>
      </c>
      <c r="D1152" s="12" t="s">
        <v>14300</v>
      </c>
    </row>
    <row r="1153">
      <c r="A1153" s="12" t="s">
        <v>4781</v>
      </c>
      <c r="B1153" s="12" t="s">
        <v>6284</v>
      </c>
      <c r="C1153" s="12" t="s">
        <v>14373</v>
      </c>
      <c r="D1153" s="12" t="s">
        <v>14300</v>
      </c>
    </row>
    <row r="1154">
      <c r="A1154" s="12" t="s">
        <v>5370</v>
      </c>
      <c r="B1154" s="12" t="s">
        <v>14374</v>
      </c>
      <c r="C1154" s="12" t="s">
        <v>14375</v>
      </c>
      <c r="D1154" s="12" t="s">
        <v>14300</v>
      </c>
    </row>
    <row r="1155">
      <c r="A1155" s="12" t="s">
        <v>5392</v>
      </c>
      <c r="B1155" s="12" t="s">
        <v>6505</v>
      </c>
      <c r="C1155" s="12" t="s">
        <v>14376</v>
      </c>
      <c r="D1155" s="12" t="s">
        <v>14300</v>
      </c>
    </row>
    <row r="1156">
      <c r="A1156" s="12" t="s">
        <v>4813</v>
      </c>
      <c r="B1156" s="12" t="s">
        <v>14377</v>
      </c>
      <c r="C1156" s="12" t="s">
        <v>14378</v>
      </c>
      <c r="D1156" s="12" t="s">
        <v>14300</v>
      </c>
    </row>
    <row r="1157">
      <c r="A1157" s="12" t="s">
        <v>5441</v>
      </c>
      <c r="B1157" s="12" t="s">
        <v>14379</v>
      </c>
      <c r="C1157" s="12" t="s">
        <v>14380</v>
      </c>
      <c r="D1157" s="12" t="s">
        <v>14300</v>
      </c>
    </row>
    <row r="1158">
      <c r="A1158" s="12" t="s">
        <v>4221</v>
      </c>
      <c r="B1158" s="12" t="s">
        <v>6516</v>
      </c>
      <c r="C1158" s="12" t="s">
        <v>14381</v>
      </c>
      <c r="D1158" s="12" t="s">
        <v>14300</v>
      </c>
    </row>
    <row r="1159">
      <c r="A1159" s="12" t="s">
        <v>5203</v>
      </c>
      <c r="B1159" s="12" t="s">
        <v>14382</v>
      </c>
      <c r="C1159" s="12" t="s">
        <v>14383</v>
      </c>
      <c r="D1159" s="12" t="s">
        <v>14300</v>
      </c>
    </row>
    <row r="1160">
      <c r="A1160" s="12" t="s">
        <v>5196</v>
      </c>
      <c r="B1160" s="12" t="s">
        <v>6479</v>
      </c>
      <c r="C1160" s="12" t="s">
        <v>14384</v>
      </c>
      <c r="D1160" s="12" t="s">
        <v>14300</v>
      </c>
    </row>
    <row r="1161">
      <c r="A1161" s="12" t="s">
        <v>5477</v>
      </c>
      <c r="B1161" s="12" t="s">
        <v>14385</v>
      </c>
      <c r="C1161" s="12" t="s">
        <v>14386</v>
      </c>
      <c r="D1161" s="12" t="s">
        <v>14300</v>
      </c>
    </row>
    <row r="1162">
      <c r="A1162" s="12" t="s">
        <v>4552</v>
      </c>
      <c r="B1162" s="12" t="s">
        <v>14387</v>
      </c>
      <c r="C1162" s="12" t="s">
        <v>14388</v>
      </c>
      <c r="D1162" s="12" t="s">
        <v>14300</v>
      </c>
    </row>
    <row r="1163">
      <c r="A1163" s="12" t="s">
        <v>5046</v>
      </c>
      <c r="B1163" s="12" t="s">
        <v>14389</v>
      </c>
      <c r="C1163" s="12" t="s">
        <v>14390</v>
      </c>
      <c r="D1163" s="12" t="s">
        <v>14300</v>
      </c>
    </row>
    <row r="1164">
      <c r="A1164" s="12" t="s">
        <v>5519</v>
      </c>
      <c r="B1164" s="12" t="s">
        <v>14391</v>
      </c>
      <c r="C1164" s="12" t="s">
        <v>14392</v>
      </c>
      <c r="D1164" s="12" t="s">
        <v>14300</v>
      </c>
    </row>
    <row r="1165">
      <c r="A1165" s="12" t="s">
        <v>5350</v>
      </c>
      <c r="B1165" s="12" t="s">
        <v>14393</v>
      </c>
      <c r="C1165" s="12" t="s">
        <v>14394</v>
      </c>
      <c r="D1165" s="12" t="s">
        <v>14300</v>
      </c>
    </row>
    <row r="1166">
      <c r="A1166" s="12" t="s">
        <v>5433</v>
      </c>
      <c r="B1166" s="12" t="s">
        <v>14395</v>
      </c>
      <c r="C1166" s="12" t="s">
        <v>14396</v>
      </c>
      <c r="D1166" s="12" t="s">
        <v>14300</v>
      </c>
    </row>
    <row r="1167">
      <c r="A1167" s="12" t="s">
        <v>4665</v>
      </c>
      <c r="B1167" s="12" t="s">
        <v>14397</v>
      </c>
      <c r="C1167" s="12" t="s">
        <v>14398</v>
      </c>
      <c r="D1167" s="12" t="s">
        <v>14300</v>
      </c>
    </row>
    <row r="1168">
      <c r="A1168" s="12" t="s">
        <v>5153</v>
      </c>
      <c r="B1168" s="12" t="s">
        <v>14399</v>
      </c>
      <c r="C1168" s="12" t="s">
        <v>14400</v>
      </c>
      <c r="D1168" s="12" t="s">
        <v>14300</v>
      </c>
    </row>
    <row r="1169">
      <c r="A1169" s="12" t="s">
        <v>4933</v>
      </c>
      <c r="B1169" s="12" t="s">
        <v>6385</v>
      </c>
      <c r="C1169" s="12" t="s">
        <v>14401</v>
      </c>
      <c r="D1169" s="12" t="s">
        <v>14300</v>
      </c>
    </row>
    <row r="1170">
      <c r="A1170" s="12" t="s">
        <v>4678</v>
      </c>
      <c r="B1170" s="12" t="s">
        <v>14402</v>
      </c>
      <c r="C1170" s="12" t="s">
        <v>14403</v>
      </c>
      <c r="D1170" s="12" t="s">
        <v>14300</v>
      </c>
    </row>
    <row r="1171">
      <c r="A1171" s="12" t="s">
        <v>4198</v>
      </c>
      <c r="B1171" s="12" t="s">
        <v>6322</v>
      </c>
      <c r="C1171" s="12" t="s">
        <v>14404</v>
      </c>
      <c r="D1171" s="12" t="s">
        <v>14300</v>
      </c>
    </row>
    <row r="1172">
      <c r="A1172" s="12" t="s">
        <v>5310</v>
      </c>
      <c r="B1172" s="12" t="s">
        <v>14405</v>
      </c>
      <c r="C1172" s="12" t="s">
        <v>14406</v>
      </c>
      <c r="D1172" s="12" t="s">
        <v>14300</v>
      </c>
    </row>
    <row r="1173">
      <c r="A1173" s="12" t="s">
        <v>5366</v>
      </c>
      <c r="B1173" s="12" t="s">
        <v>14407</v>
      </c>
      <c r="C1173" s="12" t="s">
        <v>14408</v>
      </c>
      <c r="D1173" s="12" t="s">
        <v>14300</v>
      </c>
    </row>
    <row r="1174">
      <c r="A1174" s="12" t="s">
        <v>5269</v>
      </c>
      <c r="B1174" s="12" t="s">
        <v>14409</v>
      </c>
      <c r="C1174" s="12" t="s">
        <v>14410</v>
      </c>
      <c r="D1174" s="12" t="s">
        <v>14300</v>
      </c>
    </row>
    <row r="1175">
      <c r="A1175" s="12" t="s">
        <v>5427</v>
      </c>
      <c r="B1175" s="12" t="s">
        <v>14411</v>
      </c>
      <c r="C1175" s="12" t="s">
        <v>14412</v>
      </c>
      <c r="D1175" s="12" t="s">
        <v>14300</v>
      </c>
    </row>
    <row r="1176">
      <c r="A1176" s="12" t="s">
        <v>5400</v>
      </c>
      <c r="B1176" s="12" t="s">
        <v>14413</v>
      </c>
      <c r="C1176" s="12" t="s">
        <v>14414</v>
      </c>
      <c r="D1176" s="12" t="s">
        <v>14300</v>
      </c>
    </row>
    <row r="1177">
      <c r="A1177" s="12" t="s">
        <v>4939</v>
      </c>
      <c r="B1177" s="12" t="s">
        <v>6495</v>
      </c>
      <c r="C1177" s="12" t="s">
        <v>14415</v>
      </c>
      <c r="D1177" s="12" t="s">
        <v>14300</v>
      </c>
    </row>
    <row r="1178">
      <c r="A1178" s="12" t="s">
        <v>5235</v>
      </c>
      <c r="B1178" s="12" t="s">
        <v>6221</v>
      </c>
      <c r="C1178" s="12" t="s">
        <v>14416</v>
      </c>
      <c r="D1178" s="12" t="s">
        <v>14300</v>
      </c>
    </row>
    <row r="1179">
      <c r="A1179" s="12" t="s">
        <v>5311</v>
      </c>
      <c r="B1179" s="12" t="s">
        <v>14417</v>
      </c>
      <c r="C1179" s="12" t="s">
        <v>14418</v>
      </c>
      <c r="D1179" s="12" t="s">
        <v>14300</v>
      </c>
    </row>
    <row r="1180">
      <c r="A1180" s="12" t="s">
        <v>14419</v>
      </c>
      <c r="B1180" s="12" t="s">
        <v>12696</v>
      </c>
      <c r="C1180" s="12" t="s">
        <v>4186</v>
      </c>
      <c r="D1180" s="12" t="s">
        <v>14300</v>
      </c>
    </row>
    <row r="1181">
      <c r="A1181" s="12" t="s">
        <v>5221</v>
      </c>
      <c r="B1181" s="12" t="s">
        <v>6504</v>
      </c>
      <c r="C1181" s="12" t="s">
        <v>14420</v>
      </c>
      <c r="D1181" s="12" t="s">
        <v>14300</v>
      </c>
    </row>
    <row r="1182">
      <c r="A1182" s="12" t="s">
        <v>5374</v>
      </c>
      <c r="B1182" s="12" t="s">
        <v>6246</v>
      </c>
      <c r="C1182" s="12" t="s">
        <v>14421</v>
      </c>
      <c r="D1182" s="12" t="s">
        <v>14300</v>
      </c>
    </row>
    <row r="1183">
      <c r="A1183" s="12" t="s">
        <v>5053</v>
      </c>
      <c r="B1183" s="12" t="s">
        <v>14422</v>
      </c>
      <c r="C1183" s="12" t="s">
        <v>14423</v>
      </c>
      <c r="D1183" s="12" t="s">
        <v>14300</v>
      </c>
    </row>
    <row r="1184">
      <c r="A1184" s="12" t="s">
        <v>5290</v>
      </c>
      <c r="B1184" s="12" t="s">
        <v>14424</v>
      </c>
      <c r="C1184" s="12" t="s">
        <v>14425</v>
      </c>
      <c r="D1184" s="12" t="s">
        <v>14300</v>
      </c>
    </row>
    <row r="1185">
      <c r="A1185" s="12" t="s">
        <v>5468</v>
      </c>
      <c r="B1185" s="12" t="s">
        <v>6081</v>
      </c>
      <c r="C1185" s="12" t="s">
        <v>14426</v>
      </c>
      <c r="D1185" s="12" t="s">
        <v>14300</v>
      </c>
    </row>
    <row r="1186">
      <c r="A1186" s="12" t="s">
        <v>5120</v>
      </c>
      <c r="B1186" s="12" t="s">
        <v>14427</v>
      </c>
      <c r="C1186" s="12" t="s">
        <v>14428</v>
      </c>
      <c r="D1186" s="12" t="s">
        <v>14300</v>
      </c>
    </row>
    <row r="1187">
      <c r="A1187" s="12" t="s">
        <v>4916</v>
      </c>
      <c r="B1187" s="12" t="s">
        <v>14429</v>
      </c>
      <c r="C1187" s="12" t="s">
        <v>14430</v>
      </c>
      <c r="D1187" s="12" t="s">
        <v>14300</v>
      </c>
    </row>
    <row r="1188">
      <c r="A1188" s="12" t="s">
        <v>5023</v>
      </c>
      <c r="B1188" s="12" t="s">
        <v>6168</v>
      </c>
      <c r="C1188" s="12" t="s">
        <v>14431</v>
      </c>
      <c r="D1188" s="12" t="s">
        <v>14300</v>
      </c>
    </row>
    <row r="1189">
      <c r="A1189" s="12" t="s">
        <v>5210</v>
      </c>
      <c r="B1189" s="12" t="s">
        <v>14432</v>
      </c>
      <c r="C1189" s="12" t="s">
        <v>14433</v>
      </c>
      <c r="D1189" s="12" t="s">
        <v>14300</v>
      </c>
    </row>
    <row r="1190">
      <c r="A1190" s="12" t="s">
        <v>4590</v>
      </c>
      <c r="B1190" s="12" t="s">
        <v>5789</v>
      </c>
      <c r="C1190" s="12" t="s">
        <v>14434</v>
      </c>
      <c r="D1190" s="12" t="s">
        <v>14300</v>
      </c>
    </row>
    <row r="1191">
      <c r="A1191" s="12" t="s">
        <v>5322</v>
      </c>
      <c r="B1191" s="12" t="s">
        <v>6307</v>
      </c>
      <c r="C1191" s="12" t="s">
        <v>14435</v>
      </c>
      <c r="D1191" s="12" t="s">
        <v>14300</v>
      </c>
    </row>
    <row r="1192">
      <c r="A1192" s="12" t="s">
        <v>5029</v>
      </c>
      <c r="B1192" s="12" t="s">
        <v>14436</v>
      </c>
      <c r="C1192" s="12" t="s">
        <v>14437</v>
      </c>
      <c r="D1192" s="12" t="s">
        <v>14300</v>
      </c>
    </row>
    <row r="1193">
      <c r="A1193" s="12" t="s">
        <v>4359</v>
      </c>
      <c r="B1193" s="12" t="s">
        <v>14438</v>
      </c>
      <c r="C1193" s="12" t="s">
        <v>14439</v>
      </c>
      <c r="D1193" s="12" t="s">
        <v>14300</v>
      </c>
    </row>
    <row r="1194">
      <c r="A1194" s="12" t="s">
        <v>4792</v>
      </c>
      <c r="B1194" s="12" t="s">
        <v>6366</v>
      </c>
      <c r="C1194" s="12" t="s">
        <v>14440</v>
      </c>
      <c r="D1194" s="12" t="s">
        <v>14300</v>
      </c>
    </row>
    <row r="1195">
      <c r="A1195" s="12" t="s">
        <v>4356</v>
      </c>
      <c r="B1195" s="12" t="s">
        <v>6077</v>
      </c>
      <c r="C1195" s="12" t="s">
        <v>14441</v>
      </c>
      <c r="D1195" s="12" t="s">
        <v>14300</v>
      </c>
    </row>
    <row r="1196">
      <c r="A1196" s="12" t="s">
        <v>5507</v>
      </c>
      <c r="B1196" s="12" t="s">
        <v>5949</v>
      </c>
      <c r="C1196" s="12" t="s">
        <v>14442</v>
      </c>
      <c r="D1196" s="12" t="s">
        <v>14300</v>
      </c>
    </row>
    <row r="1197">
      <c r="A1197" s="12" t="s">
        <v>4596</v>
      </c>
      <c r="B1197" s="12" t="s">
        <v>6261</v>
      </c>
      <c r="C1197" s="12" t="s">
        <v>14443</v>
      </c>
      <c r="D1197" s="12" t="s">
        <v>14300</v>
      </c>
    </row>
    <row r="1198">
      <c r="A1198" s="12" t="s">
        <v>5276</v>
      </c>
      <c r="B1198" s="12" t="s">
        <v>6249</v>
      </c>
      <c r="C1198" s="12" t="s">
        <v>14444</v>
      </c>
      <c r="D1198" s="12" t="s">
        <v>14300</v>
      </c>
    </row>
    <row r="1199">
      <c r="A1199" s="12" t="s">
        <v>4619</v>
      </c>
      <c r="B1199" s="12" t="s">
        <v>14445</v>
      </c>
      <c r="C1199" s="12" t="s">
        <v>14446</v>
      </c>
      <c r="D1199" s="12" t="s">
        <v>14300</v>
      </c>
    </row>
    <row r="1200">
      <c r="A1200" s="12" t="s">
        <v>4731</v>
      </c>
      <c r="B1200" s="12" t="s">
        <v>14447</v>
      </c>
      <c r="C1200" s="12" t="s">
        <v>14448</v>
      </c>
      <c r="D1200" s="12" t="s">
        <v>14300</v>
      </c>
    </row>
    <row r="1201">
      <c r="A1201" s="12" t="s">
        <v>4867</v>
      </c>
      <c r="B1201" s="12" t="s">
        <v>5952</v>
      </c>
      <c r="C1201" s="12" t="s">
        <v>14449</v>
      </c>
      <c r="D1201" s="12" t="s">
        <v>14300</v>
      </c>
    </row>
    <row r="1202">
      <c r="A1202" s="12" t="s">
        <v>4735</v>
      </c>
      <c r="B1202" s="12" t="s">
        <v>5994</v>
      </c>
      <c r="C1202" s="12" t="s">
        <v>14450</v>
      </c>
      <c r="D1202" s="12" t="s">
        <v>14300</v>
      </c>
    </row>
    <row r="1203">
      <c r="A1203" s="12" t="s">
        <v>4871</v>
      </c>
      <c r="B1203" s="12" t="s">
        <v>6499</v>
      </c>
      <c r="C1203" s="12" t="s">
        <v>14451</v>
      </c>
      <c r="D1203" s="12" t="s">
        <v>14300</v>
      </c>
    </row>
    <row r="1204">
      <c r="A1204" s="12" t="s">
        <v>4524</v>
      </c>
      <c r="B1204" s="12" t="s">
        <v>14452</v>
      </c>
      <c r="C1204" s="12" t="s">
        <v>14453</v>
      </c>
      <c r="D1204" s="12" t="s">
        <v>14300</v>
      </c>
    </row>
    <row r="1205">
      <c r="A1205" s="12" t="s">
        <v>4212</v>
      </c>
      <c r="B1205" s="12" t="s">
        <v>14454</v>
      </c>
      <c r="C1205" s="12" t="s">
        <v>14455</v>
      </c>
      <c r="D1205" s="12" t="s">
        <v>14300</v>
      </c>
    </row>
    <row r="1206">
      <c r="A1206" s="12" t="s">
        <v>5021</v>
      </c>
      <c r="B1206" s="12" t="s">
        <v>14456</v>
      </c>
      <c r="C1206" s="12" t="s">
        <v>14457</v>
      </c>
      <c r="D1206" s="12" t="s">
        <v>14300</v>
      </c>
    </row>
    <row r="1207">
      <c r="A1207" s="12" t="s">
        <v>5094</v>
      </c>
      <c r="B1207" s="12" t="s">
        <v>14458</v>
      </c>
      <c r="C1207" s="12" t="s">
        <v>14459</v>
      </c>
      <c r="D1207" s="12" t="s">
        <v>14300</v>
      </c>
    </row>
    <row r="1208">
      <c r="A1208" s="12" t="s">
        <v>4351</v>
      </c>
      <c r="B1208" s="12" t="s">
        <v>5962</v>
      </c>
      <c r="C1208" s="12" t="s">
        <v>14460</v>
      </c>
      <c r="D1208" s="12" t="s">
        <v>14300</v>
      </c>
    </row>
    <row r="1209">
      <c r="A1209" s="12" t="s">
        <v>4193</v>
      </c>
      <c r="B1209" s="12" t="s">
        <v>5768</v>
      </c>
      <c r="C1209" s="12" t="s">
        <v>14461</v>
      </c>
      <c r="D1209" s="12" t="s">
        <v>14300</v>
      </c>
    </row>
    <row r="1210">
      <c r="A1210" s="12" t="s">
        <v>4266</v>
      </c>
      <c r="B1210" s="12" t="s">
        <v>6452</v>
      </c>
      <c r="C1210" s="12" t="s">
        <v>14462</v>
      </c>
      <c r="D1210" s="12" t="s">
        <v>14300</v>
      </c>
    </row>
    <row r="1211">
      <c r="A1211" s="12" t="s">
        <v>5258</v>
      </c>
      <c r="B1211" s="12" t="s">
        <v>6208</v>
      </c>
      <c r="C1211" s="12" t="s">
        <v>14463</v>
      </c>
      <c r="D1211" s="12" t="s">
        <v>14300</v>
      </c>
    </row>
    <row r="1212">
      <c r="A1212" s="12" t="s">
        <v>4528</v>
      </c>
      <c r="B1212" s="12" t="s">
        <v>14464</v>
      </c>
      <c r="C1212" s="12" t="s">
        <v>14465</v>
      </c>
      <c r="D1212" s="12" t="s">
        <v>14300</v>
      </c>
    </row>
    <row r="1213">
      <c r="A1213" s="12" t="s">
        <v>5140</v>
      </c>
      <c r="B1213" s="12" t="s">
        <v>14466</v>
      </c>
      <c r="C1213" s="12" t="s">
        <v>14467</v>
      </c>
      <c r="D1213" s="12" t="s">
        <v>14300</v>
      </c>
    </row>
    <row r="1214">
      <c r="A1214" s="12" t="s">
        <v>5305</v>
      </c>
      <c r="B1214" s="12" t="s">
        <v>14468</v>
      </c>
      <c r="C1214" s="12" t="s">
        <v>14469</v>
      </c>
      <c r="D1214" s="12" t="s">
        <v>14300</v>
      </c>
    </row>
    <row r="1215">
      <c r="A1215" s="12" t="s">
        <v>5013</v>
      </c>
      <c r="B1215" s="12" t="s">
        <v>6003</v>
      </c>
      <c r="C1215" s="12" t="s">
        <v>14470</v>
      </c>
      <c r="D1215" s="12" t="s">
        <v>14300</v>
      </c>
    </row>
    <row r="1216">
      <c r="A1216" s="12" t="s">
        <v>4547</v>
      </c>
      <c r="B1216" s="12" t="s">
        <v>6079</v>
      </c>
      <c r="C1216" s="12" t="s">
        <v>14471</v>
      </c>
      <c r="D1216" s="12" t="s">
        <v>14300</v>
      </c>
    </row>
    <row r="1217">
      <c r="A1217" s="12" t="s">
        <v>4464</v>
      </c>
      <c r="B1217" s="12" t="s">
        <v>14472</v>
      </c>
      <c r="C1217" s="12" t="s">
        <v>14473</v>
      </c>
      <c r="D1217" s="12" t="s">
        <v>14300</v>
      </c>
    </row>
    <row r="1218">
      <c r="A1218" s="12" t="s">
        <v>4338</v>
      </c>
      <c r="B1218" s="12" t="s">
        <v>14474</v>
      </c>
      <c r="C1218" s="12" t="s">
        <v>14475</v>
      </c>
      <c r="D1218" s="12" t="s">
        <v>14300</v>
      </c>
    </row>
    <row r="1219">
      <c r="A1219" s="12" t="s">
        <v>14476</v>
      </c>
      <c r="B1219" s="12" t="s">
        <v>5871</v>
      </c>
      <c r="C1219" s="12" t="s">
        <v>4121</v>
      </c>
      <c r="D1219" s="12" t="s">
        <v>14300</v>
      </c>
    </row>
    <row r="1220">
      <c r="A1220" s="12" t="s">
        <v>5459</v>
      </c>
      <c r="B1220" s="12" t="s">
        <v>14477</v>
      </c>
      <c r="C1220" s="12" t="s">
        <v>14478</v>
      </c>
      <c r="D1220" s="12" t="s">
        <v>14300</v>
      </c>
    </row>
    <row r="1221">
      <c r="A1221" s="12" t="s">
        <v>5201</v>
      </c>
      <c r="B1221" s="12" t="s">
        <v>14479</v>
      </c>
      <c r="C1221" s="12" t="s">
        <v>14480</v>
      </c>
      <c r="D1221" s="12" t="s">
        <v>14300</v>
      </c>
    </row>
    <row r="1222">
      <c r="A1222" s="12" t="s">
        <v>5022</v>
      </c>
      <c r="B1222" s="12" t="s">
        <v>6356</v>
      </c>
      <c r="C1222" s="12" t="s">
        <v>14481</v>
      </c>
      <c r="D1222" s="12" t="s">
        <v>14300</v>
      </c>
    </row>
    <row r="1223">
      <c r="A1223" s="12" t="s">
        <v>4858</v>
      </c>
      <c r="B1223" s="12" t="s">
        <v>14482</v>
      </c>
      <c r="C1223" s="12" t="s">
        <v>14483</v>
      </c>
      <c r="D1223" s="12" t="s">
        <v>14300</v>
      </c>
    </row>
    <row r="1224">
      <c r="A1224" s="12" t="s">
        <v>5331</v>
      </c>
      <c r="B1224" s="12" t="s">
        <v>6118</v>
      </c>
      <c r="C1224" s="12" t="s">
        <v>14484</v>
      </c>
      <c r="D1224" s="12" t="s">
        <v>14300</v>
      </c>
    </row>
    <row r="1225">
      <c r="A1225" s="12" t="s">
        <v>4705</v>
      </c>
      <c r="B1225" s="12" t="s">
        <v>5913</v>
      </c>
      <c r="C1225" s="12" t="s">
        <v>14485</v>
      </c>
      <c r="D1225" s="12" t="s">
        <v>14300</v>
      </c>
    </row>
    <row r="1226">
      <c r="A1226" s="12" t="s">
        <v>4184</v>
      </c>
      <c r="B1226" s="12" t="s">
        <v>14486</v>
      </c>
      <c r="C1226" s="12" t="s">
        <v>14487</v>
      </c>
      <c r="D1226" s="12" t="s">
        <v>14300</v>
      </c>
    </row>
    <row r="1227">
      <c r="A1227" s="12" t="s">
        <v>4771</v>
      </c>
      <c r="B1227" s="12" t="s">
        <v>6412</v>
      </c>
      <c r="C1227" s="12" t="s">
        <v>14488</v>
      </c>
      <c r="D1227" s="12" t="s">
        <v>14300</v>
      </c>
    </row>
    <row r="1228">
      <c r="A1228" s="12" t="s">
        <v>5383</v>
      </c>
      <c r="B1228" s="12" t="s">
        <v>14489</v>
      </c>
      <c r="C1228" s="12" t="s">
        <v>14490</v>
      </c>
      <c r="D1228" s="12" t="s">
        <v>14300</v>
      </c>
    </row>
    <row r="1229">
      <c r="A1229" s="12" t="s">
        <v>5493</v>
      </c>
      <c r="B1229" s="12" t="s">
        <v>5922</v>
      </c>
      <c r="C1229" s="12" t="s">
        <v>14491</v>
      </c>
      <c r="D1229" s="12" t="s">
        <v>14300</v>
      </c>
    </row>
    <row r="1230">
      <c r="A1230" s="12" t="s">
        <v>4764</v>
      </c>
      <c r="B1230" s="12" t="s">
        <v>14492</v>
      </c>
      <c r="C1230" s="12" t="s">
        <v>14493</v>
      </c>
      <c r="D1230" s="12" t="s">
        <v>14300</v>
      </c>
    </row>
    <row r="1231">
      <c r="A1231" s="12" t="s">
        <v>4976</v>
      </c>
      <c r="B1231" s="12" t="s">
        <v>14494</v>
      </c>
      <c r="C1231" s="12" t="s">
        <v>14495</v>
      </c>
      <c r="D1231" s="12" t="s">
        <v>14300</v>
      </c>
    </row>
    <row r="1232">
      <c r="A1232" s="12" t="s">
        <v>4347</v>
      </c>
      <c r="B1232" s="12" t="s">
        <v>5927</v>
      </c>
      <c r="C1232" s="12" t="s">
        <v>14496</v>
      </c>
      <c r="D1232" s="12" t="s">
        <v>14300</v>
      </c>
    </row>
    <row r="1233">
      <c r="A1233" s="12" t="s">
        <v>4460</v>
      </c>
      <c r="B1233" s="12" t="s">
        <v>14497</v>
      </c>
      <c r="C1233" s="12" t="s">
        <v>14498</v>
      </c>
      <c r="D1233" s="12" t="s">
        <v>14300</v>
      </c>
    </row>
    <row r="1234">
      <c r="A1234" s="12" t="s">
        <v>5157</v>
      </c>
      <c r="B1234" s="12" t="s">
        <v>6446</v>
      </c>
      <c r="C1234" s="12" t="s">
        <v>14499</v>
      </c>
      <c r="D1234" s="12" t="s">
        <v>14300</v>
      </c>
    </row>
    <row r="1235">
      <c r="A1235" s="12" t="s">
        <v>5313</v>
      </c>
      <c r="B1235" s="12" t="s">
        <v>6434</v>
      </c>
      <c r="C1235" s="12" t="s">
        <v>14500</v>
      </c>
      <c r="D1235" s="12" t="s">
        <v>14300</v>
      </c>
    </row>
    <row r="1236">
      <c r="A1236" s="12" t="s">
        <v>4950</v>
      </c>
      <c r="B1236" s="12" t="s">
        <v>14501</v>
      </c>
      <c r="C1236" s="12" t="s">
        <v>14502</v>
      </c>
      <c r="D1236" s="12" t="s">
        <v>14300</v>
      </c>
    </row>
    <row r="1237">
      <c r="A1237" s="12" t="s">
        <v>4156</v>
      </c>
      <c r="B1237" s="12" t="s">
        <v>5818</v>
      </c>
      <c r="C1237" s="12" t="s">
        <v>14503</v>
      </c>
      <c r="D1237" s="12" t="s">
        <v>14300</v>
      </c>
    </row>
    <row r="1238">
      <c r="A1238" s="12" t="s">
        <v>5463</v>
      </c>
      <c r="B1238" s="12" t="s">
        <v>14504</v>
      </c>
      <c r="C1238" s="12" t="s">
        <v>14505</v>
      </c>
      <c r="D1238" s="12" t="s">
        <v>14300</v>
      </c>
    </row>
    <row r="1239">
      <c r="A1239" s="12" t="s">
        <v>4349</v>
      </c>
      <c r="B1239" s="12" t="s">
        <v>6459</v>
      </c>
      <c r="C1239" s="12" t="s">
        <v>14506</v>
      </c>
      <c r="D1239" s="12" t="s">
        <v>14300</v>
      </c>
    </row>
    <row r="1240">
      <c r="A1240" s="12" t="s">
        <v>4732</v>
      </c>
      <c r="B1240" s="12" t="s">
        <v>14507</v>
      </c>
      <c r="C1240" s="12" t="s">
        <v>14508</v>
      </c>
      <c r="D1240" s="12" t="s">
        <v>14300</v>
      </c>
    </row>
    <row r="1241">
      <c r="A1241" s="12" t="s">
        <v>4700</v>
      </c>
      <c r="B1241" s="12" t="s">
        <v>6302</v>
      </c>
      <c r="C1241" s="12" t="s">
        <v>14509</v>
      </c>
      <c r="D1241" s="12" t="s">
        <v>14300</v>
      </c>
    </row>
    <row r="1242">
      <c r="A1242" s="12" t="s">
        <v>4337</v>
      </c>
      <c r="B1242" s="12" t="s">
        <v>6129</v>
      </c>
      <c r="C1242" s="12" t="s">
        <v>14510</v>
      </c>
      <c r="D1242" s="12" t="s">
        <v>14300</v>
      </c>
    </row>
    <row r="1243">
      <c r="A1243" s="12" t="s">
        <v>4463</v>
      </c>
      <c r="B1243" s="12" t="s">
        <v>14511</v>
      </c>
      <c r="C1243" s="12" t="s">
        <v>14512</v>
      </c>
      <c r="D1243" s="12" t="s">
        <v>14300</v>
      </c>
    </row>
    <row r="1244">
      <c r="A1244" s="12" t="s">
        <v>5086</v>
      </c>
      <c r="B1244" s="12" t="s">
        <v>14513</v>
      </c>
      <c r="C1244" s="12" t="s">
        <v>14514</v>
      </c>
      <c r="D1244" s="12" t="s">
        <v>14300</v>
      </c>
    </row>
    <row r="1245">
      <c r="A1245" s="12" t="s">
        <v>5017</v>
      </c>
      <c r="B1245" s="12" t="s">
        <v>14515</v>
      </c>
      <c r="C1245" s="12" t="s">
        <v>14516</v>
      </c>
      <c r="D1245" s="12" t="s">
        <v>14300</v>
      </c>
    </row>
    <row r="1246">
      <c r="A1246" s="12" t="s">
        <v>5000</v>
      </c>
      <c r="B1246" s="12" t="s">
        <v>14517</v>
      </c>
      <c r="C1246" s="12" t="s">
        <v>14518</v>
      </c>
      <c r="D1246" s="12" t="s">
        <v>14300</v>
      </c>
    </row>
    <row r="1247">
      <c r="A1247" s="12" t="s">
        <v>5072</v>
      </c>
      <c r="B1247" s="12" t="s">
        <v>6266</v>
      </c>
      <c r="C1247" s="12" t="s">
        <v>14519</v>
      </c>
      <c r="D1247" s="12" t="s">
        <v>14300</v>
      </c>
    </row>
    <row r="1248">
      <c r="A1248" s="12" t="s">
        <v>4651</v>
      </c>
      <c r="B1248" s="12" t="s">
        <v>6455</v>
      </c>
      <c r="C1248" s="12" t="s">
        <v>14520</v>
      </c>
      <c r="D1248" s="12" t="s">
        <v>14300</v>
      </c>
    </row>
    <row r="1249">
      <c r="A1249" s="12" t="s">
        <v>4559</v>
      </c>
      <c r="B1249" s="12" t="s">
        <v>6301</v>
      </c>
      <c r="C1249" s="12" t="s">
        <v>14521</v>
      </c>
      <c r="D1249" s="12" t="s">
        <v>14300</v>
      </c>
    </row>
    <row r="1250">
      <c r="A1250" s="12" t="s">
        <v>5268</v>
      </c>
      <c r="B1250" s="12" t="s">
        <v>6255</v>
      </c>
      <c r="C1250" s="12" t="s">
        <v>14522</v>
      </c>
      <c r="D1250" s="12" t="s">
        <v>14300</v>
      </c>
    </row>
    <row r="1251">
      <c r="A1251" s="12" t="s">
        <v>4259</v>
      </c>
      <c r="B1251" s="12" t="s">
        <v>6437</v>
      </c>
      <c r="C1251" s="12" t="s">
        <v>14523</v>
      </c>
      <c r="D1251" s="12" t="s">
        <v>14300</v>
      </c>
    </row>
    <row r="1252">
      <c r="A1252" s="12" t="s">
        <v>4573</v>
      </c>
      <c r="B1252" s="12" t="s">
        <v>14524</v>
      </c>
      <c r="C1252" s="12" t="s">
        <v>14525</v>
      </c>
      <c r="D1252" s="12" t="s">
        <v>14300</v>
      </c>
    </row>
    <row r="1253">
      <c r="A1253" s="12" t="s">
        <v>4870</v>
      </c>
      <c r="B1253" s="12" t="s">
        <v>6478</v>
      </c>
      <c r="C1253" s="12" t="s">
        <v>14526</v>
      </c>
      <c r="D1253" s="12" t="s">
        <v>14300</v>
      </c>
    </row>
    <row r="1254">
      <c r="A1254" s="12" t="s">
        <v>4190</v>
      </c>
      <c r="B1254" s="12" t="s">
        <v>14527</v>
      </c>
      <c r="C1254" s="12" t="s">
        <v>14528</v>
      </c>
      <c r="D1254" s="12" t="s">
        <v>14300</v>
      </c>
    </row>
    <row r="1255">
      <c r="A1255" s="12" t="s">
        <v>5325</v>
      </c>
      <c r="B1255" s="12" t="s">
        <v>14529</v>
      </c>
      <c r="C1255" s="12" t="s">
        <v>14530</v>
      </c>
      <c r="D1255" s="12" t="s">
        <v>14300</v>
      </c>
    </row>
    <row r="1256">
      <c r="A1256" s="12" t="s">
        <v>5407</v>
      </c>
      <c r="B1256" s="12" t="s">
        <v>6374</v>
      </c>
      <c r="C1256" s="12" t="s">
        <v>14531</v>
      </c>
      <c r="D1256" s="12" t="s">
        <v>14300</v>
      </c>
    </row>
    <row r="1257">
      <c r="A1257" s="12" t="s">
        <v>4372</v>
      </c>
      <c r="B1257" s="12" t="s">
        <v>6076</v>
      </c>
      <c r="C1257" s="12" t="s">
        <v>14532</v>
      </c>
      <c r="D1257" s="12" t="s">
        <v>14300</v>
      </c>
    </row>
    <row r="1258">
      <c r="A1258" s="12" t="s">
        <v>4433</v>
      </c>
      <c r="B1258" s="12" t="s">
        <v>5892</v>
      </c>
      <c r="C1258" s="12" t="s">
        <v>14533</v>
      </c>
      <c r="D1258" s="12" t="s">
        <v>14300</v>
      </c>
    </row>
    <row r="1259">
      <c r="A1259" s="12" t="s">
        <v>5219</v>
      </c>
      <c r="B1259" s="12" t="s">
        <v>14534</v>
      </c>
      <c r="C1259" s="12" t="s">
        <v>14535</v>
      </c>
      <c r="D1259" s="12" t="s">
        <v>14300</v>
      </c>
    </row>
    <row r="1260">
      <c r="A1260" s="12" t="s">
        <v>4612</v>
      </c>
      <c r="B1260" s="12" t="s">
        <v>6500</v>
      </c>
      <c r="C1260" s="12" t="s">
        <v>14536</v>
      </c>
      <c r="D1260" s="12" t="s">
        <v>14300</v>
      </c>
    </row>
    <row r="1261">
      <c r="A1261" s="12" t="s">
        <v>5479</v>
      </c>
      <c r="B1261" s="12" t="s">
        <v>6274</v>
      </c>
      <c r="C1261" s="12" t="s">
        <v>14537</v>
      </c>
      <c r="D1261" s="12" t="s">
        <v>14300</v>
      </c>
    </row>
    <row r="1262">
      <c r="A1262" s="12" t="s">
        <v>5345</v>
      </c>
      <c r="B1262" s="12" t="s">
        <v>6247</v>
      </c>
      <c r="C1262" s="12" t="s">
        <v>14538</v>
      </c>
      <c r="D1262" s="12" t="s">
        <v>14300</v>
      </c>
    </row>
    <row r="1263">
      <c r="A1263" s="12" t="s">
        <v>4261</v>
      </c>
      <c r="B1263" s="12" t="s">
        <v>6259</v>
      </c>
      <c r="C1263" s="12" t="s">
        <v>14539</v>
      </c>
      <c r="D1263" s="12" t="s">
        <v>14300</v>
      </c>
    </row>
    <row r="1264">
      <c r="A1264" s="12" t="s">
        <v>5002</v>
      </c>
      <c r="B1264" s="12" t="s">
        <v>14540</v>
      </c>
      <c r="C1264" s="12" t="s">
        <v>14541</v>
      </c>
      <c r="D1264" s="12" t="s">
        <v>14300</v>
      </c>
    </row>
    <row r="1265">
      <c r="A1265" s="12" t="s">
        <v>5416</v>
      </c>
      <c r="B1265" s="12" t="s">
        <v>14542</v>
      </c>
      <c r="C1265" s="12" t="s">
        <v>14543</v>
      </c>
      <c r="D1265" s="12" t="s">
        <v>14300</v>
      </c>
    </row>
    <row r="1266">
      <c r="A1266" s="12" t="s">
        <v>4564</v>
      </c>
      <c r="B1266" s="12" t="s">
        <v>6082</v>
      </c>
      <c r="C1266" s="12" t="s">
        <v>14544</v>
      </c>
      <c r="D1266" s="12" t="s">
        <v>14300</v>
      </c>
    </row>
    <row r="1267">
      <c r="A1267" s="12" t="s">
        <v>5026</v>
      </c>
      <c r="B1267" s="12" t="s">
        <v>14545</v>
      </c>
      <c r="C1267" s="12" t="s">
        <v>14546</v>
      </c>
      <c r="D1267" s="12" t="s">
        <v>14300</v>
      </c>
    </row>
    <row r="1268">
      <c r="A1268" s="12" t="s">
        <v>4595</v>
      </c>
      <c r="B1268" s="12" t="s">
        <v>14547</v>
      </c>
      <c r="C1268" s="12" t="s">
        <v>14548</v>
      </c>
      <c r="D1268" s="12" t="s">
        <v>14300</v>
      </c>
    </row>
    <row r="1269">
      <c r="A1269" s="12" t="s">
        <v>4302</v>
      </c>
      <c r="B1269" s="12" t="s">
        <v>6121</v>
      </c>
      <c r="C1269" s="12" t="s">
        <v>14549</v>
      </c>
      <c r="D1269" s="12" t="s">
        <v>14300</v>
      </c>
    </row>
    <row r="1270">
      <c r="A1270" s="12" t="s">
        <v>4080</v>
      </c>
      <c r="B1270" s="12" t="s">
        <v>14550</v>
      </c>
      <c r="C1270" s="12" t="s">
        <v>14551</v>
      </c>
      <c r="D1270" s="12" t="s">
        <v>14300</v>
      </c>
    </row>
    <row r="1271">
      <c r="A1271" s="12" t="s">
        <v>4864</v>
      </c>
      <c r="B1271" s="12" t="s">
        <v>14552</v>
      </c>
      <c r="C1271" s="12" t="s">
        <v>14553</v>
      </c>
      <c r="D1271" s="12" t="s">
        <v>14300</v>
      </c>
    </row>
    <row r="1272">
      <c r="A1272" s="12" t="s">
        <v>4620</v>
      </c>
      <c r="B1272" s="12" t="s">
        <v>14554</v>
      </c>
      <c r="C1272" s="12" t="s">
        <v>14555</v>
      </c>
      <c r="D1272" s="12" t="s">
        <v>14300</v>
      </c>
    </row>
    <row r="1273">
      <c r="A1273" s="12" t="s">
        <v>4872</v>
      </c>
      <c r="B1273" s="12" t="s">
        <v>14556</v>
      </c>
      <c r="C1273" s="12" t="s">
        <v>14557</v>
      </c>
      <c r="D1273" s="12" t="s">
        <v>14300</v>
      </c>
    </row>
    <row r="1274">
      <c r="A1274" s="12" t="s">
        <v>4737</v>
      </c>
      <c r="B1274" s="12" t="s">
        <v>14558</v>
      </c>
      <c r="C1274" s="12" t="s">
        <v>14559</v>
      </c>
      <c r="D1274" s="12" t="s">
        <v>14300</v>
      </c>
    </row>
    <row r="1275">
      <c r="A1275" s="12" t="s">
        <v>4271</v>
      </c>
      <c r="B1275" s="12" t="s">
        <v>6531</v>
      </c>
      <c r="C1275" s="12" t="s">
        <v>14560</v>
      </c>
      <c r="D1275" s="12" t="s">
        <v>14300</v>
      </c>
    </row>
    <row r="1276">
      <c r="A1276" s="12" t="s">
        <v>5122</v>
      </c>
      <c r="B1276" s="12" t="s">
        <v>14561</v>
      </c>
      <c r="C1276" s="12" t="s">
        <v>14562</v>
      </c>
      <c r="D1276" s="12" t="s">
        <v>14300</v>
      </c>
    </row>
    <row r="1277">
      <c r="A1277" s="12" t="s">
        <v>5151</v>
      </c>
      <c r="B1277" s="12" t="s">
        <v>14563</v>
      </c>
      <c r="C1277" s="12" t="s">
        <v>14564</v>
      </c>
      <c r="D1277" s="12" t="s">
        <v>14300</v>
      </c>
    </row>
    <row r="1278">
      <c r="A1278" s="12" t="s">
        <v>5093</v>
      </c>
      <c r="B1278" s="12" t="s">
        <v>14565</v>
      </c>
      <c r="C1278" s="12" t="s">
        <v>14566</v>
      </c>
      <c r="D1278" s="12" t="s">
        <v>14300</v>
      </c>
    </row>
    <row r="1279">
      <c r="A1279" s="12" t="s">
        <v>4551</v>
      </c>
      <c r="B1279" s="12" t="s">
        <v>6445</v>
      </c>
      <c r="C1279" s="12" t="s">
        <v>14567</v>
      </c>
      <c r="D1279" s="12" t="s">
        <v>14300</v>
      </c>
    </row>
    <row r="1280">
      <c r="A1280" s="12" t="s">
        <v>5484</v>
      </c>
      <c r="B1280" s="12" t="s">
        <v>6405</v>
      </c>
      <c r="C1280" s="12" t="s">
        <v>14568</v>
      </c>
      <c r="D1280" s="12" t="s">
        <v>14300</v>
      </c>
    </row>
    <row r="1281">
      <c r="A1281" s="12" t="s">
        <v>4838</v>
      </c>
      <c r="B1281" s="12" t="s">
        <v>6475</v>
      </c>
      <c r="C1281" s="12" t="s">
        <v>14569</v>
      </c>
      <c r="D1281" s="12" t="s">
        <v>14300</v>
      </c>
    </row>
    <row r="1282">
      <c r="A1282" s="12" t="s">
        <v>4957</v>
      </c>
      <c r="B1282" s="12" t="s">
        <v>6487</v>
      </c>
      <c r="C1282" s="12" t="s">
        <v>14570</v>
      </c>
      <c r="D1282" s="12" t="s">
        <v>14300</v>
      </c>
    </row>
    <row r="1283">
      <c r="A1283" s="12" t="s">
        <v>5207</v>
      </c>
      <c r="B1283" s="12" t="s">
        <v>6305</v>
      </c>
      <c r="C1283" s="12" t="s">
        <v>14571</v>
      </c>
      <c r="D1283" s="12" t="s">
        <v>14300</v>
      </c>
    </row>
    <row r="1284">
      <c r="A1284" s="12" t="s">
        <v>4065</v>
      </c>
      <c r="B1284" s="12" t="s">
        <v>14572</v>
      </c>
      <c r="C1284" s="12" t="s">
        <v>14573</v>
      </c>
      <c r="D1284" s="12" t="s">
        <v>14300</v>
      </c>
    </row>
    <row r="1285">
      <c r="A1285" s="12" t="s">
        <v>4655</v>
      </c>
      <c r="B1285" s="12" t="s">
        <v>14574</v>
      </c>
      <c r="C1285" s="12" t="s">
        <v>14575</v>
      </c>
      <c r="D1285" s="12" t="s">
        <v>14300</v>
      </c>
    </row>
    <row r="1286">
      <c r="A1286" s="12" t="s">
        <v>4284</v>
      </c>
      <c r="B1286" s="12" t="s">
        <v>6289</v>
      </c>
      <c r="C1286" s="12" t="s">
        <v>14576</v>
      </c>
      <c r="D1286" s="12" t="s">
        <v>14300</v>
      </c>
    </row>
    <row r="1287">
      <c r="A1287" s="12" t="s">
        <v>4963</v>
      </c>
      <c r="B1287" s="12" t="s">
        <v>6007</v>
      </c>
      <c r="C1287" s="12" t="s">
        <v>14577</v>
      </c>
      <c r="D1287" s="12" t="s">
        <v>14300</v>
      </c>
    </row>
    <row r="1288">
      <c r="A1288" s="12" t="s">
        <v>4860</v>
      </c>
      <c r="B1288" s="12" t="s">
        <v>5894</v>
      </c>
      <c r="C1288" s="12" t="s">
        <v>14578</v>
      </c>
      <c r="D1288" s="12" t="s">
        <v>14300</v>
      </c>
    </row>
    <row r="1289">
      <c r="A1289" s="12" t="s">
        <v>5064</v>
      </c>
      <c r="B1289" s="12" t="s">
        <v>14579</v>
      </c>
      <c r="C1289" s="12" t="s">
        <v>14580</v>
      </c>
      <c r="D1289" s="12" t="s">
        <v>14300</v>
      </c>
    </row>
    <row r="1290">
      <c r="A1290" s="12" t="s">
        <v>5232</v>
      </c>
      <c r="B1290" s="12" t="s">
        <v>14581</v>
      </c>
      <c r="C1290" s="12" t="s">
        <v>14582</v>
      </c>
      <c r="D1290" s="12" t="s">
        <v>14300</v>
      </c>
    </row>
    <row r="1291">
      <c r="A1291" s="12" t="s">
        <v>4233</v>
      </c>
      <c r="B1291" s="12" t="s">
        <v>6332</v>
      </c>
      <c r="C1291" s="12" t="s">
        <v>14583</v>
      </c>
      <c r="D1291" s="12" t="s">
        <v>14300</v>
      </c>
    </row>
    <row r="1292">
      <c r="A1292" s="12" t="s">
        <v>5522</v>
      </c>
      <c r="B1292" s="12" t="s">
        <v>14584</v>
      </c>
      <c r="C1292" s="12" t="s">
        <v>14585</v>
      </c>
      <c r="D1292" s="12" t="s">
        <v>14300</v>
      </c>
    </row>
    <row r="1293">
      <c r="A1293" s="12" t="s">
        <v>5503</v>
      </c>
      <c r="B1293" s="12" t="s">
        <v>6008</v>
      </c>
      <c r="C1293" s="12" t="s">
        <v>14586</v>
      </c>
      <c r="D1293" s="12" t="s">
        <v>14300</v>
      </c>
    </row>
    <row r="1294">
      <c r="A1294" s="12" t="s">
        <v>4498</v>
      </c>
      <c r="B1294" s="12" t="s">
        <v>6358</v>
      </c>
      <c r="C1294" s="12" t="s">
        <v>14587</v>
      </c>
      <c r="D1294" s="12" t="s">
        <v>14300</v>
      </c>
    </row>
    <row r="1295">
      <c r="A1295" s="12" t="s">
        <v>5144</v>
      </c>
      <c r="B1295" s="12" t="s">
        <v>14588</v>
      </c>
      <c r="C1295" s="12" t="s">
        <v>14589</v>
      </c>
      <c r="D1295" s="12" t="s">
        <v>14300</v>
      </c>
    </row>
    <row r="1296">
      <c r="A1296" s="12" t="s">
        <v>5181</v>
      </c>
      <c r="B1296" s="12" t="s">
        <v>6327</v>
      </c>
      <c r="C1296" s="12" t="s">
        <v>14590</v>
      </c>
      <c r="D1296" s="12" t="s">
        <v>14300</v>
      </c>
    </row>
    <row r="1297">
      <c r="A1297" s="12" t="s">
        <v>5409</v>
      </c>
      <c r="B1297" s="12" t="s">
        <v>14591</v>
      </c>
      <c r="C1297" s="12" t="s">
        <v>14592</v>
      </c>
      <c r="D1297" s="12" t="s">
        <v>14300</v>
      </c>
    </row>
    <row r="1298">
      <c r="A1298" s="12" t="s">
        <v>5050</v>
      </c>
      <c r="B1298" s="12" t="s">
        <v>14593</v>
      </c>
      <c r="C1298" s="12" t="s">
        <v>14594</v>
      </c>
      <c r="D1298" s="12" t="s">
        <v>14300</v>
      </c>
    </row>
    <row r="1299">
      <c r="A1299" s="12" t="s">
        <v>4042</v>
      </c>
      <c r="B1299" s="12" t="s">
        <v>5801</v>
      </c>
      <c r="C1299" s="12" t="s">
        <v>14595</v>
      </c>
      <c r="D1299" s="12" t="s">
        <v>14300</v>
      </c>
    </row>
    <row r="1300">
      <c r="A1300" s="12" t="s">
        <v>5238</v>
      </c>
      <c r="B1300" s="12" t="s">
        <v>14596</v>
      </c>
      <c r="C1300" s="12" t="s">
        <v>14597</v>
      </c>
      <c r="D1300" s="12" t="s">
        <v>14300</v>
      </c>
    </row>
    <row r="1301">
      <c r="A1301" s="12" t="s">
        <v>4563</v>
      </c>
      <c r="B1301" s="12" t="s">
        <v>14598</v>
      </c>
      <c r="C1301" s="12" t="s">
        <v>14599</v>
      </c>
      <c r="D1301" s="12" t="s">
        <v>14300</v>
      </c>
    </row>
    <row r="1302">
      <c r="A1302" s="12" t="s">
        <v>4847</v>
      </c>
      <c r="B1302" s="12" t="s">
        <v>14600</v>
      </c>
      <c r="C1302" s="12" t="s">
        <v>14601</v>
      </c>
      <c r="D1302" s="12" t="s">
        <v>14300</v>
      </c>
    </row>
    <row r="1303">
      <c r="A1303" s="12" t="s">
        <v>4778</v>
      </c>
      <c r="B1303" s="12" t="s">
        <v>14602</v>
      </c>
      <c r="C1303" s="12" t="s">
        <v>14603</v>
      </c>
      <c r="D1303" s="12" t="s">
        <v>14300</v>
      </c>
    </row>
    <row r="1304">
      <c r="A1304" s="12" t="s">
        <v>5231</v>
      </c>
      <c r="B1304" s="12" t="s">
        <v>6139</v>
      </c>
      <c r="C1304" s="12" t="s">
        <v>14604</v>
      </c>
      <c r="D1304" s="12" t="s">
        <v>14300</v>
      </c>
    </row>
    <row r="1305">
      <c r="A1305" s="12" t="s">
        <v>5356</v>
      </c>
      <c r="B1305" s="12" t="s">
        <v>14605</v>
      </c>
      <c r="C1305" s="12" t="s">
        <v>14606</v>
      </c>
      <c r="D1305" s="12" t="s">
        <v>14300</v>
      </c>
    </row>
    <row r="1306">
      <c r="A1306" s="12" t="s">
        <v>5070</v>
      </c>
      <c r="B1306" s="12" t="s">
        <v>14607</v>
      </c>
      <c r="C1306" s="12" t="s">
        <v>14608</v>
      </c>
      <c r="D1306" s="12" t="s">
        <v>14300</v>
      </c>
    </row>
    <row r="1307">
      <c r="A1307" s="12" t="s">
        <v>4487</v>
      </c>
      <c r="B1307" s="12" t="s">
        <v>6464</v>
      </c>
      <c r="C1307" s="12" t="s">
        <v>14609</v>
      </c>
      <c r="D1307" s="12" t="s">
        <v>14300</v>
      </c>
    </row>
    <row r="1308">
      <c r="A1308" s="12" t="s">
        <v>5091</v>
      </c>
      <c r="B1308" s="12" t="s">
        <v>14610</v>
      </c>
      <c r="C1308" s="12" t="s">
        <v>14611</v>
      </c>
      <c r="D1308" s="12" t="s">
        <v>14300</v>
      </c>
    </row>
    <row r="1309">
      <c r="A1309" s="12" t="s">
        <v>5375</v>
      </c>
      <c r="B1309" s="12" t="s">
        <v>14612</v>
      </c>
      <c r="C1309" s="12" t="s">
        <v>14613</v>
      </c>
      <c r="D1309" s="12" t="s">
        <v>14300</v>
      </c>
    </row>
    <row r="1310">
      <c r="A1310" s="12" t="s">
        <v>4918</v>
      </c>
      <c r="B1310" s="12" t="s">
        <v>6549</v>
      </c>
      <c r="C1310" s="12" t="s">
        <v>14614</v>
      </c>
      <c r="D1310" s="12" t="s">
        <v>14300</v>
      </c>
    </row>
    <row r="1311">
      <c r="A1311" s="12" t="s">
        <v>4278</v>
      </c>
      <c r="B1311" s="12" t="s">
        <v>6387</v>
      </c>
      <c r="C1311" s="12" t="s">
        <v>14615</v>
      </c>
      <c r="D1311" s="12" t="s">
        <v>14300</v>
      </c>
    </row>
    <row r="1312">
      <c r="A1312" s="12" t="s">
        <v>4588</v>
      </c>
      <c r="B1312" s="12" t="s">
        <v>6470</v>
      </c>
      <c r="C1312" s="12" t="s">
        <v>14616</v>
      </c>
      <c r="D1312" s="12" t="s">
        <v>14300</v>
      </c>
    </row>
    <row r="1313">
      <c r="A1313" s="12" t="s">
        <v>4352</v>
      </c>
      <c r="B1313" s="12" t="s">
        <v>6112</v>
      </c>
      <c r="C1313" s="12" t="s">
        <v>14617</v>
      </c>
      <c r="D1313" s="12" t="s">
        <v>14300</v>
      </c>
    </row>
    <row r="1314">
      <c r="A1314" s="12" t="s">
        <v>4481</v>
      </c>
      <c r="B1314" s="12" t="s">
        <v>6197</v>
      </c>
      <c r="C1314" s="12" t="s">
        <v>14618</v>
      </c>
      <c r="D1314" s="12" t="s">
        <v>14300</v>
      </c>
    </row>
    <row r="1315">
      <c r="A1315" s="12" t="s">
        <v>4664</v>
      </c>
      <c r="B1315" s="12" t="s">
        <v>6551</v>
      </c>
      <c r="C1315" s="12" t="s">
        <v>14619</v>
      </c>
      <c r="D1315" s="12" t="s">
        <v>14300</v>
      </c>
    </row>
    <row r="1316">
      <c r="A1316" s="12" t="s">
        <v>4465</v>
      </c>
      <c r="B1316" s="12" t="s">
        <v>6184</v>
      </c>
      <c r="C1316" s="12" t="s">
        <v>14620</v>
      </c>
      <c r="D1316" s="12" t="s">
        <v>14300</v>
      </c>
    </row>
    <row r="1317">
      <c r="A1317" s="12" t="s">
        <v>5162</v>
      </c>
      <c r="B1317" s="12" t="s">
        <v>14621</v>
      </c>
      <c r="C1317" s="12" t="s">
        <v>14622</v>
      </c>
      <c r="D1317" s="12" t="s">
        <v>14300</v>
      </c>
    </row>
    <row r="1318">
      <c r="A1318" s="12" t="s">
        <v>5489</v>
      </c>
      <c r="B1318" s="12" t="s">
        <v>6494</v>
      </c>
      <c r="C1318" s="12" t="s">
        <v>14623</v>
      </c>
      <c r="D1318" s="12" t="s">
        <v>14300</v>
      </c>
    </row>
    <row r="1319">
      <c r="A1319" s="12" t="s">
        <v>4796</v>
      </c>
      <c r="B1319" s="12" t="s">
        <v>14624</v>
      </c>
      <c r="C1319" s="12" t="s">
        <v>14625</v>
      </c>
      <c r="D1319" s="12" t="s">
        <v>14300</v>
      </c>
    </row>
    <row r="1320">
      <c r="A1320" s="12" t="s">
        <v>4878</v>
      </c>
      <c r="B1320" s="12" t="s">
        <v>5882</v>
      </c>
      <c r="C1320" s="12" t="s">
        <v>14626</v>
      </c>
      <c r="D1320" s="12" t="s">
        <v>14300</v>
      </c>
    </row>
    <row r="1321">
      <c r="A1321" s="12" t="s">
        <v>4389</v>
      </c>
      <c r="B1321" s="12" t="s">
        <v>6341</v>
      </c>
      <c r="C1321" s="12" t="s">
        <v>14627</v>
      </c>
      <c r="D1321" s="12" t="s">
        <v>14300</v>
      </c>
    </row>
    <row r="1322">
      <c r="A1322" s="12" t="s">
        <v>4289</v>
      </c>
      <c r="B1322" s="12" t="s">
        <v>14628</v>
      </c>
      <c r="C1322" s="12" t="s">
        <v>14629</v>
      </c>
      <c r="D1322" s="12" t="s">
        <v>14300</v>
      </c>
    </row>
    <row r="1323">
      <c r="A1323" s="12" t="s">
        <v>4609</v>
      </c>
      <c r="B1323" s="12" t="s">
        <v>14630</v>
      </c>
      <c r="C1323" s="12" t="s">
        <v>14631</v>
      </c>
      <c r="D1323" s="12" t="s">
        <v>14300</v>
      </c>
    </row>
    <row r="1324">
      <c r="A1324" s="12" t="s">
        <v>5176</v>
      </c>
      <c r="B1324" s="12" t="s">
        <v>14632</v>
      </c>
      <c r="C1324" s="12" t="s">
        <v>14633</v>
      </c>
      <c r="D1324" s="12" t="s">
        <v>14300</v>
      </c>
    </row>
    <row r="1325">
      <c r="A1325" s="12" t="s">
        <v>4592</v>
      </c>
      <c r="B1325" s="12" t="s">
        <v>6030</v>
      </c>
      <c r="C1325" s="12" t="s">
        <v>14634</v>
      </c>
      <c r="D1325" s="12" t="s">
        <v>14300</v>
      </c>
    </row>
    <row r="1326">
      <c r="A1326" s="12" t="s">
        <v>4676</v>
      </c>
      <c r="B1326" s="12" t="s">
        <v>6457</v>
      </c>
      <c r="C1326" s="12" t="s">
        <v>14635</v>
      </c>
      <c r="D1326" s="12" t="s">
        <v>14300</v>
      </c>
    </row>
    <row r="1327">
      <c r="A1327" s="12" t="s">
        <v>5390</v>
      </c>
      <c r="B1327" s="12" t="s">
        <v>14636</v>
      </c>
      <c r="C1327" s="12" t="s">
        <v>14637</v>
      </c>
      <c r="D1327" s="12" t="s">
        <v>14300</v>
      </c>
    </row>
    <row r="1328">
      <c r="A1328" s="12" t="s">
        <v>5060</v>
      </c>
      <c r="B1328" s="12" t="s">
        <v>6352</v>
      </c>
      <c r="C1328" s="12" t="s">
        <v>14638</v>
      </c>
      <c r="D1328" s="12" t="s">
        <v>14300</v>
      </c>
    </row>
    <row r="1329">
      <c r="A1329" s="12" t="s">
        <v>5256</v>
      </c>
      <c r="B1329" s="12" t="s">
        <v>14639</v>
      </c>
      <c r="C1329" s="12" t="s">
        <v>14640</v>
      </c>
      <c r="D1329" s="12" t="s">
        <v>14300</v>
      </c>
    </row>
    <row r="1330">
      <c r="A1330" s="12" t="s">
        <v>5521</v>
      </c>
      <c r="B1330" s="12" t="s">
        <v>14641</v>
      </c>
      <c r="C1330" s="12" t="s">
        <v>14642</v>
      </c>
      <c r="D1330" s="12" t="s">
        <v>14300</v>
      </c>
    </row>
    <row r="1331">
      <c r="A1331" s="12" t="s">
        <v>4126</v>
      </c>
      <c r="B1331" s="12" t="s">
        <v>6199</v>
      </c>
      <c r="C1331" s="12" t="s">
        <v>14643</v>
      </c>
      <c r="D1331" s="12" t="s">
        <v>14300</v>
      </c>
    </row>
    <row r="1332">
      <c r="A1332" s="12" t="s">
        <v>4631</v>
      </c>
      <c r="B1332" s="12" t="s">
        <v>5998</v>
      </c>
      <c r="C1332" s="12" t="s">
        <v>14644</v>
      </c>
      <c r="D1332" s="12" t="s">
        <v>14300</v>
      </c>
    </row>
    <row r="1333">
      <c r="A1333" s="12" t="s">
        <v>4151</v>
      </c>
      <c r="B1333" s="12" t="s">
        <v>5813</v>
      </c>
      <c r="C1333" s="12" t="s">
        <v>14645</v>
      </c>
      <c r="D1333" s="12" t="s">
        <v>14300</v>
      </c>
    </row>
    <row r="1334">
      <c r="A1334" s="12" t="s">
        <v>5035</v>
      </c>
      <c r="B1334" s="12" t="s">
        <v>14646</v>
      </c>
      <c r="C1334" s="12" t="s">
        <v>14647</v>
      </c>
      <c r="D1334" s="12" t="s">
        <v>14300</v>
      </c>
    </row>
    <row r="1335">
      <c r="A1335" s="12" t="s">
        <v>4725</v>
      </c>
      <c r="B1335" s="12" t="s">
        <v>6573</v>
      </c>
      <c r="C1335" s="12" t="s">
        <v>14648</v>
      </c>
      <c r="D1335" s="12" t="s">
        <v>14300</v>
      </c>
    </row>
    <row r="1336">
      <c r="A1336" s="12" t="s">
        <v>4549</v>
      </c>
      <c r="B1336" s="12" t="s">
        <v>6450</v>
      </c>
      <c r="C1336" s="12" t="s">
        <v>14649</v>
      </c>
      <c r="D1336" s="12" t="s">
        <v>14300</v>
      </c>
    </row>
    <row r="1337">
      <c r="A1337" s="12" t="s">
        <v>4793</v>
      </c>
      <c r="B1337" s="12" t="s">
        <v>14650</v>
      </c>
      <c r="C1337" s="12" t="s">
        <v>14651</v>
      </c>
      <c r="D1337" s="12" t="s">
        <v>14300</v>
      </c>
    </row>
    <row r="1338">
      <c r="A1338" s="12" t="s">
        <v>4282</v>
      </c>
      <c r="B1338" s="12" t="s">
        <v>5920</v>
      </c>
      <c r="C1338" s="12" t="s">
        <v>14652</v>
      </c>
      <c r="D1338" s="12" t="s">
        <v>14300</v>
      </c>
    </row>
    <row r="1339">
      <c r="A1339" s="12" t="s">
        <v>4434</v>
      </c>
      <c r="B1339" s="12" t="s">
        <v>5923</v>
      </c>
      <c r="C1339" s="12" t="s">
        <v>14653</v>
      </c>
      <c r="D1339" s="12" t="s">
        <v>14300</v>
      </c>
    </row>
    <row r="1340">
      <c r="A1340" s="12" t="s">
        <v>4390</v>
      </c>
      <c r="B1340" s="12" t="s">
        <v>14654</v>
      </c>
      <c r="C1340" s="12" t="s">
        <v>14655</v>
      </c>
      <c r="D1340" s="12" t="s">
        <v>14300</v>
      </c>
    </row>
    <row r="1341">
      <c r="A1341" s="12" t="s">
        <v>5101</v>
      </c>
      <c r="B1341" s="12" t="s">
        <v>14656</v>
      </c>
      <c r="C1341" s="12" t="s">
        <v>14657</v>
      </c>
      <c r="D1341" s="12" t="s">
        <v>14300</v>
      </c>
    </row>
    <row r="1342">
      <c r="A1342" s="12" t="s">
        <v>4494</v>
      </c>
      <c r="B1342" s="12" t="s">
        <v>5880</v>
      </c>
      <c r="C1342" s="12" t="s">
        <v>14658</v>
      </c>
      <c r="D1342" s="12" t="s">
        <v>14300</v>
      </c>
    </row>
    <row r="1343">
      <c r="A1343" s="12" t="s">
        <v>4727</v>
      </c>
      <c r="B1343" s="12" t="s">
        <v>5803</v>
      </c>
      <c r="C1343" s="12" t="s">
        <v>14659</v>
      </c>
      <c r="D1343" s="12" t="s">
        <v>14300</v>
      </c>
    </row>
    <row r="1344">
      <c r="A1344" s="12" t="s">
        <v>4402</v>
      </c>
      <c r="B1344" s="12" t="s">
        <v>5977</v>
      </c>
      <c r="C1344" s="12" t="s">
        <v>14660</v>
      </c>
      <c r="D1344" s="12" t="s">
        <v>14300</v>
      </c>
    </row>
    <row r="1345">
      <c r="A1345" s="12" t="s">
        <v>4492</v>
      </c>
      <c r="B1345" s="12" t="s">
        <v>14661</v>
      </c>
      <c r="C1345" s="12" t="s">
        <v>14662</v>
      </c>
      <c r="D1345" s="12" t="s">
        <v>14300</v>
      </c>
    </row>
    <row r="1346">
      <c r="A1346" s="12" t="s">
        <v>5263</v>
      </c>
      <c r="B1346" s="12" t="s">
        <v>14663</v>
      </c>
      <c r="C1346" s="12" t="s">
        <v>14664</v>
      </c>
      <c r="D1346" s="12" t="s">
        <v>14300</v>
      </c>
    </row>
    <row r="1347">
      <c r="A1347" s="12" t="s">
        <v>4497</v>
      </c>
      <c r="B1347" s="12" t="s">
        <v>14665</v>
      </c>
      <c r="C1347" s="12" t="s">
        <v>14666</v>
      </c>
      <c r="D1347" s="12" t="s">
        <v>14300</v>
      </c>
    </row>
    <row r="1348">
      <c r="A1348" s="12" t="s">
        <v>4513</v>
      </c>
      <c r="B1348" s="12" t="s">
        <v>14667</v>
      </c>
      <c r="C1348" s="12" t="s">
        <v>14668</v>
      </c>
      <c r="D1348" s="12" t="s">
        <v>14300</v>
      </c>
    </row>
    <row r="1349">
      <c r="A1349" s="12" t="s">
        <v>4567</v>
      </c>
      <c r="B1349" s="12" t="s">
        <v>14669</v>
      </c>
      <c r="C1349" s="12" t="s">
        <v>14670</v>
      </c>
      <c r="D1349" s="12" t="s">
        <v>14300</v>
      </c>
    </row>
    <row r="1350">
      <c r="A1350" s="12" t="s">
        <v>4203</v>
      </c>
      <c r="B1350" s="12" t="s">
        <v>5821</v>
      </c>
      <c r="C1350" s="12" t="s">
        <v>14671</v>
      </c>
      <c r="D1350" s="12" t="s">
        <v>14300</v>
      </c>
    </row>
    <row r="1351">
      <c r="A1351" s="12" t="s">
        <v>4883</v>
      </c>
      <c r="B1351" s="12" t="s">
        <v>5957</v>
      </c>
      <c r="C1351" s="12" t="s">
        <v>14672</v>
      </c>
      <c r="D1351" s="12" t="s">
        <v>14300</v>
      </c>
    </row>
    <row r="1352">
      <c r="A1352" s="12" t="s">
        <v>4251</v>
      </c>
      <c r="B1352" s="12" t="s">
        <v>6425</v>
      </c>
      <c r="C1352" s="12" t="s">
        <v>14673</v>
      </c>
      <c r="D1352" s="12" t="s">
        <v>14300</v>
      </c>
    </row>
    <row r="1353">
      <c r="A1353" s="12" t="s">
        <v>4091</v>
      </c>
      <c r="B1353" s="12" t="s">
        <v>14674</v>
      </c>
      <c r="C1353" s="12" t="s">
        <v>14675</v>
      </c>
      <c r="D1353" s="12" t="s">
        <v>14300</v>
      </c>
    </row>
    <row r="1354">
      <c r="A1354" s="12" t="s">
        <v>4540</v>
      </c>
      <c r="B1354" s="12" t="s">
        <v>14676</v>
      </c>
      <c r="C1354" s="12" t="s">
        <v>14677</v>
      </c>
      <c r="D1354" s="12" t="s">
        <v>14300</v>
      </c>
    </row>
    <row r="1355">
      <c r="A1355" s="12" t="s">
        <v>4227</v>
      </c>
      <c r="B1355" s="12" t="s">
        <v>5856</v>
      </c>
      <c r="C1355" s="12" t="s">
        <v>14678</v>
      </c>
      <c r="D1355" s="12" t="s">
        <v>14300</v>
      </c>
    </row>
    <row r="1356">
      <c r="A1356" s="12" t="s">
        <v>4946</v>
      </c>
      <c r="B1356" s="12" t="s">
        <v>6493</v>
      </c>
      <c r="C1356" s="12" t="s">
        <v>14679</v>
      </c>
      <c r="D1356" s="12" t="s">
        <v>14300</v>
      </c>
    </row>
    <row r="1357">
      <c r="A1357" s="12" t="s">
        <v>4146</v>
      </c>
      <c r="B1357" s="12" t="s">
        <v>14680</v>
      </c>
      <c r="C1357" s="12" t="s">
        <v>14681</v>
      </c>
      <c r="D1357" s="12" t="s">
        <v>14300</v>
      </c>
    </row>
    <row r="1358">
      <c r="A1358" s="12" t="s">
        <v>4354</v>
      </c>
      <c r="B1358" s="12" t="s">
        <v>5781</v>
      </c>
      <c r="C1358" s="12" t="s">
        <v>14682</v>
      </c>
      <c r="D1358" s="12" t="s">
        <v>14300</v>
      </c>
    </row>
    <row r="1359">
      <c r="A1359" s="12" t="s">
        <v>4454</v>
      </c>
      <c r="B1359" s="12" t="s">
        <v>6482</v>
      </c>
      <c r="C1359" s="12" t="s">
        <v>14683</v>
      </c>
      <c r="D1359" s="12" t="s">
        <v>14300</v>
      </c>
    </row>
    <row r="1360">
      <c r="A1360" s="12" t="s">
        <v>4075</v>
      </c>
      <c r="B1360" s="12" t="s">
        <v>14684</v>
      </c>
      <c r="C1360" s="12" t="s">
        <v>14685</v>
      </c>
      <c r="D1360" s="12" t="s">
        <v>14300</v>
      </c>
    </row>
    <row r="1361">
      <c r="A1361" s="12" t="s">
        <v>4164</v>
      </c>
      <c r="B1361" s="12" t="s">
        <v>6193</v>
      </c>
      <c r="C1361" s="12" t="s">
        <v>14686</v>
      </c>
      <c r="D1361" s="12" t="s">
        <v>14300</v>
      </c>
    </row>
    <row r="1362">
      <c r="A1362" s="12" t="s">
        <v>5281</v>
      </c>
      <c r="B1362" s="12" t="s">
        <v>14687</v>
      </c>
      <c r="C1362" s="12" t="s">
        <v>14688</v>
      </c>
      <c r="D1362" s="12" t="s">
        <v>14300</v>
      </c>
    </row>
    <row r="1363">
      <c r="A1363" s="12" t="s">
        <v>4350</v>
      </c>
      <c r="B1363" s="12" t="s">
        <v>14689</v>
      </c>
      <c r="C1363" s="12" t="s">
        <v>14690</v>
      </c>
      <c r="D1363" s="12" t="s">
        <v>14300</v>
      </c>
    </row>
    <row r="1364">
      <c r="A1364" s="12" t="s">
        <v>4068</v>
      </c>
      <c r="B1364" s="12" t="s">
        <v>5785</v>
      </c>
      <c r="C1364" s="12" t="s">
        <v>14691</v>
      </c>
      <c r="D1364" s="12" t="s">
        <v>14300</v>
      </c>
    </row>
    <row r="1365">
      <c r="A1365" s="12" t="s">
        <v>5391</v>
      </c>
      <c r="B1365" s="12" t="s">
        <v>5910</v>
      </c>
      <c r="C1365" s="12" t="s">
        <v>14692</v>
      </c>
      <c r="D1365" s="12" t="s">
        <v>14300</v>
      </c>
    </row>
    <row r="1366">
      <c r="A1366" s="12" t="s">
        <v>4635</v>
      </c>
      <c r="B1366" s="12" t="s">
        <v>14693</v>
      </c>
      <c r="C1366" s="12" t="s">
        <v>14694</v>
      </c>
      <c r="D1366" s="12" t="s">
        <v>14300</v>
      </c>
    </row>
    <row r="1367">
      <c r="A1367" s="12" t="s">
        <v>4920</v>
      </c>
      <c r="B1367" s="12" t="s">
        <v>6399</v>
      </c>
      <c r="C1367" s="12" t="s">
        <v>14695</v>
      </c>
      <c r="D1367" s="12" t="s">
        <v>14300</v>
      </c>
    </row>
    <row r="1368">
      <c r="A1368" s="12" t="s">
        <v>5209</v>
      </c>
      <c r="B1368" s="12" t="s">
        <v>6085</v>
      </c>
      <c r="C1368" s="12" t="s">
        <v>14696</v>
      </c>
      <c r="D1368" s="12" t="s">
        <v>14300</v>
      </c>
    </row>
    <row r="1369">
      <c r="A1369" s="12" t="s">
        <v>5217</v>
      </c>
      <c r="B1369" s="12" t="s">
        <v>6320</v>
      </c>
      <c r="C1369" s="12" t="s">
        <v>14697</v>
      </c>
      <c r="D1369" s="12" t="s">
        <v>14300</v>
      </c>
    </row>
    <row r="1370">
      <c r="A1370" s="12" t="s">
        <v>5146</v>
      </c>
      <c r="B1370" s="12" t="s">
        <v>14698</v>
      </c>
      <c r="C1370" s="12" t="s">
        <v>14699</v>
      </c>
      <c r="D1370" s="12" t="s">
        <v>14300</v>
      </c>
    </row>
    <row r="1371">
      <c r="A1371" s="12" t="s">
        <v>4392</v>
      </c>
      <c r="B1371" s="12" t="s">
        <v>6436</v>
      </c>
      <c r="C1371" s="12" t="s">
        <v>14700</v>
      </c>
      <c r="D1371" s="12" t="s">
        <v>14300</v>
      </c>
    </row>
    <row r="1372">
      <c r="A1372" s="12" t="s">
        <v>14701</v>
      </c>
      <c r="B1372" s="12" t="s">
        <v>6016</v>
      </c>
      <c r="C1372" s="12" t="s">
        <v>4268</v>
      </c>
      <c r="D1372" s="12" t="s">
        <v>14300</v>
      </c>
    </row>
    <row r="1373">
      <c r="A1373" s="12" t="s">
        <v>4348</v>
      </c>
      <c r="B1373" s="12" t="s">
        <v>6466</v>
      </c>
      <c r="C1373" s="12" t="s">
        <v>14702</v>
      </c>
      <c r="D1373" s="12" t="s">
        <v>14300</v>
      </c>
    </row>
    <row r="1374">
      <c r="A1374" s="12" t="s">
        <v>4799</v>
      </c>
      <c r="B1374" s="12" t="s">
        <v>6371</v>
      </c>
      <c r="C1374" s="12" t="s">
        <v>14703</v>
      </c>
      <c r="D1374" s="12" t="s">
        <v>14300</v>
      </c>
    </row>
    <row r="1375">
      <c r="A1375" s="12" t="s">
        <v>5482</v>
      </c>
      <c r="B1375" s="12" t="s">
        <v>6560</v>
      </c>
      <c r="C1375" s="12" t="s">
        <v>14704</v>
      </c>
      <c r="D1375" s="12" t="s">
        <v>14300</v>
      </c>
    </row>
    <row r="1376">
      <c r="A1376" s="12" t="s">
        <v>4628</v>
      </c>
      <c r="B1376" s="12" t="s">
        <v>14705</v>
      </c>
      <c r="C1376" s="12" t="s">
        <v>14706</v>
      </c>
      <c r="D1376" s="12" t="s">
        <v>14300</v>
      </c>
    </row>
    <row r="1377">
      <c r="A1377" s="12" t="s">
        <v>4756</v>
      </c>
      <c r="B1377" s="12" t="s">
        <v>6490</v>
      </c>
      <c r="C1377" s="12" t="s">
        <v>14707</v>
      </c>
      <c r="D1377" s="12" t="s">
        <v>14300</v>
      </c>
    </row>
    <row r="1378">
      <c r="A1378" s="12" t="s">
        <v>4972</v>
      </c>
      <c r="B1378" s="12" t="s">
        <v>14708</v>
      </c>
      <c r="C1378" s="12" t="s">
        <v>14709</v>
      </c>
      <c r="D1378" s="12" t="s">
        <v>14300</v>
      </c>
    </row>
    <row r="1379">
      <c r="A1379" s="12" t="s">
        <v>5014</v>
      </c>
      <c r="B1379" s="12" t="s">
        <v>14710</v>
      </c>
      <c r="C1379" s="12" t="s">
        <v>14711</v>
      </c>
      <c r="D1379" s="12" t="s">
        <v>14300</v>
      </c>
    </row>
    <row r="1380">
      <c r="A1380" s="12" t="s">
        <v>4906</v>
      </c>
      <c r="B1380" s="12" t="s">
        <v>14712</v>
      </c>
      <c r="C1380" s="12" t="s">
        <v>14713</v>
      </c>
      <c r="D1380" s="12" t="s">
        <v>14300</v>
      </c>
    </row>
    <row r="1381">
      <c r="A1381" s="12" t="s">
        <v>4099</v>
      </c>
      <c r="B1381" s="12" t="s">
        <v>5771</v>
      </c>
      <c r="C1381" s="12" t="s">
        <v>14714</v>
      </c>
      <c r="D1381" s="12" t="s">
        <v>14300</v>
      </c>
    </row>
    <row r="1382">
      <c r="A1382" s="12" t="s">
        <v>4477</v>
      </c>
      <c r="B1382" s="12" t="s">
        <v>5916</v>
      </c>
      <c r="C1382" s="12" t="s">
        <v>14715</v>
      </c>
      <c r="D1382" s="12" t="s">
        <v>14300</v>
      </c>
    </row>
    <row r="1383">
      <c r="A1383" s="12" t="s">
        <v>4784</v>
      </c>
      <c r="B1383" s="12" t="s">
        <v>6210</v>
      </c>
      <c r="C1383" s="12" t="s">
        <v>14716</v>
      </c>
      <c r="D1383" s="12" t="s">
        <v>14300</v>
      </c>
    </row>
    <row r="1384">
      <c r="A1384" s="12" t="s">
        <v>4710</v>
      </c>
      <c r="B1384" s="12" t="s">
        <v>14717</v>
      </c>
      <c r="C1384" s="12" t="s">
        <v>14718</v>
      </c>
      <c r="D1384" s="12" t="s">
        <v>14300</v>
      </c>
    </row>
    <row r="1385">
      <c r="A1385" s="12" t="s">
        <v>4668</v>
      </c>
      <c r="B1385" s="12" t="s">
        <v>14719</v>
      </c>
      <c r="C1385" s="12" t="s">
        <v>14720</v>
      </c>
      <c r="D1385" s="12" t="s">
        <v>14300</v>
      </c>
    </row>
    <row r="1386">
      <c r="A1386" s="12" t="s">
        <v>4223</v>
      </c>
      <c r="B1386" s="12" t="s">
        <v>14721</v>
      </c>
      <c r="C1386" s="12" t="s">
        <v>14722</v>
      </c>
      <c r="D1386" s="12" t="s">
        <v>14300</v>
      </c>
    </row>
    <row r="1387">
      <c r="A1387" s="12" t="s">
        <v>5320</v>
      </c>
      <c r="B1387" s="12" t="s">
        <v>14723</v>
      </c>
      <c r="C1387" s="12" t="s">
        <v>14724</v>
      </c>
      <c r="D1387" s="12" t="s">
        <v>14300</v>
      </c>
    </row>
    <row r="1388">
      <c r="A1388" s="12" t="s">
        <v>4124</v>
      </c>
      <c r="B1388" s="12" t="s">
        <v>14725</v>
      </c>
      <c r="C1388" s="12" t="s">
        <v>14726</v>
      </c>
      <c r="D1388" s="12" t="s">
        <v>14300</v>
      </c>
    </row>
    <row r="1389">
      <c r="A1389" s="12" t="s">
        <v>14727</v>
      </c>
      <c r="B1389" s="12" t="s">
        <v>6373</v>
      </c>
      <c r="C1389" s="12" t="s">
        <v>14728</v>
      </c>
      <c r="D1389" s="12" t="s">
        <v>14300</v>
      </c>
    </row>
    <row r="1390">
      <c r="A1390" s="12" t="s">
        <v>4303</v>
      </c>
      <c r="B1390" s="12" t="s">
        <v>6166</v>
      </c>
      <c r="C1390" s="12" t="s">
        <v>14729</v>
      </c>
      <c r="D1390" s="12" t="s">
        <v>14300</v>
      </c>
    </row>
    <row r="1391">
      <c r="A1391" s="12" t="s">
        <v>4406</v>
      </c>
      <c r="B1391" s="12" t="s">
        <v>5984</v>
      </c>
      <c r="C1391" s="12" t="s">
        <v>14730</v>
      </c>
      <c r="D1391" s="12" t="s">
        <v>14300</v>
      </c>
    </row>
    <row r="1392">
      <c r="A1392" s="12" t="s">
        <v>4773</v>
      </c>
      <c r="B1392" s="12" t="s">
        <v>6423</v>
      </c>
      <c r="C1392" s="12" t="s">
        <v>14731</v>
      </c>
      <c r="D1392" s="12" t="s">
        <v>14300</v>
      </c>
    </row>
    <row r="1393">
      <c r="A1393" s="12" t="s">
        <v>4038</v>
      </c>
      <c r="B1393" s="12" t="s">
        <v>5764</v>
      </c>
      <c r="C1393" s="12" t="s">
        <v>14732</v>
      </c>
      <c r="D1393" s="12" t="s">
        <v>14300</v>
      </c>
    </row>
    <row r="1394">
      <c r="A1394" s="12" t="s">
        <v>4536</v>
      </c>
      <c r="B1394" s="12" t="s">
        <v>14733</v>
      </c>
      <c r="C1394" s="12" t="s">
        <v>14734</v>
      </c>
      <c r="D1394" s="12" t="s">
        <v>14300</v>
      </c>
    </row>
    <row r="1395">
      <c r="A1395" s="12" t="s">
        <v>5336</v>
      </c>
      <c r="B1395" s="12" t="s">
        <v>14735</v>
      </c>
      <c r="C1395" s="12" t="s">
        <v>14736</v>
      </c>
      <c r="D1395" s="12" t="s">
        <v>14300</v>
      </c>
    </row>
    <row r="1396">
      <c r="A1396" s="12" t="s">
        <v>4894</v>
      </c>
      <c r="B1396" s="12" t="s">
        <v>14737</v>
      </c>
      <c r="C1396" s="12" t="s">
        <v>14738</v>
      </c>
      <c r="D1396" s="12" t="s">
        <v>14300</v>
      </c>
    </row>
    <row r="1397">
      <c r="A1397" s="12" t="s">
        <v>4853</v>
      </c>
      <c r="B1397" s="12" t="s">
        <v>14739</v>
      </c>
      <c r="C1397" s="12" t="s">
        <v>14740</v>
      </c>
      <c r="D1397" s="12" t="s">
        <v>14300</v>
      </c>
    </row>
    <row r="1398">
      <c r="A1398" s="12" t="s">
        <v>4892</v>
      </c>
      <c r="B1398" s="12" t="s">
        <v>6269</v>
      </c>
      <c r="C1398" s="12" t="s">
        <v>14741</v>
      </c>
      <c r="D1398" s="12" t="s">
        <v>14300</v>
      </c>
    </row>
    <row r="1399">
      <c r="A1399" s="12" t="s">
        <v>4089</v>
      </c>
      <c r="B1399" s="12" t="s">
        <v>5854</v>
      </c>
      <c r="C1399" s="12" t="s">
        <v>14742</v>
      </c>
      <c r="D1399" s="12" t="s">
        <v>14300</v>
      </c>
    </row>
    <row r="1400">
      <c r="A1400" s="12" t="s">
        <v>4473</v>
      </c>
      <c r="B1400" s="12" t="s">
        <v>6244</v>
      </c>
      <c r="C1400" s="12" t="s">
        <v>14743</v>
      </c>
      <c r="D1400" s="12" t="s">
        <v>14300</v>
      </c>
    </row>
    <row r="1401">
      <c r="A1401" s="12" t="s">
        <v>5326</v>
      </c>
      <c r="B1401" s="12" t="s">
        <v>14744</v>
      </c>
      <c r="C1401" s="12" t="s">
        <v>14745</v>
      </c>
      <c r="D1401" s="12" t="s">
        <v>14300</v>
      </c>
    </row>
    <row r="1402">
      <c r="A1402" s="12" t="s">
        <v>4983</v>
      </c>
      <c r="B1402" s="12" t="s">
        <v>5947</v>
      </c>
      <c r="C1402" s="12" t="s">
        <v>14746</v>
      </c>
      <c r="D1402" s="12" t="s">
        <v>14300</v>
      </c>
    </row>
    <row r="1403">
      <c r="A1403" s="12" t="s">
        <v>4183</v>
      </c>
      <c r="B1403" s="12" t="s">
        <v>14747</v>
      </c>
      <c r="C1403" s="12" t="s">
        <v>14748</v>
      </c>
      <c r="D1403" s="12" t="s">
        <v>14300</v>
      </c>
    </row>
    <row r="1404">
      <c r="A1404" s="12" t="s">
        <v>4453</v>
      </c>
      <c r="B1404" s="12" t="s">
        <v>6072</v>
      </c>
      <c r="C1404" s="12" t="s">
        <v>14749</v>
      </c>
      <c r="D1404" s="12" t="s">
        <v>14300</v>
      </c>
    </row>
    <row r="1405">
      <c r="A1405" s="12" t="s">
        <v>4049</v>
      </c>
      <c r="B1405" s="12" t="s">
        <v>5759</v>
      </c>
      <c r="C1405" s="12" t="s">
        <v>14750</v>
      </c>
      <c r="D1405" s="12" t="s">
        <v>14300</v>
      </c>
    </row>
    <row r="1406">
      <c r="A1406" s="12" t="s">
        <v>4605</v>
      </c>
      <c r="B1406" s="12" t="s">
        <v>14751</v>
      </c>
      <c r="C1406" s="12" t="s">
        <v>14752</v>
      </c>
      <c r="D1406" s="12" t="s">
        <v>14300</v>
      </c>
    </row>
    <row r="1407">
      <c r="A1407" s="12" t="s">
        <v>5372</v>
      </c>
      <c r="B1407" s="12" t="s">
        <v>14753</v>
      </c>
      <c r="C1407" s="12" t="s">
        <v>14754</v>
      </c>
      <c r="D1407" s="12" t="s">
        <v>14300</v>
      </c>
    </row>
    <row r="1408">
      <c r="A1408" s="12" t="s">
        <v>4828</v>
      </c>
      <c r="B1408" s="12" t="s">
        <v>6351</v>
      </c>
      <c r="C1408" s="12" t="s">
        <v>14755</v>
      </c>
      <c r="D1408" s="12" t="s">
        <v>14300</v>
      </c>
    </row>
    <row r="1409">
      <c r="A1409" s="12" t="s">
        <v>4072</v>
      </c>
      <c r="B1409" s="12" t="s">
        <v>5845</v>
      </c>
      <c r="C1409" s="12" t="s">
        <v>14756</v>
      </c>
      <c r="D1409" s="12" t="s">
        <v>14300</v>
      </c>
    </row>
    <row r="1410">
      <c r="A1410" s="12" t="s">
        <v>4713</v>
      </c>
      <c r="B1410" s="12" t="s">
        <v>6390</v>
      </c>
      <c r="C1410" s="12" t="s">
        <v>14757</v>
      </c>
      <c r="D1410" s="12" t="s">
        <v>14300</v>
      </c>
    </row>
    <row r="1411">
      <c r="A1411" s="12" t="s">
        <v>4226</v>
      </c>
      <c r="B1411" s="12" t="s">
        <v>14758</v>
      </c>
      <c r="C1411" s="12" t="s">
        <v>14759</v>
      </c>
      <c r="D1411" s="12" t="s">
        <v>14300</v>
      </c>
    </row>
    <row r="1412">
      <c r="A1412" s="12" t="s">
        <v>5116</v>
      </c>
      <c r="B1412" s="12" t="s">
        <v>14760</v>
      </c>
      <c r="C1412" s="12" t="s">
        <v>14761</v>
      </c>
      <c r="D1412" s="12" t="s">
        <v>14300</v>
      </c>
    </row>
    <row r="1413">
      <c r="A1413" s="12" t="s">
        <v>4914</v>
      </c>
      <c r="B1413" s="12" t="s">
        <v>14762</v>
      </c>
      <c r="C1413" s="12" t="s">
        <v>14763</v>
      </c>
      <c r="D1413" s="12" t="s">
        <v>14300</v>
      </c>
    </row>
    <row r="1414">
      <c r="A1414" s="12" t="s">
        <v>4863</v>
      </c>
      <c r="B1414" s="12" t="s">
        <v>6109</v>
      </c>
      <c r="C1414" s="12" t="s">
        <v>14764</v>
      </c>
      <c r="D1414" s="12" t="s">
        <v>14300</v>
      </c>
    </row>
    <row r="1415">
      <c r="A1415" s="12" t="s">
        <v>4260</v>
      </c>
      <c r="B1415" s="12" t="s">
        <v>14765</v>
      </c>
      <c r="C1415" s="12" t="s">
        <v>14766</v>
      </c>
      <c r="D1415" s="12" t="s">
        <v>14300</v>
      </c>
    </row>
    <row r="1416">
      <c r="A1416" s="12" t="s">
        <v>4427</v>
      </c>
      <c r="B1416" s="12" t="s">
        <v>5851</v>
      </c>
      <c r="C1416" s="12" t="s">
        <v>14767</v>
      </c>
      <c r="D1416" s="12" t="s">
        <v>14300</v>
      </c>
    </row>
    <row r="1417">
      <c r="A1417" s="12" t="s">
        <v>5062</v>
      </c>
      <c r="B1417" s="12" t="s">
        <v>14768</v>
      </c>
      <c r="C1417" s="12" t="s">
        <v>14769</v>
      </c>
      <c r="D1417" s="12" t="s">
        <v>14300</v>
      </c>
    </row>
    <row r="1418">
      <c r="A1418" s="12" t="s">
        <v>4625</v>
      </c>
      <c r="B1418" s="12" t="s">
        <v>14770</v>
      </c>
      <c r="C1418" s="12" t="s">
        <v>14771</v>
      </c>
      <c r="D1418" s="12" t="s">
        <v>14300</v>
      </c>
    </row>
    <row r="1419">
      <c r="A1419" s="12" t="s">
        <v>5453</v>
      </c>
      <c r="B1419" s="12" t="s">
        <v>14772</v>
      </c>
      <c r="C1419" s="12" t="s">
        <v>14773</v>
      </c>
      <c r="D1419" s="12" t="s">
        <v>14300</v>
      </c>
    </row>
    <row r="1420">
      <c r="A1420" s="12" t="s">
        <v>4218</v>
      </c>
      <c r="B1420" s="12" t="s">
        <v>6325</v>
      </c>
      <c r="C1420" s="12" t="s">
        <v>14774</v>
      </c>
      <c r="D1420" s="12" t="s">
        <v>14300</v>
      </c>
    </row>
    <row r="1421">
      <c r="A1421" s="12" t="s">
        <v>4739</v>
      </c>
      <c r="B1421" s="12" t="s">
        <v>14775</v>
      </c>
      <c r="C1421" s="12" t="s">
        <v>14776</v>
      </c>
      <c r="D1421" s="12" t="s">
        <v>14300</v>
      </c>
    </row>
    <row r="1422">
      <c r="A1422" s="12" t="s">
        <v>5138</v>
      </c>
      <c r="B1422" s="12" t="s">
        <v>5924</v>
      </c>
      <c r="C1422" s="12" t="s">
        <v>14777</v>
      </c>
      <c r="D1422" s="12" t="s">
        <v>14300</v>
      </c>
    </row>
    <row r="1423">
      <c r="A1423" s="12" t="s">
        <v>5155</v>
      </c>
      <c r="B1423" s="12" t="s">
        <v>6078</v>
      </c>
      <c r="C1423" s="12" t="s">
        <v>14778</v>
      </c>
      <c r="D1423" s="12" t="s">
        <v>14300</v>
      </c>
    </row>
    <row r="1424">
      <c r="A1424" s="12" t="s">
        <v>4063</v>
      </c>
      <c r="B1424" s="12" t="s">
        <v>6086</v>
      </c>
      <c r="C1424" s="12" t="s">
        <v>14779</v>
      </c>
      <c r="D1424" s="12" t="s">
        <v>14300</v>
      </c>
    </row>
    <row r="1425">
      <c r="A1425" s="12" t="s">
        <v>4758</v>
      </c>
      <c r="B1425" s="12" t="s">
        <v>6299</v>
      </c>
      <c r="C1425" s="12" t="s">
        <v>14780</v>
      </c>
      <c r="D1425" s="12" t="s">
        <v>14300</v>
      </c>
    </row>
    <row r="1426">
      <c r="A1426" s="12" t="s">
        <v>5404</v>
      </c>
      <c r="B1426" s="12" t="s">
        <v>14781</v>
      </c>
      <c r="C1426" s="12" t="s">
        <v>14782</v>
      </c>
      <c r="D1426" s="12" t="s">
        <v>14300</v>
      </c>
    </row>
    <row r="1427">
      <c r="A1427" s="12" t="s">
        <v>5388</v>
      </c>
      <c r="B1427" s="12" t="s">
        <v>6165</v>
      </c>
      <c r="C1427" s="12" t="s">
        <v>14783</v>
      </c>
      <c r="D1427" s="12" t="s">
        <v>14300</v>
      </c>
    </row>
    <row r="1428">
      <c r="A1428" s="12" t="s">
        <v>4104</v>
      </c>
      <c r="B1428" s="12" t="s">
        <v>14784</v>
      </c>
      <c r="C1428" s="12" t="s">
        <v>14785</v>
      </c>
      <c r="D1428" s="12" t="s">
        <v>14300</v>
      </c>
    </row>
    <row r="1429">
      <c r="A1429" s="12" t="s">
        <v>4868</v>
      </c>
      <c r="B1429" s="12" t="s">
        <v>5956</v>
      </c>
      <c r="C1429" s="12" t="s">
        <v>14786</v>
      </c>
      <c r="D1429" s="12" t="s">
        <v>14300</v>
      </c>
    </row>
    <row r="1430">
      <c r="A1430" s="12" t="s">
        <v>4975</v>
      </c>
      <c r="B1430" s="12" t="s">
        <v>5877</v>
      </c>
      <c r="C1430" s="12" t="s">
        <v>14787</v>
      </c>
      <c r="D1430" s="12" t="s">
        <v>14300</v>
      </c>
    </row>
    <row r="1431">
      <c r="A1431" s="12" t="s">
        <v>4237</v>
      </c>
      <c r="B1431" s="12" t="s">
        <v>14788</v>
      </c>
      <c r="C1431" s="12" t="s">
        <v>14789</v>
      </c>
      <c r="D1431" s="12" t="s">
        <v>14300</v>
      </c>
    </row>
    <row r="1432">
      <c r="A1432" s="12" t="s">
        <v>4110</v>
      </c>
      <c r="B1432" s="12" t="s">
        <v>6458</v>
      </c>
      <c r="C1432" s="12" t="s">
        <v>14790</v>
      </c>
      <c r="D1432" s="12" t="s">
        <v>14300</v>
      </c>
    </row>
    <row r="1433">
      <c r="A1433" s="12" t="s">
        <v>5321</v>
      </c>
      <c r="B1433" s="12" t="s">
        <v>14791</v>
      </c>
      <c r="C1433" s="12" t="s">
        <v>14792</v>
      </c>
      <c r="D1433" s="12" t="s">
        <v>14300</v>
      </c>
    </row>
    <row r="1434">
      <c r="A1434" s="12" t="s">
        <v>4300</v>
      </c>
      <c r="B1434" s="12" t="s">
        <v>6188</v>
      </c>
      <c r="C1434" s="12" t="s">
        <v>14793</v>
      </c>
      <c r="D1434" s="12" t="s">
        <v>14300</v>
      </c>
    </row>
    <row r="1435">
      <c r="A1435" s="12" t="s">
        <v>4108</v>
      </c>
      <c r="B1435" s="12" t="s">
        <v>14794</v>
      </c>
      <c r="C1435" s="12" t="s">
        <v>14795</v>
      </c>
      <c r="D1435" s="12" t="s">
        <v>14300</v>
      </c>
    </row>
    <row r="1436">
      <c r="A1436" s="12" t="s">
        <v>4527</v>
      </c>
      <c r="B1436" s="12" t="s">
        <v>14796</v>
      </c>
      <c r="C1436" s="12" t="s">
        <v>14797</v>
      </c>
      <c r="D1436" s="12" t="s">
        <v>14300</v>
      </c>
    </row>
    <row r="1437">
      <c r="A1437" s="12" t="s">
        <v>4277</v>
      </c>
      <c r="B1437" s="12" t="s">
        <v>14798</v>
      </c>
      <c r="C1437" s="12" t="s">
        <v>14799</v>
      </c>
      <c r="D1437" s="12" t="s">
        <v>14300</v>
      </c>
    </row>
    <row r="1438">
      <c r="A1438" s="12" t="s">
        <v>4743</v>
      </c>
      <c r="B1438" s="12" t="s">
        <v>14800</v>
      </c>
      <c r="C1438" s="12" t="s">
        <v>14801</v>
      </c>
      <c r="D1438" s="12" t="s">
        <v>14300</v>
      </c>
    </row>
    <row r="1439">
      <c r="A1439" s="12" t="s">
        <v>4704</v>
      </c>
      <c r="B1439" s="12" t="s">
        <v>6141</v>
      </c>
      <c r="C1439" s="12" t="s">
        <v>14802</v>
      </c>
      <c r="D1439" s="12" t="s">
        <v>14300</v>
      </c>
    </row>
    <row r="1440">
      <c r="A1440" s="12" t="s">
        <v>4604</v>
      </c>
      <c r="B1440" s="12" t="s">
        <v>6580</v>
      </c>
      <c r="C1440" s="12" t="s">
        <v>14803</v>
      </c>
      <c r="D1440" s="12" t="s">
        <v>14300</v>
      </c>
    </row>
    <row r="1441">
      <c r="A1441" s="12" t="s">
        <v>5205</v>
      </c>
      <c r="B1441" s="12" t="s">
        <v>14804</v>
      </c>
      <c r="C1441" s="12" t="s">
        <v>14805</v>
      </c>
      <c r="D1441" s="12" t="s">
        <v>14300</v>
      </c>
    </row>
    <row r="1442">
      <c r="A1442" s="12" t="s">
        <v>5302</v>
      </c>
      <c r="B1442" s="12" t="s">
        <v>6002</v>
      </c>
      <c r="C1442" s="12" t="s">
        <v>14806</v>
      </c>
      <c r="D1442" s="12" t="s">
        <v>14300</v>
      </c>
    </row>
    <row r="1443">
      <c r="A1443" s="12" t="s">
        <v>4879</v>
      </c>
      <c r="B1443" s="12" t="s">
        <v>14807</v>
      </c>
      <c r="C1443" s="12" t="s">
        <v>14808</v>
      </c>
      <c r="D1443" s="12" t="s">
        <v>14300</v>
      </c>
    </row>
    <row r="1444">
      <c r="A1444" s="12" t="s">
        <v>4677</v>
      </c>
      <c r="B1444" s="12" t="s">
        <v>5841</v>
      </c>
      <c r="C1444" s="12" t="s">
        <v>14809</v>
      </c>
      <c r="D1444" s="12" t="s">
        <v>14300</v>
      </c>
    </row>
    <row r="1445">
      <c r="A1445" s="12" t="s">
        <v>4521</v>
      </c>
      <c r="B1445" s="12" t="s">
        <v>14810</v>
      </c>
      <c r="C1445" s="12" t="s">
        <v>14811</v>
      </c>
      <c r="D1445" s="12" t="s">
        <v>14300</v>
      </c>
    </row>
    <row r="1446">
      <c r="A1446" s="12" t="s">
        <v>4886</v>
      </c>
      <c r="B1446" s="12" t="s">
        <v>6402</v>
      </c>
      <c r="C1446" s="12" t="s">
        <v>14812</v>
      </c>
      <c r="D1446" s="12" t="s">
        <v>14300</v>
      </c>
    </row>
    <row r="1447">
      <c r="A1447" s="12" t="s">
        <v>4039</v>
      </c>
      <c r="B1447" s="12" t="s">
        <v>5778</v>
      </c>
      <c r="C1447" s="12" t="s">
        <v>14813</v>
      </c>
      <c r="D1447" s="12" t="s">
        <v>14300</v>
      </c>
    </row>
    <row r="1448">
      <c r="A1448" s="12" t="s">
        <v>5124</v>
      </c>
      <c r="B1448" s="12" t="s">
        <v>14814</v>
      </c>
      <c r="C1448" s="12" t="s">
        <v>14815</v>
      </c>
      <c r="D1448" s="12" t="s">
        <v>14300</v>
      </c>
    </row>
    <row r="1449">
      <c r="A1449" s="12" t="s">
        <v>4520</v>
      </c>
      <c r="B1449" s="12" t="s">
        <v>14816</v>
      </c>
      <c r="C1449" s="12" t="s">
        <v>14817</v>
      </c>
      <c r="D1449" s="12" t="s">
        <v>14300</v>
      </c>
    </row>
    <row r="1450">
      <c r="A1450" s="12" t="s">
        <v>4900</v>
      </c>
      <c r="B1450" s="12" t="s">
        <v>14818</v>
      </c>
      <c r="C1450" s="12" t="s">
        <v>14819</v>
      </c>
      <c r="D1450" s="12" t="s">
        <v>14300</v>
      </c>
    </row>
    <row r="1451">
      <c r="A1451" s="12" t="s">
        <v>4766</v>
      </c>
      <c r="B1451" s="12" t="s">
        <v>6178</v>
      </c>
      <c r="C1451" s="12" t="s">
        <v>14820</v>
      </c>
      <c r="D1451" s="12" t="s">
        <v>14300</v>
      </c>
    </row>
    <row r="1452">
      <c r="A1452" s="12" t="s">
        <v>5074</v>
      </c>
      <c r="B1452" s="12" t="s">
        <v>6587</v>
      </c>
      <c r="C1452" s="12" t="s">
        <v>14821</v>
      </c>
      <c r="D1452" s="12" t="s">
        <v>14300</v>
      </c>
    </row>
    <row r="1453">
      <c r="A1453" s="12" t="s">
        <v>5065</v>
      </c>
      <c r="B1453" s="12" t="s">
        <v>6223</v>
      </c>
      <c r="C1453" s="12" t="s">
        <v>14822</v>
      </c>
      <c r="D1453" s="12" t="s">
        <v>14300</v>
      </c>
    </row>
    <row r="1454">
      <c r="A1454" s="12" t="s">
        <v>4239</v>
      </c>
      <c r="B1454" s="12" t="s">
        <v>14823</v>
      </c>
      <c r="C1454" s="12" t="s">
        <v>14824</v>
      </c>
      <c r="D1454" s="12" t="s">
        <v>14300</v>
      </c>
    </row>
    <row r="1455">
      <c r="A1455" s="12" t="s">
        <v>5107</v>
      </c>
      <c r="B1455" s="12" t="s">
        <v>14825</v>
      </c>
      <c r="C1455" s="12" t="s">
        <v>14826</v>
      </c>
      <c r="D1455" s="12" t="s">
        <v>14300</v>
      </c>
    </row>
    <row r="1456">
      <c r="A1456" s="12" t="s">
        <v>4650</v>
      </c>
      <c r="B1456" s="12" t="s">
        <v>6377</v>
      </c>
      <c r="C1456" s="12" t="s">
        <v>14827</v>
      </c>
      <c r="D1456" s="12" t="s">
        <v>14300</v>
      </c>
    </row>
    <row r="1457">
      <c r="A1457" s="12" t="s">
        <v>4673</v>
      </c>
      <c r="B1457" s="12" t="s">
        <v>6409</v>
      </c>
      <c r="C1457" s="12" t="s">
        <v>14828</v>
      </c>
      <c r="D1457" s="12" t="s">
        <v>14300</v>
      </c>
    </row>
    <row r="1458">
      <c r="A1458" s="12" t="s">
        <v>4835</v>
      </c>
      <c r="B1458" s="12" t="s">
        <v>6453</v>
      </c>
      <c r="C1458" s="12" t="s">
        <v>14829</v>
      </c>
      <c r="D1458" s="12" t="s">
        <v>14300</v>
      </c>
    </row>
    <row r="1459">
      <c r="A1459" s="12" t="s">
        <v>4580</v>
      </c>
      <c r="B1459" s="12" t="s">
        <v>14830</v>
      </c>
      <c r="C1459" s="12" t="s">
        <v>14831</v>
      </c>
      <c r="D1459" s="12" t="s">
        <v>14300</v>
      </c>
    </row>
    <row r="1460">
      <c r="A1460" s="12" t="s">
        <v>4216</v>
      </c>
      <c r="B1460" s="12" t="s">
        <v>14832</v>
      </c>
      <c r="C1460" s="12" t="s">
        <v>14833</v>
      </c>
      <c r="D1460" s="12" t="s">
        <v>14300</v>
      </c>
    </row>
    <row r="1461">
      <c r="A1461" s="12" t="s">
        <v>5104</v>
      </c>
      <c r="B1461" s="12" t="s">
        <v>6391</v>
      </c>
      <c r="C1461" s="12" t="s">
        <v>14834</v>
      </c>
      <c r="D1461" s="12" t="s">
        <v>14300</v>
      </c>
    </row>
    <row r="1462">
      <c r="A1462" s="12" t="s">
        <v>4899</v>
      </c>
      <c r="B1462" s="12" t="s">
        <v>6050</v>
      </c>
      <c r="C1462" s="12" t="s">
        <v>14835</v>
      </c>
      <c r="D1462" s="12" t="s">
        <v>14300</v>
      </c>
    </row>
    <row r="1463">
      <c r="A1463" s="12" t="s">
        <v>5349</v>
      </c>
      <c r="B1463" s="12" t="s">
        <v>14836</v>
      </c>
      <c r="C1463" s="12" t="s">
        <v>14837</v>
      </c>
      <c r="D1463" s="12" t="s">
        <v>14300</v>
      </c>
    </row>
    <row r="1464">
      <c r="A1464" s="12" t="s">
        <v>5335</v>
      </c>
      <c r="B1464" s="12" t="s">
        <v>14838</v>
      </c>
      <c r="C1464" s="12" t="s">
        <v>14839</v>
      </c>
      <c r="D1464" s="12" t="s">
        <v>14300</v>
      </c>
    </row>
    <row r="1465">
      <c r="A1465" s="12" t="s">
        <v>4532</v>
      </c>
      <c r="B1465" s="12" t="s">
        <v>14840</v>
      </c>
      <c r="C1465" s="12" t="s">
        <v>14841</v>
      </c>
      <c r="D1465" s="12" t="s">
        <v>14300</v>
      </c>
    </row>
    <row r="1466">
      <c r="A1466" s="12" t="s">
        <v>5141</v>
      </c>
      <c r="B1466" s="12" t="s">
        <v>5992</v>
      </c>
      <c r="C1466" s="12" t="s">
        <v>14842</v>
      </c>
      <c r="D1466" s="12" t="s">
        <v>14300</v>
      </c>
    </row>
    <row r="1467">
      <c r="A1467" s="12" t="s">
        <v>4105</v>
      </c>
      <c r="B1467" s="12" t="s">
        <v>14843</v>
      </c>
      <c r="C1467" s="12" t="s">
        <v>14844</v>
      </c>
      <c r="D1467" s="12" t="s">
        <v>14300</v>
      </c>
    </row>
    <row r="1468">
      <c r="A1468" s="12" t="s">
        <v>4753</v>
      </c>
      <c r="B1468" s="12" t="s">
        <v>6393</v>
      </c>
      <c r="C1468" s="12" t="s">
        <v>14845</v>
      </c>
      <c r="D1468" s="12" t="s">
        <v>14300</v>
      </c>
    </row>
    <row r="1469">
      <c r="A1469" s="12" t="s">
        <v>4112</v>
      </c>
      <c r="B1469" s="12" t="s">
        <v>14846</v>
      </c>
      <c r="C1469" s="12" t="s">
        <v>14847</v>
      </c>
      <c r="D1469" s="12" t="s">
        <v>14300</v>
      </c>
    </row>
    <row r="1470">
      <c r="A1470" s="12" t="s">
        <v>4587</v>
      </c>
      <c r="B1470" s="12" t="s">
        <v>6186</v>
      </c>
      <c r="C1470" s="12" t="s">
        <v>14848</v>
      </c>
      <c r="D1470" s="12" t="s">
        <v>14300</v>
      </c>
    </row>
    <row r="1471">
      <c r="A1471" s="12" t="s">
        <v>4178</v>
      </c>
      <c r="B1471" s="12" t="s">
        <v>6276</v>
      </c>
      <c r="C1471" s="12" t="s">
        <v>14849</v>
      </c>
      <c r="D1471" s="12" t="s">
        <v>14300</v>
      </c>
    </row>
    <row r="1472">
      <c r="A1472" s="12" t="s">
        <v>4760</v>
      </c>
      <c r="B1472" s="12" t="s">
        <v>5973</v>
      </c>
      <c r="C1472" s="12" t="s">
        <v>14850</v>
      </c>
      <c r="D1472" s="12" t="s">
        <v>14300</v>
      </c>
    </row>
    <row r="1473">
      <c r="A1473" s="12" t="s">
        <v>4683</v>
      </c>
      <c r="B1473" s="12" t="s">
        <v>14851</v>
      </c>
      <c r="C1473" s="12" t="s">
        <v>14852</v>
      </c>
      <c r="D1473" s="12" t="s">
        <v>14300</v>
      </c>
    </row>
    <row r="1474" hidden="1">
      <c r="A1474" s="12" t="s">
        <v>14853</v>
      </c>
      <c r="B1474" s="12" t="s">
        <v>14854</v>
      </c>
      <c r="C1474" s="12" t="s">
        <v>14855</v>
      </c>
      <c r="D1474" s="12" t="s">
        <v>14856</v>
      </c>
    </row>
    <row r="1475" hidden="1">
      <c r="A1475" s="12" t="s">
        <v>14857</v>
      </c>
      <c r="B1475" s="12" t="s">
        <v>14858</v>
      </c>
      <c r="C1475" s="12" t="s">
        <v>14859</v>
      </c>
      <c r="D1475" s="12" t="s">
        <v>14856</v>
      </c>
    </row>
    <row r="1476" hidden="1">
      <c r="A1476" s="12" t="s">
        <v>14860</v>
      </c>
      <c r="B1476" s="12" t="s">
        <v>14861</v>
      </c>
      <c r="C1476" s="12" t="s">
        <v>14862</v>
      </c>
      <c r="D1476" s="12" t="s">
        <v>14856</v>
      </c>
    </row>
    <row r="1477" hidden="1">
      <c r="A1477" s="12" t="s">
        <v>14863</v>
      </c>
      <c r="B1477" s="12" t="s">
        <v>14864</v>
      </c>
      <c r="C1477" s="12" t="s">
        <v>14865</v>
      </c>
      <c r="D1477" s="12" t="s">
        <v>14856</v>
      </c>
    </row>
    <row r="1478" hidden="1">
      <c r="A1478" s="12" t="s">
        <v>14866</v>
      </c>
      <c r="B1478" s="12" t="s">
        <v>14867</v>
      </c>
      <c r="C1478" s="12" t="s">
        <v>14868</v>
      </c>
      <c r="D1478" s="12" t="s">
        <v>14856</v>
      </c>
    </row>
    <row r="1479" hidden="1">
      <c r="A1479" s="12" t="s">
        <v>14869</v>
      </c>
      <c r="B1479" s="12" t="s">
        <v>14870</v>
      </c>
      <c r="C1479" s="12" t="s">
        <v>14871</v>
      </c>
      <c r="D1479" s="12" t="s">
        <v>14856</v>
      </c>
    </row>
    <row r="1480" hidden="1">
      <c r="A1480" s="12" t="s">
        <v>14872</v>
      </c>
      <c r="B1480" s="12" t="s">
        <v>14873</v>
      </c>
      <c r="C1480" s="12" t="s">
        <v>14874</v>
      </c>
      <c r="D1480" s="12" t="s">
        <v>14856</v>
      </c>
    </row>
    <row r="1481" hidden="1">
      <c r="A1481" s="12" t="s">
        <v>14875</v>
      </c>
      <c r="B1481" s="12" t="s">
        <v>14876</v>
      </c>
      <c r="C1481" s="12" t="s">
        <v>14877</v>
      </c>
      <c r="D1481" s="12" t="s">
        <v>14856</v>
      </c>
    </row>
    <row r="1482" hidden="1">
      <c r="A1482" s="12" t="s">
        <v>14878</v>
      </c>
      <c r="B1482" s="12" t="s">
        <v>14879</v>
      </c>
      <c r="C1482" s="12" t="s">
        <v>14880</v>
      </c>
      <c r="D1482" s="12" t="s">
        <v>14856</v>
      </c>
    </row>
    <row r="1483" hidden="1">
      <c r="A1483" s="12" t="s">
        <v>14881</v>
      </c>
      <c r="B1483" s="12" t="s">
        <v>14882</v>
      </c>
      <c r="C1483" s="12" t="s">
        <v>14883</v>
      </c>
      <c r="D1483" s="12" t="s">
        <v>14856</v>
      </c>
    </row>
    <row r="1484" hidden="1">
      <c r="A1484" s="12" t="s">
        <v>14884</v>
      </c>
      <c r="B1484" s="12" t="s">
        <v>14885</v>
      </c>
      <c r="C1484" s="12" t="s">
        <v>14886</v>
      </c>
      <c r="D1484" s="12" t="s">
        <v>14856</v>
      </c>
    </row>
    <row r="1485" hidden="1">
      <c r="A1485" s="12" t="s">
        <v>14887</v>
      </c>
      <c r="B1485" s="12" t="s">
        <v>14888</v>
      </c>
      <c r="C1485" s="12" t="s">
        <v>14889</v>
      </c>
      <c r="D1485" s="12" t="s">
        <v>14856</v>
      </c>
    </row>
    <row r="1486" hidden="1">
      <c r="A1486" s="12" t="s">
        <v>14890</v>
      </c>
      <c r="B1486" s="12" t="s">
        <v>14891</v>
      </c>
      <c r="C1486" s="12" t="s">
        <v>14892</v>
      </c>
      <c r="D1486" s="12" t="s">
        <v>14856</v>
      </c>
    </row>
    <row r="1487" hidden="1">
      <c r="A1487" s="12" t="s">
        <v>14893</v>
      </c>
      <c r="B1487" s="12" t="s">
        <v>14894</v>
      </c>
      <c r="C1487" s="12" t="s">
        <v>14895</v>
      </c>
      <c r="D1487" s="12" t="s">
        <v>14856</v>
      </c>
    </row>
    <row r="1488" hidden="1">
      <c r="A1488" s="12" t="s">
        <v>14896</v>
      </c>
      <c r="B1488" s="12" t="s">
        <v>14897</v>
      </c>
      <c r="C1488" s="12" t="s">
        <v>14898</v>
      </c>
      <c r="D1488" s="12" t="s">
        <v>14856</v>
      </c>
    </row>
    <row r="1489" hidden="1">
      <c r="A1489" s="12" t="s">
        <v>14899</v>
      </c>
      <c r="B1489" s="12" t="s">
        <v>14900</v>
      </c>
      <c r="C1489" s="12" t="s">
        <v>14901</v>
      </c>
      <c r="D1489" s="12" t="s">
        <v>14856</v>
      </c>
    </row>
    <row r="1490" hidden="1">
      <c r="A1490" s="12" t="s">
        <v>14902</v>
      </c>
      <c r="B1490" s="12" t="s">
        <v>14903</v>
      </c>
      <c r="C1490" s="12" t="s">
        <v>14904</v>
      </c>
      <c r="D1490" s="12" t="s">
        <v>14856</v>
      </c>
    </row>
    <row r="1491" hidden="1">
      <c r="A1491" s="12" t="s">
        <v>14905</v>
      </c>
      <c r="B1491" s="12" t="s">
        <v>14906</v>
      </c>
      <c r="C1491" s="12" t="s">
        <v>14907</v>
      </c>
      <c r="D1491" s="12" t="s">
        <v>14856</v>
      </c>
    </row>
    <row r="1492" hidden="1">
      <c r="A1492" s="12" t="s">
        <v>14908</v>
      </c>
      <c r="B1492" s="12" t="s">
        <v>14909</v>
      </c>
      <c r="C1492" s="12" t="s">
        <v>14910</v>
      </c>
      <c r="D1492" s="12" t="s">
        <v>14856</v>
      </c>
    </row>
    <row r="1493" hidden="1">
      <c r="A1493" s="12" t="s">
        <v>14911</v>
      </c>
      <c r="B1493" s="12" t="s">
        <v>14912</v>
      </c>
      <c r="C1493" s="12" t="s">
        <v>14913</v>
      </c>
      <c r="D1493" s="12" t="s">
        <v>14856</v>
      </c>
    </row>
    <row r="1494" hidden="1">
      <c r="A1494" s="12" t="s">
        <v>14914</v>
      </c>
      <c r="B1494" s="12" t="s">
        <v>14915</v>
      </c>
      <c r="C1494" s="12" t="s">
        <v>14916</v>
      </c>
      <c r="D1494" s="12" t="s">
        <v>14856</v>
      </c>
    </row>
    <row r="1495" hidden="1">
      <c r="A1495" s="12" t="s">
        <v>14917</v>
      </c>
      <c r="B1495" s="12" t="s">
        <v>14918</v>
      </c>
      <c r="C1495" s="12" t="s">
        <v>14919</v>
      </c>
      <c r="D1495" s="12" t="s">
        <v>14856</v>
      </c>
    </row>
    <row r="1496" hidden="1">
      <c r="A1496" s="12" t="s">
        <v>14920</v>
      </c>
      <c r="B1496" s="12" t="s">
        <v>14921</v>
      </c>
      <c r="C1496" s="12" t="s">
        <v>14922</v>
      </c>
      <c r="D1496" s="12" t="s">
        <v>14856</v>
      </c>
    </row>
    <row r="1497" hidden="1">
      <c r="A1497" s="12" t="s">
        <v>14923</v>
      </c>
      <c r="B1497" s="12" t="s">
        <v>14924</v>
      </c>
      <c r="C1497" s="12" t="s">
        <v>14925</v>
      </c>
      <c r="D1497" s="12" t="s">
        <v>14856</v>
      </c>
    </row>
    <row r="1498" hidden="1">
      <c r="A1498" s="12" t="s">
        <v>14926</v>
      </c>
      <c r="B1498" s="12" t="s">
        <v>14927</v>
      </c>
      <c r="C1498" s="12" t="s">
        <v>14928</v>
      </c>
      <c r="D1498" s="12" t="s">
        <v>14856</v>
      </c>
    </row>
    <row r="1499" hidden="1">
      <c r="A1499" s="12" t="s">
        <v>14929</v>
      </c>
      <c r="B1499" s="12" t="s">
        <v>14930</v>
      </c>
      <c r="C1499" s="12" t="s">
        <v>14931</v>
      </c>
      <c r="D1499" s="12" t="s">
        <v>14856</v>
      </c>
    </row>
    <row r="1500" hidden="1">
      <c r="A1500" s="12" t="s">
        <v>14932</v>
      </c>
      <c r="B1500" s="12" t="s">
        <v>14933</v>
      </c>
      <c r="C1500" s="12" t="s">
        <v>14934</v>
      </c>
      <c r="D1500" s="12" t="s">
        <v>14856</v>
      </c>
    </row>
    <row r="1501" hidden="1">
      <c r="A1501" s="12" t="s">
        <v>14935</v>
      </c>
      <c r="B1501" s="12" t="s">
        <v>14936</v>
      </c>
      <c r="C1501" s="12" t="s">
        <v>14937</v>
      </c>
      <c r="D1501" s="12" t="s">
        <v>14856</v>
      </c>
    </row>
    <row r="1502" hidden="1">
      <c r="A1502" s="12" t="s">
        <v>14938</v>
      </c>
      <c r="B1502" s="12" t="s">
        <v>14939</v>
      </c>
      <c r="C1502" s="12" t="s">
        <v>14940</v>
      </c>
      <c r="D1502" s="12" t="s">
        <v>14856</v>
      </c>
    </row>
    <row r="1503" hidden="1">
      <c r="A1503" s="12" t="s">
        <v>14941</v>
      </c>
      <c r="B1503" s="12" t="s">
        <v>14942</v>
      </c>
      <c r="C1503" s="12" t="s">
        <v>14943</v>
      </c>
      <c r="D1503" s="12" t="s">
        <v>14856</v>
      </c>
    </row>
    <row r="1504" hidden="1">
      <c r="A1504" s="12" t="s">
        <v>14944</v>
      </c>
      <c r="B1504" s="12" t="s">
        <v>14945</v>
      </c>
      <c r="C1504" s="12" t="s">
        <v>14946</v>
      </c>
      <c r="D1504" s="12" t="s">
        <v>14856</v>
      </c>
    </row>
    <row r="1505" hidden="1">
      <c r="A1505" s="12" t="s">
        <v>14947</v>
      </c>
      <c r="B1505" s="12" t="s">
        <v>14948</v>
      </c>
      <c r="C1505" s="12" t="s">
        <v>14949</v>
      </c>
      <c r="D1505" s="12" t="s">
        <v>14856</v>
      </c>
    </row>
    <row r="1506" hidden="1">
      <c r="A1506" s="12" t="s">
        <v>14950</v>
      </c>
      <c r="B1506" s="12" t="s">
        <v>14951</v>
      </c>
      <c r="C1506" s="12" t="s">
        <v>14952</v>
      </c>
      <c r="D1506" s="12" t="s">
        <v>14856</v>
      </c>
    </row>
    <row r="1507" hidden="1">
      <c r="A1507" s="12" t="s">
        <v>14953</v>
      </c>
      <c r="B1507" s="12" t="s">
        <v>14954</v>
      </c>
      <c r="C1507" s="12" t="s">
        <v>14955</v>
      </c>
      <c r="D1507" s="12" t="s">
        <v>14856</v>
      </c>
    </row>
    <row r="1508" hidden="1">
      <c r="A1508" s="12" t="s">
        <v>14956</v>
      </c>
      <c r="B1508" s="12" t="s">
        <v>14957</v>
      </c>
      <c r="C1508" s="12" t="s">
        <v>14958</v>
      </c>
      <c r="D1508" s="12" t="s">
        <v>14856</v>
      </c>
    </row>
    <row r="1509" hidden="1">
      <c r="A1509" s="12" t="s">
        <v>14959</v>
      </c>
      <c r="B1509" s="12" t="s">
        <v>14960</v>
      </c>
      <c r="C1509" s="12" t="s">
        <v>14961</v>
      </c>
      <c r="D1509" s="12" t="s">
        <v>14856</v>
      </c>
    </row>
    <row r="1510" hidden="1">
      <c r="A1510" s="12" t="s">
        <v>14962</v>
      </c>
      <c r="B1510" s="12" t="s">
        <v>14963</v>
      </c>
      <c r="C1510" s="12" t="s">
        <v>14964</v>
      </c>
      <c r="D1510" s="12" t="s">
        <v>14856</v>
      </c>
    </row>
    <row r="1511" hidden="1">
      <c r="A1511" s="12" t="s">
        <v>14965</v>
      </c>
      <c r="B1511" s="12" t="s">
        <v>14966</v>
      </c>
      <c r="C1511" s="12" t="s">
        <v>14967</v>
      </c>
      <c r="D1511" s="12" t="s">
        <v>14856</v>
      </c>
    </row>
    <row r="1512" hidden="1">
      <c r="A1512" s="12" t="s">
        <v>14968</v>
      </c>
      <c r="B1512" s="12" t="s">
        <v>14969</v>
      </c>
      <c r="C1512" s="12" t="s">
        <v>14970</v>
      </c>
      <c r="D1512" s="12" t="s">
        <v>14856</v>
      </c>
    </row>
    <row r="1513" hidden="1">
      <c r="A1513" s="12" t="s">
        <v>14971</v>
      </c>
      <c r="B1513" s="12" t="s">
        <v>14972</v>
      </c>
      <c r="C1513" s="12" t="s">
        <v>14973</v>
      </c>
      <c r="D1513" s="12" t="s">
        <v>14856</v>
      </c>
    </row>
    <row r="1514" hidden="1">
      <c r="A1514" s="12" t="s">
        <v>14974</v>
      </c>
      <c r="B1514" s="12" t="s">
        <v>14975</v>
      </c>
      <c r="C1514" s="12" t="s">
        <v>14976</v>
      </c>
      <c r="D1514" s="12" t="s">
        <v>14856</v>
      </c>
    </row>
    <row r="1515" hidden="1">
      <c r="A1515" s="12" t="s">
        <v>14977</v>
      </c>
      <c r="B1515" s="12" t="s">
        <v>14978</v>
      </c>
      <c r="C1515" s="12" t="s">
        <v>14979</v>
      </c>
      <c r="D1515" s="12" t="s">
        <v>14856</v>
      </c>
    </row>
    <row r="1516" hidden="1">
      <c r="A1516" s="12" t="s">
        <v>14980</v>
      </c>
      <c r="B1516" s="12" t="s">
        <v>14981</v>
      </c>
      <c r="C1516" s="12" t="s">
        <v>14982</v>
      </c>
      <c r="D1516" s="12" t="s">
        <v>14856</v>
      </c>
    </row>
    <row r="1517" hidden="1">
      <c r="A1517" s="12" t="s">
        <v>14983</v>
      </c>
      <c r="B1517" s="12" t="s">
        <v>14984</v>
      </c>
      <c r="C1517" s="12" t="s">
        <v>14985</v>
      </c>
      <c r="D1517" s="12" t="s">
        <v>14856</v>
      </c>
    </row>
    <row r="1518" hidden="1">
      <c r="A1518" s="12" t="s">
        <v>14986</v>
      </c>
      <c r="B1518" s="12" t="s">
        <v>14987</v>
      </c>
      <c r="C1518" s="12" t="s">
        <v>14988</v>
      </c>
      <c r="D1518" s="12" t="s">
        <v>14856</v>
      </c>
    </row>
    <row r="1519" hidden="1">
      <c r="A1519" s="12" t="s">
        <v>14989</v>
      </c>
      <c r="B1519" s="12" t="s">
        <v>14990</v>
      </c>
      <c r="C1519" s="12" t="s">
        <v>14991</v>
      </c>
      <c r="D1519" s="12" t="s">
        <v>14856</v>
      </c>
    </row>
    <row r="1520" hidden="1">
      <c r="A1520" s="12" t="s">
        <v>14992</v>
      </c>
      <c r="B1520" s="12" t="s">
        <v>14993</v>
      </c>
      <c r="C1520" s="12" t="s">
        <v>14994</v>
      </c>
      <c r="D1520" s="12" t="s">
        <v>14856</v>
      </c>
    </row>
    <row r="1521" hidden="1">
      <c r="A1521" s="12" t="s">
        <v>14995</v>
      </c>
      <c r="B1521" s="12" t="s">
        <v>14996</v>
      </c>
      <c r="C1521" s="12" t="s">
        <v>14997</v>
      </c>
      <c r="D1521" s="12" t="s">
        <v>14856</v>
      </c>
    </row>
    <row r="1522" hidden="1">
      <c r="A1522" s="12" t="s">
        <v>14998</v>
      </c>
      <c r="B1522" s="12" t="s">
        <v>14999</v>
      </c>
      <c r="C1522" s="12" t="s">
        <v>15000</v>
      </c>
      <c r="D1522" s="12" t="s">
        <v>14856</v>
      </c>
    </row>
    <row r="1523" hidden="1">
      <c r="A1523" s="12" t="s">
        <v>15001</v>
      </c>
      <c r="B1523" s="12" t="s">
        <v>15002</v>
      </c>
      <c r="C1523" s="12" t="s">
        <v>15003</v>
      </c>
      <c r="D1523" s="12" t="s">
        <v>14856</v>
      </c>
    </row>
    <row r="1524" hidden="1">
      <c r="A1524" s="12" t="s">
        <v>15004</v>
      </c>
      <c r="B1524" s="12" t="s">
        <v>15005</v>
      </c>
      <c r="C1524" s="12" t="s">
        <v>15006</v>
      </c>
      <c r="D1524" s="12" t="s">
        <v>14856</v>
      </c>
    </row>
    <row r="1525" hidden="1">
      <c r="A1525" s="12" t="s">
        <v>15007</v>
      </c>
      <c r="B1525" s="12" t="s">
        <v>15008</v>
      </c>
      <c r="C1525" s="12" t="s">
        <v>15009</v>
      </c>
      <c r="D1525" s="12" t="s">
        <v>14856</v>
      </c>
    </row>
    <row r="1526" hidden="1">
      <c r="A1526" s="12" t="s">
        <v>15010</v>
      </c>
      <c r="B1526" s="12" t="s">
        <v>15011</v>
      </c>
      <c r="C1526" s="12" t="s">
        <v>15012</v>
      </c>
      <c r="D1526" s="12" t="s">
        <v>14856</v>
      </c>
    </row>
    <row r="1527" hidden="1">
      <c r="A1527" s="12" t="s">
        <v>15013</v>
      </c>
      <c r="B1527" s="12" t="s">
        <v>15014</v>
      </c>
      <c r="C1527" s="12" t="s">
        <v>15015</v>
      </c>
      <c r="D1527" s="12" t="s">
        <v>14856</v>
      </c>
    </row>
    <row r="1528" hidden="1">
      <c r="A1528" s="12" t="s">
        <v>15016</v>
      </c>
      <c r="B1528" s="12" t="s">
        <v>15017</v>
      </c>
      <c r="C1528" s="12" t="s">
        <v>15018</v>
      </c>
      <c r="D1528" s="12" t="s">
        <v>14856</v>
      </c>
    </row>
    <row r="1529" hidden="1">
      <c r="A1529" s="12" t="s">
        <v>15019</v>
      </c>
      <c r="B1529" s="12" t="s">
        <v>15020</v>
      </c>
      <c r="C1529" s="12" t="s">
        <v>15021</v>
      </c>
      <c r="D1529" s="12" t="s">
        <v>14856</v>
      </c>
    </row>
    <row r="1530" hidden="1">
      <c r="A1530" s="12" t="s">
        <v>15022</v>
      </c>
      <c r="B1530" s="12" t="s">
        <v>15023</v>
      </c>
      <c r="C1530" s="12" t="s">
        <v>15024</v>
      </c>
      <c r="D1530" s="12" t="s">
        <v>14856</v>
      </c>
    </row>
    <row r="1531" hidden="1">
      <c r="A1531" s="12" t="s">
        <v>15025</v>
      </c>
      <c r="B1531" s="12" t="s">
        <v>15026</v>
      </c>
      <c r="C1531" s="12" t="s">
        <v>15027</v>
      </c>
      <c r="D1531" s="12" t="s">
        <v>14856</v>
      </c>
    </row>
    <row r="1532" hidden="1">
      <c r="A1532" s="12" t="s">
        <v>15028</v>
      </c>
      <c r="B1532" s="12" t="s">
        <v>15029</v>
      </c>
      <c r="C1532" s="12" t="s">
        <v>15030</v>
      </c>
      <c r="D1532" s="12" t="s">
        <v>14856</v>
      </c>
    </row>
    <row r="1533" hidden="1">
      <c r="A1533" s="12" t="s">
        <v>15031</v>
      </c>
      <c r="B1533" s="12" t="s">
        <v>15032</v>
      </c>
      <c r="C1533" s="12" t="s">
        <v>15033</v>
      </c>
      <c r="D1533" s="12" t="s">
        <v>14856</v>
      </c>
    </row>
    <row r="1534" hidden="1">
      <c r="A1534" s="12" t="s">
        <v>15034</v>
      </c>
      <c r="B1534" s="12" t="s">
        <v>15035</v>
      </c>
      <c r="C1534" s="12" t="s">
        <v>15036</v>
      </c>
      <c r="D1534" s="12" t="s">
        <v>14856</v>
      </c>
    </row>
    <row r="1535" hidden="1">
      <c r="A1535" s="12" t="s">
        <v>15037</v>
      </c>
      <c r="B1535" s="12" t="s">
        <v>15038</v>
      </c>
      <c r="C1535" s="12" t="s">
        <v>15039</v>
      </c>
      <c r="D1535" s="12" t="s">
        <v>14856</v>
      </c>
    </row>
    <row r="1536" hidden="1">
      <c r="A1536" s="12" t="s">
        <v>15040</v>
      </c>
      <c r="B1536" s="12" t="s">
        <v>15041</v>
      </c>
      <c r="C1536" s="12" t="s">
        <v>15042</v>
      </c>
      <c r="D1536" s="12" t="s">
        <v>14856</v>
      </c>
    </row>
    <row r="1537" hidden="1">
      <c r="A1537" s="12" t="s">
        <v>15043</v>
      </c>
      <c r="B1537" s="12" t="s">
        <v>15044</v>
      </c>
      <c r="C1537" s="12" t="s">
        <v>15045</v>
      </c>
      <c r="D1537" s="12" t="s">
        <v>14856</v>
      </c>
    </row>
    <row r="1538" hidden="1">
      <c r="A1538" s="12" t="s">
        <v>15046</v>
      </c>
      <c r="B1538" s="12" t="s">
        <v>15047</v>
      </c>
      <c r="C1538" s="12" t="s">
        <v>15048</v>
      </c>
      <c r="D1538" s="12" t="s">
        <v>14856</v>
      </c>
    </row>
    <row r="1539" hidden="1">
      <c r="A1539" s="12" t="s">
        <v>15049</v>
      </c>
      <c r="B1539" s="12" t="s">
        <v>15050</v>
      </c>
      <c r="C1539" s="12" t="s">
        <v>15051</v>
      </c>
      <c r="D1539" s="12" t="s">
        <v>14856</v>
      </c>
    </row>
    <row r="1540" hidden="1">
      <c r="A1540" s="12" t="s">
        <v>15052</v>
      </c>
      <c r="B1540" s="12" t="s">
        <v>15053</v>
      </c>
      <c r="C1540" s="12" t="s">
        <v>15054</v>
      </c>
      <c r="D1540" s="12" t="s">
        <v>14856</v>
      </c>
    </row>
    <row r="1541" hidden="1">
      <c r="A1541" s="12" t="s">
        <v>15055</v>
      </c>
      <c r="B1541" s="12" t="s">
        <v>15056</v>
      </c>
      <c r="C1541" s="12" t="s">
        <v>15057</v>
      </c>
      <c r="D1541" s="12" t="s">
        <v>14856</v>
      </c>
    </row>
    <row r="1542" hidden="1">
      <c r="A1542" s="12" t="s">
        <v>15058</v>
      </c>
      <c r="B1542" s="12" t="s">
        <v>15059</v>
      </c>
      <c r="C1542" s="12" t="s">
        <v>15060</v>
      </c>
      <c r="D1542" s="12" t="s">
        <v>14856</v>
      </c>
    </row>
    <row r="1543" hidden="1">
      <c r="A1543" s="12" t="s">
        <v>15061</v>
      </c>
      <c r="B1543" s="12" t="s">
        <v>15062</v>
      </c>
      <c r="C1543" s="12" t="s">
        <v>15063</v>
      </c>
      <c r="D1543" s="12" t="s">
        <v>14856</v>
      </c>
    </row>
    <row r="1544" hidden="1">
      <c r="A1544" s="12" t="s">
        <v>15064</v>
      </c>
      <c r="B1544" s="12" t="s">
        <v>15065</v>
      </c>
      <c r="C1544" s="12" t="s">
        <v>15066</v>
      </c>
      <c r="D1544" s="12" t="s">
        <v>14856</v>
      </c>
    </row>
    <row r="1545" hidden="1">
      <c r="A1545" s="12" t="s">
        <v>15067</v>
      </c>
      <c r="B1545" s="12" t="s">
        <v>15068</v>
      </c>
      <c r="C1545" s="12" t="s">
        <v>15069</v>
      </c>
      <c r="D1545" s="12" t="s">
        <v>14856</v>
      </c>
    </row>
    <row r="1546" hidden="1">
      <c r="A1546" s="12" t="s">
        <v>15070</v>
      </c>
      <c r="B1546" s="12" t="s">
        <v>15071</v>
      </c>
      <c r="C1546" s="12" t="s">
        <v>15072</v>
      </c>
      <c r="D1546" s="12" t="s">
        <v>14856</v>
      </c>
    </row>
    <row r="1547" hidden="1">
      <c r="A1547" s="12" t="s">
        <v>15073</v>
      </c>
      <c r="B1547" s="12" t="s">
        <v>15074</v>
      </c>
      <c r="C1547" s="12" t="s">
        <v>15075</v>
      </c>
      <c r="D1547" s="12" t="s">
        <v>14856</v>
      </c>
    </row>
    <row r="1548" hidden="1">
      <c r="A1548" s="12" t="s">
        <v>15076</v>
      </c>
      <c r="B1548" s="12" t="s">
        <v>15077</v>
      </c>
      <c r="C1548" s="12" t="s">
        <v>15078</v>
      </c>
      <c r="D1548" s="12" t="s">
        <v>14856</v>
      </c>
    </row>
    <row r="1549" hidden="1">
      <c r="A1549" s="12" t="s">
        <v>15079</v>
      </c>
      <c r="B1549" s="12" t="s">
        <v>15080</v>
      </c>
      <c r="C1549" s="12" t="s">
        <v>15081</v>
      </c>
      <c r="D1549" s="12" t="s">
        <v>14856</v>
      </c>
    </row>
    <row r="1550" hidden="1">
      <c r="A1550" s="12" t="s">
        <v>15082</v>
      </c>
      <c r="B1550" s="12" t="s">
        <v>15083</v>
      </c>
      <c r="C1550" s="12" t="s">
        <v>15084</v>
      </c>
      <c r="D1550" s="12" t="s">
        <v>14856</v>
      </c>
    </row>
    <row r="1551" hidden="1">
      <c r="A1551" s="12" t="s">
        <v>15085</v>
      </c>
      <c r="B1551" s="12" t="s">
        <v>15086</v>
      </c>
      <c r="C1551" s="12" t="s">
        <v>15087</v>
      </c>
      <c r="D1551" s="12" t="s">
        <v>14856</v>
      </c>
    </row>
    <row r="1552" hidden="1">
      <c r="A1552" s="12" t="s">
        <v>15088</v>
      </c>
      <c r="B1552" s="12" t="s">
        <v>15089</v>
      </c>
      <c r="C1552" s="12" t="s">
        <v>15090</v>
      </c>
      <c r="D1552" s="12" t="s">
        <v>14856</v>
      </c>
    </row>
    <row r="1553" hidden="1">
      <c r="A1553" s="12" t="s">
        <v>15091</v>
      </c>
      <c r="B1553" s="12" t="s">
        <v>15092</v>
      </c>
      <c r="C1553" s="12" t="s">
        <v>15093</v>
      </c>
      <c r="D1553" s="12" t="s">
        <v>14856</v>
      </c>
    </row>
    <row r="1554" hidden="1">
      <c r="A1554" s="12" t="s">
        <v>15094</v>
      </c>
      <c r="B1554" s="12" t="s">
        <v>15095</v>
      </c>
      <c r="C1554" s="12" t="s">
        <v>15096</v>
      </c>
      <c r="D1554" s="12" t="s">
        <v>14856</v>
      </c>
    </row>
    <row r="1555" hidden="1">
      <c r="A1555" s="12" t="s">
        <v>15097</v>
      </c>
      <c r="B1555" s="12" t="s">
        <v>15098</v>
      </c>
      <c r="C1555" s="12" t="s">
        <v>15099</v>
      </c>
      <c r="D1555" s="12" t="s">
        <v>14856</v>
      </c>
    </row>
    <row r="1556" hidden="1">
      <c r="A1556" s="12" t="s">
        <v>15100</v>
      </c>
      <c r="B1556" s="12" t="s">
        <v>15101</v>
      </c>
      <c r="C1556" s="12" t="s">
        <v>15102</v>
      </c>
      <c r="D1556" s="12" t="s">
        <v>14856</v>
      </c>
    </row>
    <row r="1557" hidden="1">
      <c r="A1557" s="12" t="s">
        <v>15103</v>
      </c>
      <c r="B1557" s="12" t="s">
        <v>15104</v>
      </c>
      <c r="C1557" s="12" t="s">
        <v>15105</v>
      </c>
      <c r="D1557" s="12" t="s">
        <v>14856</v>
      </c>
    </row>
    <row r="1558" hidden="1">
      <c r="A1558" s="12" t="s">
        <v>15106</v>
      </c>
      <c r="B1558" s="12" t="s">
        <v>15107</v>
      </c>
      <c r="C1558" s="12" t="s">
        <v>15108</v>
      </c>
      <c r="D1558" s="12" t="s">
        <v>14856</v>
      </c>
    </row>
    <row r="1559" hidden="1">
      <c r="A1559" s="12" t="s">
        <v>15109</v>
      </c>
      <c r="B1559" s="12" t="s">
        <v>15110</v>
      </c>
      <c r="C1559" s="12" t="s">
        <v>15111</v>
      </c>
      <c r="D1559" s="12" t="s">
        <v>14856</v>
      </c>
    </row>
    <row r="1560" hidden="1">
      <c r="A1560" s="12" t="s">
        <v>15112</v>
      </c>
      <c r="B1560" s="12" t="s">
        <v>15113</v>
      </c>
      <c r="C1560" s="12" t="s">
        <v>15114</v>
      </c>
      <c r="D1560" s="12" t="s">
        <v>14856</v>
      </c>
    </row>
    <row r="1561" hidden="1">
      <c r="A1561" s="12" t="s">
        <v>15115</v>
      </c>
      <c r="B1561" s="12" t="s">
        <v>15116</v>
      </c>
      <c r="C1561" s="12" t="s">
        <v>15117</v>
      </c>
      <c r="D1561" s="12" t="s">
        <v>14856</v>
      </c>
    </row>
    <row r="1562" hidden="1">
      <c r="A1562" s="12" t="s">
        <v>15118</v>
      </c>
      <c r="B1562" s="12" t="s">
        <v>15119</v>
      </c>
      <c r="C1562" s="12" t="s">
        <v>15120</v>
      </c>
      <c r="D1562" s="12" t="s">
        <v>14856</v>
      </c>
    </row>
    <row r="1563" hidden="1">
      <c r="A1563" s="12" t="s">
        <v>15121</v>
      </c>
      <c r="B1563" s="12" t="s">
        <v>15122</v>
      </c>
      <c r="C1563" s="12" t="s">
        <v>15123</v>
      </c>
      <c r="D1563" s="12" t="s">
        <v>14856</v>
      </c>
    </row>
    <row r="1564" hidden="1">
      <c r="A1564" s="12" t="s">
        <v>15124</v>
      </c>
      <c r="B1564" s="12" t="s">
        <v>15125</v>
      </c>
      <c r="C1564" s="12" t="s">
        <v>15126</v>
      </c>
      <c r="D1564" s="12" t="s">
        <v>14856</v>
      </c>
    </row>
    <row r="1565" hidden="1">
      <c r="A1565" s="12" t="s">
        <v>15127</v>
      </c>
      <c r="B1565" s="12" t="s">
        <v>15128</v>
      </c>
      <c r="C1565" s="12" t="s">
        <v>15129</v>
      </c>
      <c r="D1565" s="12" t="s">
        <v>14856</v>
      </c>
    </row>
    <row r="1566" hidden="1">
      <c r="A1566" s="12" t="s">
        <v>15130</v>
      </c>
      <c r="B1566" s="12" t="s">
        <v>15131</v>
      </c>
      <c r="C1566" s="12" t="s">
        <v>15132</v>
      </c>
      <c r="D1566" s="12" t="s">
        <v>14856</v>
      </c>
    </row>
    <row r="1567" hidden="1">
      <c r="A1567" s="12" t="s">
        <v>15133</v>
      </c>
      <c r="B1567" s="12" t="s">
        <v>15134</v>
      </c>
      <c r="C1567" s="12" t="s">
        <v>15135</v>
      </c>
      <c r="D1567" s="12" t="s">
        <v>14856</v>
      </c>
    </row>
    <row r="1568" hidden="1">
      <c r="A1568" s="12" t="s">
        <v>15136</v>
      </c>
      <c r="B1568" s="12" t="s">
        <v>15137</v>
      </c>
      <c r="C1568" s="12" t="s">
        <v>15138</v>
      </c>
      <c r="D1568" s="12" t="s">
        <v>14856</v>
      </c>
    </row>
    <row r="1569" hidden="1">
      <c r="A1569" s="12" t="s">
        <v>15139</v>
      </c>
      <c r="B1569" s="12" t="s">
        <v>15140</v>
      </c>
      <c r="C1569" s="12" t="s">
        <v>15141</v>
      </c>
      <c r="D1569" s="12" t="s">
        <v>14856</v>
      </c>
    </row>
    <row r="1570" hidden="1">
      <c r="A1570" s="12" t="s">
        <v>15142</v>
      </c>
      <c r="B1570" s="12" t="s">
        <v>15143</v>
      </c>
      <c r="C1570" s="12" t="s">
        <v>15144</v>
      </c>
      <c r="D1570" s="12" t="s">
        <v>14856</v>
      </c>
    </row>
    <row r="1571" hidden="1">
      <c r="A1571" s="12" t="s">
        <v>15145</v>
      </c>
      <c r="B1571" s="12" t="s">
        <v>15146</v>
      </c>
      <c r="C1571" s="12" t="s">
        <v>15147</v>
      </c>
      <c r="D1571" s="12" t="s">
        <v>14856</v>
      </c>
    </row>
    <row r="1572" hidden="1">
      <c r="A1572" s="12" t="s">
        <v>15148</v>
      </c>
      <c r="B1572" s="12" t="s">
        <v>15149</v>
      </c>
      <c r="C1572" s="12" t="s">
        <v>15150</v>
      </c>
      <c r="D1572" s="12" t="s">
        <v>14856</v>
      </c>
    </row>
    <row r="1573" hidden="1">
      <c r="A1573" s="12" t="s">
        <v>15151</v>
      </c>
      <c r="B1573" s="12" t="s">
        <v>15152</v>
      </c>
      <c r="C1573" s="12" t="s">
        <v>15153</v>
      </c>
      <c r="D1573" s="12" t="s">
        <v>14856</v>
      </c>
    </row>
    <row r="1574" hidden="1">
      <c r="A1574" s="12" t="s">
        <v>15154</v>
      </c>
      <c r="B1574" s="12" t="s">
        <v>15155</v>
      </c>
      <c r="C1574" s="12" t="s">
        <v>15156</v>
      </c>
      <c r="D1574" s="12" t="s">
        <v>14856</v>
      </c>
    </row>
    <row r="1575" hidden="1">
      <c r="A1575" s="12" t="s">
        <v>15157</v>
      </c>
      <c r="B1575" s="12" t="s">
        <v>15158</v>
      </c>
      <c r="C1575" s="12" t="s">
        <v>15159</v>
      </c>
      <c r="D1575" s="12" t="s">
        <v>14856</v>
      </c>
    </row>
    <row r="1576" hidden="1">
      <c r="A1576" s="12" t="s">
        <v>15160</v>
      </c>
      <c r="B1576" s="12" t="s">
        <v>15161</v>
      </c>
      <c r="C1576" s="12" t="s">
        <v>15162</v>
      </c>
      <c r="D1576" s="12" t="s">
        <v>14856</v>
      </c>
    </row>
    <row r="1577" hidden="1">
      <c r="A1577" s="12" t="s">
        <v>15163</v>
      </c>
      <c r="B1577" s="12" t="s">
        <v>15164</v>
      </c>
      <c r="C1577" s="12" t="s">
        <v>15165</v>
      </c>
      <c r="D1577" s="12" t="s">
        <v>14856</v>
      </c>
    </row>
    <row r="1578" hidden="1">
      <c r="A1578" s="12" t="s">
        <v>15166</v>
      </c>
      <c r="B1578" s="12" t="s">
        <v>15167</v>
      </c>
      <c r="C1578" s="12" t="s">
        <v>15168</v>
      </c>
      <c r="D1578" s="12" t="s">
        <v>14856</v>
      </c>
    </row>
    <row r="1579" hidden="1">
      <c r="A1579" s="12" t="s">
        <v>15169</v>
      </c>
      <c r="B1579" s="12" t="s">
        <v>15170</v>
      </c>
      <c r="C1579" s="12" t="s">
        <v>15171</v>
      </c>
      <c r="D1579" s="12" t="s">
        <v>14856</v>
      </c>
    </row>
    <row r="1580" hidden="1">
      <c r="A1580" s="12" t="s">
        <v>15172</v>
      </c>
      <c r="B1580" s="12" t="s">
        <v>15173</v>
      </c>
      <c r="C1580" s="12" t="s">
        <v>15174</v>
      </c>
      <c r="D1580" s="12" t="s">
        <v>14856</v>
      </c>
    </row>
    <row r="1581" hidden="1">
      <c r="A1581" s="12" t="s">
        <v>15175</v>
      </c>
      <c r="B1581" s="12" t="s">
        <v>15176</v>
      </c>
      <c r="C1581" s="12" t="s">
        <v>15177</v>
      </c>
      <c r="D1581" s="12" t="s">
        <v>14856</v>
      </c>
    </row>
    <row r="1582" hidden="1">
      <c r="A1582" s="12" t="s">
        <v>15178</v>
      </c>
      <c r="B1582" s="12" t="s">
        <v>15179</v>
      </c>
      <c r="C1582" s="12" t="s">
        <v>15180</v>
      </c>
      <c r="D1582" s="12" t="s">
        <v>14856</v>
      </c>
    </row>
    <row r="1583" hidden="1">
      <c r="A1583" s="12" t="s">
        <v>15181</v>
      </c>
      <c r="B1583" s="12" t="s">
        <v>15182</v>
      </c>
      <c r="C1583" s="12" t="s">
        <v>15183</v>
      </c>
      <c r="D1583" s="12" t="s">
        <v>14856</v>
      </c>
    </row>
    <row r="1584" hidden="1">
      <c r="A1584" s="12" t="s">
        <v>15184</v>
      </c>
      <c r="B1584" s="12" t="s">
        <v>15185</v>
      </c>
      <c r="C1584" s="12" t="s">
        <v>15186</v>
      </c>
      <c r="D1584" s="12" t="s">
        <v>14856</v>
      </c>
    </row>
    <row r="1585" hidden="1">
      <c r="A1585" s="12" t="s">
        <v>15187</v>
      </c>
      <c r="B1585" s="12" t="s">
        <v>15188</v>
      </c>
      <c r="C1585" s="12" t="s">
        <v>15189</v>
      </c>
      <c r="D1585" s="12" t="s">
        <v>14856</v>
      </c>
    </row>
    <row r="1586" hidden="1">
      <c r="A1586" s="12" t="s">
        <v>15190</v>
      </c>
      <c r="B1586" s="12" t="s">
        <v>15191</v>
      </c>
      <c r="C1586" s="12" t="s">
        <v>15192</v>
      </c>
      <c r="D1586" s="12" t="s">
        <v>14856</v>
      </c>
    </row>
    <row r="1587" hidden="1">
      <c r="A1587" s="12" t="s">
        <v>15193</v>
      </c>
      <c r="B1587" s="12" t="s">
        <v>15194</v>
      </c>
      <c r="C1587" s="12" t="s">
        <v>15195</v>
      </c>
      <c r="D1587" s="12" t="s">
        <v>14856</v>
      </c>
    </row>
    <row r="1588" hidden="1">
      <c r="A1588" s="12" t="s">
        <v>15196</v>
      </c>
      <c r="B1588" s="12" t="s">
        <v>15197</v>
      </c>
      <c r="C1588" s="12" t="s">
        <v>15198</v>
      </c>
      <c r="D1588" s="12" t="s">
        <v>14856</v>
      </c>
    </row>
    <row r="1589" hidden="1">
      <c r="A1589" s="12" t="s">
        <v>15199</v>
      </c>
      <c r="B1589" s="12" t="s">
        <v>15200</v>
      </c>
      <c r="C1589" s="12" t="s">
        <v>15201</v>
      </c>
      <c r="D1589" s="12" t="s">
        <v>14856</v>
      </c>
    </row>
    <row r="1590" hidden="1">
      <c r="A1590" s="12" t="s">
        <v>15202</v>
      </c>
      <c r="B1590" s="12" t="s">
        <v>15203</v>
      </c>
      <c r="C1590" s="12" t="s">
        <v>15204</v>
      </c>
      <c r="D1590" s="12" t="s">
        <v>14856</v>
      </c>
    </row>
    <row r="1591" hidden="1">
      <c r="A1591" s="12" t="s">
        <v>15205</v>
      </c>
      <c r="B1591" s="12" t="s">
        <v>15206</v>
      </c>
      <c r="C1591" s="12" t="s">
        <v>15207</v>
      </c>
      <c r="D1591" s="12" t="s">
        <v>14856</v>
      </c>
    </row>
    <row r="1592" hidden="1">
      <c r="A1592" s="12" t="s">
        <v>15208</v>
      </c>
      <c r="B1592" s="12" t="s">
        <v>15209</v>
      </c>
      <c r="C1592" s="12" t="s">
        <v>15210</v>
      </c>
      <c r="D1592" s="12" t="s">
        <v>14856</v>
      </c>
    </row>
    <row r="1593" hidden="1">
      <c r="A1593" s="12" t="s">
        <v>15211</v>
      </c>
      <c r="B1593" s="12" t="s">
        <v>15212</v>
      </c>
      <c r="C1593" s="12" t="s">
        <v>15213</v>
      </c>
      <c r="D1593" s="12" t="s">
        <v>14856</v>
      </c>
    </row>
    <row r="1594" hidden="1">
      <c r="A1594" s="12" t="s">
        <v>15214</v>
      </c>
      <c r="B1594" s="12" t="s">
        <v>15215</v>
      </c>
      <c r="C1594" s="12" t="s">
        <v>15216</v>
      </c>
      <c r="D1594" s="12" t="s">
        <v>14856</v>
      </c>
    </row>
    <row r="1595" hidden="1">
      <c r="A1595" s="12" t="s">
        <v>15217</v>
      </c>
      <c r="B1595" s="12" t="s">
        <v>15218</v>
      </c>
      <c r="C1595" s="12" t="s">
        <v>15219</v>
      </c>
      <c r="D1595" s="12" t="s">
        <v>14856</v>
      </c>
    </row>
    <row r="1596" hidden="1">
      <c r="A1596" s="12" t="s">
        <v>15220</v>
      </c>
      <c r="B1596" s="12" t="s">
        <v>15221</v>
      </c>
      <c r="C1596" s="12" t="s">
        <v>15222</v>
      </c>
      <c r="D1596" s="12" t="s">
        <v>14856</v>
      </c>
    </row>
    <row r="1597" hidden="1">
      <c r="A1597" s="12" t="s">
        <v>15223</v>
      </c>
      <c r="B1597" s="12" t="s">
        <v>15224</v>
      </c>
      <c r="C1597" s="12" t="s">
        <v>15225</v>
      </c>
      <c r="D1597" s="12" t="s">
        <v>14856</v>
      </c>
    </row>
    <row r="1598" hidden="1">
      <c r="A1598" s="12" t="s">
        <v>15226</v>
      </c>
      <c r="B1598" s="12" t="s">
        <v>15227</v>
      </c>
      <c r="C1598" s="12" t="s">
        <v>15228</v>
      </c>
      <c r="D1598" s="12" t="s">
        <v>14856</v>
      </c>
    </row>
    <row r="1599" hidden="1">
      <c r="A1599" s="12" t="s">
        <v>15229</v>
      </c>
      <c r="B1599" s="12" t="s">
        <v>15230</v>
      </c>
      <c r="C1599" s="12" t="s">
        <v>15231</v>
      </c>
      <c r="D1599" s="12" t="s">
        <v>14856</v>
      </c>
    </row>
    <row r="1600" hidden="1">
      <c r="A1600" s="12" t="s">
        <v>15232</v>
      </c>
      <c r="B1600" s="12" t="s">
        <v>15233</v>
      </c>
      <c r="C1600" s="12" t="s">
        <v>15234</v>
      </c>
      <c r="D1600" s="12" t="s">
        <v>14856</v>
      </c>
    </row>
    <row r="1601" hidden="1">
      <c r="A1601" s="12" t="s">
        <v>15235</v>
      </c>
      <c r="B1601" s="12" t="s">
        <v>15236</v>
      </c>
      <c r="C1601" s="12" t="s">
        <v>15237</v>
      </c>
      <c r="D1601" s="12" t="s">
        <v>14856</v>
      </c>
    </row>
    <row r="1602" hidden="1">
      <c r="A1602" s="12" t="s">
        <v>15238</v>
      </c>
      <c r="B1602" s="12" t="s">
        <v>15239</v>
      </c>
      <c r="C1602" s="12" t="s">
        <v>15240</v>
      </c>
      <c r="D1602" s="12" t="s">
        <v>14856</v>
      </c>
    </row>
    <row r="1603" hidden="1">
      <c r="A1603" s="12" t="s">
        <v>15241</v>
      </c>
      <c r="B1603" s="12" t="s">
        <v>15242</v>
      </c>
      <c r="C1603" s="12" t="s">
        <v>15243</v>
      </c>
      <c r="D1603" s="12" t="s">
        <v>14856</v>
      </c>
    </row>
    <row r="1604" hidden="1">
      <c r="A1604" s="12" t="s">
        <v>15244</v>
      </c>
      <c r="B1604" s="12" t="s">
        <v>15245</v>
      </c>
      <c r="C1604" s="12" t="s">
        <v>15246</v>
      </c>
      <c r="D1604" s="12" t="s">
        <v>14856</v>
      </c>
    </row>
    <row r="1605" hidden="1">
      <c r="A1605" s="12" t="s">
        <v>15247</v>
      </c>
      <c r="B1605" s="12" t="s">
        <v>15248</v>
      </c>
      <c r="C1605" s="12" t="s">
        <v>15249</v>
      </c>
      <c r="D1605" s="12" t="s">
        <v>14856</v>
      </c>
    </row>
    <row r="1606" hidden="1">
      <c r="A1606" s="12" t="s">
        <v>15250</v>
      </c>
      <c r="B1606" s="12" t="s">
        <v>15251</v>
      </c>
      <c r="C1606" s="12" t="s">
        <v>15252</v>
      </c>
      <c r="D1606" s="12" t="s">
        <v>14856</v>
      </c>
    </row>
    <row r="1607" hidden="1">
      <c r="A1607" s="12" t="s">
        <v>15253</v>
      </c>
      <c r="B1607" s="12" t="s">
        <v>15254</v>
      </c>
      <c r="C1607" s="12" t="s">
        <v>15255</v>
      </c>
      <c r="D1607" s="12" t="s">
        <v>14856</v>
      </c>
    </row>
    <row r="1608" hidden="1">
      <c r="A1608" s="12" t="s">
        <v>15256</v>
      </c>
      <c r="B1608" s="12" t="s">
        <v>15257</v>
      </c>
      <c r="C1608" s="12" t="s">
        <v>15258</v>
      </c>
      <c r="D1608" s="12" t="s">
        <v>14856</v>
      </c>
    </row>
    <row r="1609" hidden="1">
      <c r="A1609" s="12" t="s">
        <v>15259</v>
      </c>
      <c r="B1609" s="12" t="s">
        <v>15260</v>
      </c>
      <c r="C1609" s="12" t="s">
        <v>15261</v>
      </c>
      <c r="D1609" s="12" t="s">
        <v>14856</v>
      </c>
    </row>
    <row r="1610" hidden="1">
      <c r="A1610" s="12" t="s">
        <v>15262</v>
      </c>
      <c r="B1610" s="12" t="s">
        <v>15263</v>
      </c>
      <c r="C1610" s="12" t="s">
        <v>15264</v>
      </c>
      <c r="D1610" s="12" t="s">
        <v>14856</v>
      </c>
    </row>
    <row r="1611" hidden="1">
      <c r="A1611" s="12" t="s">
        <v>15265</v>
      </c>
      <c r="B1611" s="12" t="s">
        <v>15266</v>
      </c>
      <c r="C1611" s="12" t="s">
        <v>15267</v>
      </c>
      <c r="D1611" s="12" t="s">
        <v>14856</v>
      </c>
    </row>
    <row r="1612" hidden="1">
      <c r="A1612" s="12" t="s">
        <v>15268</v>
      </c>
      <c r="B1612" s="12" t="s">
        <v>15269</v>
      </c>
      <c r="C1612" s="12" t="s">
        <v>15270</v>
      </c>
      <c r="D1612" s="12" t="s">
        <v>14856</v>
      </c>
    </row>
    <row r="1613" hidden="1">
      <c r="A1613" s="12" t="s">
        <v>15271</v>
      </c>
      <c r="B1613" s="12" t="s">
        <v>15272</v>
      </c>
      <c r="C1613" s="12" t="s">
        <v>15273</v>
      </c>
      <c r="D1613" s="12" t="s">
        <v>14856</v>
      </c>
    </row>
    <row r="1614" hidden="1">
      <c r="A1614" s="12" t="s">
        <v>15274</v>
      </c>
      <c r="B1614" s="12" t="s">
        <v>15275</v>
      </c>
      <c r="C1614" s="12" t="s">
        <v>15276</v>
      </c>
      <c r="D1614" s="12" t="s">
        <v>14856</v>
      </c>
    </row>
    <row r="1615" hidden="1">
      <c r="A1615" s="12" t="s">
        <v>15277</v>
      </c>
      <c r="B1615" s="12" t="s">
        <v>15278</v>
      </c>
      <c r="C1615" s="12" t="s">
        <v>15279</v>
      </c>
      <c r="D1615" s="12" t="s">
        <v>14856</v>
      </c>
    </row>
    <row r="1616" hidden="1">
      <c r="A1616" s="12" t="s">
        <v>15280</v>
      </c>
      <c r="B1616" s="12" t="s">
        <v>15281</v>
      </c>
      <c r="C1616" s="12" t="s">
        <v>15282</v>
      </c>
      <c r="D1616" s="12" t="s">
        <v>14856</v>
      </c>
    </row>
    <row r="1617" hidden="1">
      <c r="A1617" s="12" t="s">
        <v>15283</v>
      </c>
      <c r="B1617" s="12" t="s">
        <v>15284</v>
      </c>
      <c r="C1617" s="12" t="s">
        <v>15285</v>
      </c>
      <c r="D1617" s="12" t="s">
        <v>14856</v>
      </c>
    </row>
    <row r="1618" hidden="1">
      <c r="A1618" s="12" t="s">
        <v>15286</v>
      </c>
      <c r="B1618" s="12" t="s">
        <v>15287</v>
      </c>
      <c r="C1618" s="12" t="s">
        <v>15288</v>
      </c>
      <c r="D1618" s="12" t="s">
        <v>14856</v>
      </c>
    </row>
    <row r="1619" hidden="1">
      <c r="A1619" s="12" t="s">
        <v>15289</v>
      </c>
      <c r="B1619" s="12" t="s">
        <v>15290</v>
      </c>
      <c r="C1619" s="12" t="s">
        <v>15291</v>
      </c>
      <c r="D1619" s="12" t="s">
        <v>14856</v>
      </c>
    </row>
    <row r="1620" hidden="1">
      <c r="A1620" s="12" t="s">
        <v>15292</v>
      </c>
      <c r="B1620" s="12" t="s">
        <v>15293</v>
      </c>
      <c r="C1620" s="12" t="s">
        <v>15294</v>
      </c>
      <c r="D1620" s="12" t="s">
        <v>14856</v>
      </c>
    </row>
    <row r="1621" hidden="1">
      <c r="A1621" s="12" t="s">
        <v>15295</v>
      </c>
      <c r="B1621" s="12" t="s">
        <v>15296</v>
      </c>
      <c r="C1621" s="12" t="s">
        <v>15297</v>
      </c>
      <c r="D1621" s="12" t="s">
        <v>14856</v>
      </c>
    </row>
    <row r="1622" hidden="1">
      <c r="A1622" s="12" t="s">
        <v>15298</v>
      </c>
      <c r="B1622" s="12" t="s">
        <v>15299</v>
      </c>
      <c r="C1622" s="12" t="s">
        <v>15300</v>
      </c>
      <c r="D1622" s="12" t="s">
        <v>14856</v>
      </c>
    </row>
    <row r="1623" hidden="1">
      <c r="A1623" s="12" t="s">
        <v>15301</v>
      </c>
      <c r="B1623" s="12" t="s">
        <v>15302</v>
      </c>
      <c r="C1623" s="12" t="s">
        <v>15303</v>
      </c>
      <c r="D1623" s="12" t="s">
        <v>14856</v>
      </c>
    </row>
    <row r="1624" hidden="1">
      <c r="A1624" s="12" t="s">
        <v>15304</v>
      </c>
      <c r="B1624" s="12" t="s">
        <v>15305</v>
      </c>
      <c r="C1624" s="12" t="s">
        <v>15306</v>
      </c>
      <c r="D1624" s="12" t="s">
        <v>14856</v>
      </c>
    </row>
    <row r="1625" hidden="1">
      <c r="A1625" s="12" t="s">
        <v>15307</v>
      </c>
      <c r="B1625" s="12" t="s">
        <v>15308</v>
      </c>
      <c r="C1625" s="12" t="s">
        <v>15309</v>
      </c>
      <c r="D1625" s="12" t="s">
        <v>14856</v>
      </c>
    </row>
    <row r="1626" hidden="1">
      <c r="A1626" s="12" t="s">
        <v>15310</v>
      </c>
      <c r="B1626" s="12" t="s">
        <v>15311</v>
      </c>
      <c r="C1626" s="12" t="s">
        <v>15312</v>
      </c>
      <c r="D1626" s="12" t="s">
        <v>14856</v>
      </c>
    </row>
    <row r="1627" hidden="1">
      <c r="A1627" s="12" t="s">
        <v>15313</v>
      </c>
      <c r="B1627" s="12" t="s">
        <v>15314</v>
      </c>
      <c r="C1627" s="12" t="s">
        <v>15315</v>
      </c>
      <c r="D1627" s="12" t="s">
        <v>14856</v>
      </c>
    </row>
    <row r="1628" hidden="1">
      <c r="A1628" s="12" t="s">
        <v>15316</v>
      </c>
      <c r="B1628" s="12" t="s">
        <v>15317</v>
      </c>
      <c r="C1628" s="12" t="s">
        <v>15318</v>
      </c>
      <c r="D1628" s="12" t="s">
        <v>14856</v>
      </c>
    </row>
    <row r="1629" hidden="1">
      <c r="A1629" s="12" t="s">
        <v>15319</v>
      </c>
      <c r="B1629" s="12" t="s">
        <v>15320</v>
      </c>
      <c r="C1629" s="12" t="s">
        <v>15321</v>
      </c>
      <c r="D1629" s="12" t="s">
        <v>14856</v>
      </c>
    </row>
    <row r="1630" hidden="1">
      <c r="A1630" s="12" t="s">
        <v>15322</v>
      </c>
      <c r="B1630" s="12" t="s">
        <v>15323</v>
      </c>
      <c r="C1630" s="12" t="s">
        <v>15324</v>
      </c>
      <c r="D1630" s="12" t="s">
        <v>14856</v>
      </c>
    </row>
    <row r="1631" hidden="1">
      <c r="A1631" s="12" t="s">
        <v>15325</v>
      </c>
      <c r="B1631" s="12" t="s">
        <v>15326</v>
      </c>
      <c r="C1631" s="12" t="s">
        <v>15327</v>
      </c>
      <c r="D1631" s="12" t="s">
        <v>14856</v>
      </c>
    </row>
    <row r="1632" hidden="1">
      <c r="A1632" s="12" t="s">
        <v>15328</v>
      </c>
      <c r="B1632" s="12" t="s">
        <v>15329</v>
      </c>
      <c r="C1632" s="12" t="s">
        <v>15330</v>
      </c>
      <c r="D1632" s="12" t="s">
        <v>14856</v>
      </c>
    </row>
    <row r="1633" hidden="1">
      <c r="A1633" s="12" t="s">
        <v>15331</v>
      </c>
      <c r="B1633" s="12" t="s">
        <v>15332</v>
      </c>
      <c r="C1633" s="12" t="s">
        <v>15333</v>
      </c>
      <c r="D1633" s="12" t="s">
        <v>14856</v>
      </c>
    </row>
    <row r="1634" hidden="1">
      <c r="A1634" s="12" t="s">
        <v>15334</v>
      </c>
      <c r="B1634" s="12" t="s">
        <v>15335</v>
      </c>
      <c r="C1634" s="12" t="s">
        <v>15336</v>
      </c>
      <c r="D1634" s="12" t="s">
        <v>14856</v>
      </c>
    </row>
    <row r="1635" hidden="1">
      <c r="A1635" s="12" t="s">
        <v>15337</v>
      </c>
      <c r="B1635" s="12" t="s">
        <v>15338</v>
      </c>
      <c r="C1635" s="12" t="s">
        <v>15339</v>
      </c>
      <c r="D1635" s="12" t="s">
        <v>14856</v>
      </c>
    </row>
    <row r="1636" hidden="1">
      <c r="A1636" s="12" t="s">
        <v>15340</v>
      </c>
      <c r="B1636" s="12" t="s">
        <v>15341</v>
      </c>
      <c r="C1636" s="12" t="s">
        <v>15342</v>
      </c>
      <c r="D1636" s="12" t="s">
        <v>14856</v>
      </c>
    </row>
    <row r="1637" hidden="1">
      <c r="A1637" s="12" t="s">
        <v>15343</v>
      </c>
      <c r="B1637" s="12" t="s">
        <v>15344</v>
      </c>
      <c r="C1637" s="12" t="s">
        <v>15345</v>
      </c>
      <c r="D1637" s="12" t="s">
        <v>14856</v>
      </c>
    </row>
    <row r="1638" hidden="1">
      <c r="A1638" s="12" t="s">
        <v>15346</v>
      </c>
      <c r="B1638" s="12" t="s">
        <v>15347</v>
      </c>
      <c r="C1638" s="12" t="s">
        <v>15348</v>
      </c>
      <c r="D1638" s="12" t="s">
        <v>14856</v>
      </c>
    </row>
    <row r="1639" hidden="1">
      <c r="A1639" s="12" t="s">
        <v>15349</v>
      </c>
      <c r="B1639" s="12" t="s">
        <v>15350</v>
      </c>
      <c r="C1639" s="12" t="s">
        <v>15351</v>
      </c>
      <c r="D1639" s="12" t="s">
        <v>14856</v>
      </c>
    </row>
    <row r="1640" hidden="1">
      <c r="A1640" s="12" t="s">
        <v>15352</v>
      </c>
      <c r="B1640" s="12" t="s">
        <v>15353</v>
      </c>
      <c r="C1640" s="12" t="s">
        <v>15354</v>
      </c>
      <c r="D1640" s="12" t="s">
        <v>14856</v>
      </c>
    </row>
    <row r="1641" hidden="1">
      <c r="A1641" s="12" t="s">
        <v>15355</v>
      </c>
      <c r="B1641" s="12" t="s">
        <v>15356</v>
      </c>
      <c r="C1641" s="12" t="s">
        <v>15357</v>
      </c>
      <c r="D1641" s="12" t="s">
        <v>14856</v>
      </c>
    </row>
    <row r="1642" hidden="1">
      <c r="A1642" s="12" t="s">
        <v>15358</v>
      </c>
      <c r="B1642" s="12" t="s">
        <v>15359</v>
      </c>
      <c r="C1642" s="12" t="s">
        <v>15360</v>
      </c>
      <c r="D1642" s="12" t="s">
        <v>14856</v>
      </c>
    </row>
    <row r="1643" hidden="1">
      <c r="A1643" s="12" t="s">
        <v>15361</v>
      </c>
      <c r="B1643" s="12" t="s">
        <v>15362</v>
      </c>
      <c r="C1643" s="12" t="s">
        <v>15363</v>
      </c>
      <c r="D1643" s="12" t="s">
        <v>14856</v>
      </c>
    </row>
    <row r="1644" hidden="1">
      <c r="A1644" s="12" t="s">
        <v>15364</v>
      </c>
      <c r="B1644" s="12" t="s">
        <v>15365</v>
      </c>
      <c r="C1644" s="12" t="s">
        <v>15366</v>
      </c>
      <c r="D1644" s="12" t="s">
        <v>14856</v>
      </c>
    </row>
    <row r="1645" hidden="1">
      <c r="A1645" s="12" t="s">
        <v>15367</v>
      </c>
      <c r="B1645" s="12" t="s">
        <v>15368</v>
      </c>
      <c r="C1645" s="12" t="s">
        <v>15369</v>
      </c>
      <c r="D1645" s="12" t="s">
        <v>14856</v>
      </c>
    </row>
    <row r="1646" hidden="1">
      <c r="A1646" s="12" t="s">
        <v>15370</v>
      </c>
      <c r="B1646" s="12" t="s">
        <v>15371</v>
      </c>
      <c r="C1646" s="12" t="s">
        <v>15372</v>
      </c>
      <c r="D1646" s="12" t="s">
        <v>14856</v>
      </c>
    </row>
    <row r="1647" hidden="1">
      <c r="A1647" s="12" t="s">
        <v>15373</v>
      </c>
      <c r="B1647" s="12" t="s">
        <v>15374</v>
      </c>
      <c r="C1647" s="12" t="s">
        <v>15375</v>
      </c>
      <c r="D1647" s="12" t="s">
        <v>14856</v>
      </c>
    </row>
    <row r="1648" hidden="1">
      <c r="A1648" s="12" t="s">
        <v>15376</v>
      </c>
      <c r="B1648" s="12" t="s">
        <v>15377</v>
      </c>
      <c r="C1648" s="12" t="s">
        <v>15378</v>
      </c>
      <c r="D1648" s="12" t="s">
        <v>14856</v>
      </c>
    </row>
    <row r="1649" hidden="1">
      <c r="A1649" s="12" t="s">
        <v>15379</v>
      </c>
      <c r="B1649" s="12" t="s">
        <v>15380</v>
      </c>
      <c r="C1649" s="12" t="s">
        <v>15381</v>
      </c>
      <c r="D1649" s="12" t="s">
        <v>14856</v>
      </c>
    </row>
    <row r="1650" hidden="1">
      <c r="A1650" s="12" t="s">
        <v>15382</v>
      </c>
      <c r="B1650" s="12" t="s">
        <v>15383</v>
      </c>
      <c r="C1650" s="12" t="s">
        <v>15384</v>
      </c>
      <c r="D1650" s="12" t="s">
        <v>14856</v>
      </c>
    </row>
    <row r="1651" hidden="1">
      <c r="A1651" s="12" t="s">
        <v>15385</v>
      </c>
      <c r="B1651" s="12" t="s">
        <v>15386</v>
      </c>
      <c r="C1651" s="12" t="s">
        <v>15387</v>
      </c>
      <c r="D1651" s="12" t="s">
        <v>14856</v>
      </c>
    </row>
    <row r="1652" hidden="1">
      <c r="A1652" s="12" t="s">
        <v>15388</v>
      </c>
      <c r="B1652" s="12" t="s">
        <v>15389</v>
      </c>
      <c r="C1652" s="12" t="s">
        <v>15390</v>
      </c>
      <c r="D1652" s="12" t="s">
        <v>14856</v>
      </c>
    </row>
    <row r="1653" hidden="1">
      <c r="A1653" s="12" t="s">
        <v>15391</v>
      </c>
      <c r="B1653" s="12" t="s">
        <v>15392</v>
      </c>
      <c r="C1653" s="12" t="s">
        <v>15393</v>
      </c>
      <c r="D1653" s="12" t="s">
        <v>14856</v>
      </c>
    </row>
    <row r="1654" hidden="1">
      <c r="A1654" s="12" t="s">
        <v>15394</v>
      </c>
      <c r="B1654" s="12" t="s">
        <v>15395</v>
      </c>
      <c r="C1654" s="12" t="s">
        <v>15396</v>
      </c>
      <c r="D1654" s="12" t="s">
        <v>14856</v>
      </c>
    </row>
    <row r="1655" hidden="1">
      <c r="A1655" s="12" t="s">
        <v>15397</v>
      </c>
      <c r="B1655" s="12" t="s">
        <v>15398</v>
      </c>
      <c r="C1655" s="12" t="s">
        <v>15399</v>
      </c>
      <c r="D1655" s="12" t="s">
        <v>14856</v>
      </c>
    </row>
    <row r="1656" hidden="1">
      <c r="A1656" s="12" t="s">
        <v>15400</v>
      </c>
      <c r="B1656" s="12" t="s">
        <v>15401</v>
      </c>
      <c r="C1656" s="12" t="s">
        <v>15402</v>
      </c>
      <c r="D1656" s="12" t="s">
        <v>14856</v>
      </c>
    </row>
    <row r="1657" hidden="1">
      <c r="A1657" s="12" t="s">
        <v>15403</v>
      </c>
      <c r="B1657" s="12" t="s">
        <v>15404</v>
      </c>
      <c r="C1657" s="12" t="s">
        <v>15405</v>
      </c>
      <c r="D1657" s="12" t="s">
        <v>14856</v>
      </c>
    </row>
    <row r="1658" hidden="1">
      <c r="A1658" s="12" t="s">
        <v>15406</v>
      </c>
      <c r="B1658" s="12" t="s">
        <v>15407</v>
      </c>
      <c r="C1658" s="12" t="s">
        <v>15408</v>
      </c>
      <c r="D1658" s="12" t="s">
        <v>14856</v>
      </c>
    </row>
    <row r="1659" hidden="1">
      <c r="A1659" s="12" t="s">
        <v>15409</v>
      </c>
      <c r="B1659" s="12" t="s">
        <v>15410</v>
      </c>
      <c r="C1659" s="12" t="s">
        <v>15411</v>
      </c>
      <c r="D1659" s="12" t="s">
        <v>14856</v>
      </c>
    </row>
    <row r="1660" hidden="1">
      <c r="A1660" s="12" t="s">
        <v>15412</v>
      </c>
      <c r="B1660" s="12" t="s">
        <v>15413</v>
      </c>
      <c r="C1660" s="12" t="s">
        <v>15414</v>
      </c>
      <c r="D1660" s="12" t="s">
        <v>14856</v>
      </c>
    </row>
    <row r="1661" hidden="1">
      <c r="A1661" s="12" t="s">
        <v>15415</v>
      </c>
      <c r="B1661" s="12" t="s">
        <v>15416</v>
      </c>
      <c r="C1661" s="12" t="s">
        <v>15417</v>
      </c>
      <c r="D1661" s="12" t="s">
        <v>14856</v>
      </c>
    </row>
    <row r="1662" hidden="1">
      <c r="A1662" s="12" t="s">
        <v>15418</v>
      </c>
      <c r="B1662" s="12" t="s">
        <v>15419</v>
      </c>
      <c r="C1662" s="12" t="s">
        <v>15420</v>
      </c>
      <c r="D1662" s="12" t="s">
        <v>14856</v>
      </c>
    </row>
    <row r="1663" hidden="1">
      <c r="A1663" s="12" t="s">
        <v>15421</v>
      </c>
      <c r="B1663" s="12" t="s">
        <v>15422</v>
      </c>
      <c r="C1663" s="12" t="s">
        <v>15423</v>
      </c>
      <c r="D1663" s="12" t="s">
        <v>14856</v>
      </c>
    </row>
    <row r="1664" hidden="1">
      <c r="A1664" s="12" t="s">
        <v>15424</v>
      </c>
      <c r="B1664" s="12" t="s">
        <v>15425</v>
      </c>
      <c r="C1664" s="12" t="s">
        <v>15426</v>
      </c>
      <c r="D1664" s="12" t="s">
        <v>14856</v>
      </c>
    </row>
    <row r="1665" hidden="1">
      <c r="A1665" s="12" t="s">
        <v>15427</v>
      </c>
      <c r="B1665" s="12" t="s">
        <v>15428</v>
      </c>
      <c r="C1665" s="12" t="s">
        <v>15429</v>
      </c>
      <c r="D1665" s="12" t="s">
        <v>14856</v>
      </c>
    </row>
    <row r="1666" hidden="1">
      <c r="A1666" s="12" t="s">
        <v>15430</v>
      </c>
      <c r="B1666" s="12" t="s">
        <v>15431</v>
      </c>
      <c r="C1666" s="12" t="s">
        <v>15432</v>
      </c>
      <c r="D1666" s="12" t="s">
        <v>14856</v>
      </c>
    </row>
    <row r="1667" hidden="1">
      <c r="A1667" s="12" t="s">
        <v>15433</v>
      </c>
      <c r="B1667" s="12" t="s">
        <v>15434</v>
      </c>
      <c r="C1667" s="12" t="s">
        <v>15435</v>
      </c>
      <c r="D1667" s="12" t="s">
        <v>14856</v>
      </c>
    </row>
    <row r="1668" hidden="1">
      <c r="A1668" s="12" t="s">
        <v>15436</v>
      </c>
      <c r="B1668" s="12" t="s">
        <v>15437</v>
      </c>
      <c r="C1668" s="12" t="s">
        <v>15438</v>
      </c>
      <c r="D1668" s="12" t="s">
        <v>14856</v>
      </c>
    </row>
    <row r="1669" hidden="1">
      <c r="A1669" s="12" t="s">
        <v>15439</v>
      </c>
      <c r="B1669" s="12" t="s">
        <v>15440</v>
      </c>
      <c r="C1669" s="12" t="s">
        <v>15441</v>
      </c>
      <c r="D1669" s="12" t="s">
        <v>14856</v>
      </c>
    </row>
    <row r="1670" hidden="1">
      <c r="A1670" s="12" t="s">
        <v>15442</v>
      </c>
      <c r="B1670" s="12" t="s">
        <v>15443</v>
      </c>
      <c r="C1670" s="12" t="s">
        <v>15444</v>
      </c>
      <c r="D1670" s="12" t="s">
        <v>14856</v>
      </c>
    </row>
    <row r="1671" hidden="1">
      <c r="A1671" s="12" t="s">
        <v>15445</v>
      </c>
      <c r="B1671" s="12" t="s">
        <v>15446</v>
      </c>
      <c r="C1671" s="12" t="s">
        <v>15447</v>
      </c>
      <c r="D1671" s="12" t="s">
        <v>14856</v>
      </c>
    </row>
    <row r="1672" hidden="1">
      <c r="A1672" s="12" t="s">
        <v>15448</v>
      </c>
      <c r="B1672" s="12" t="s">
        <v>15449</v>
      </c>
      <c r="C1672" s="12" t="s">
        <v>15450</v>
      </c>
      <c r="D1672" s="12" t="s">
        <v>14856</v>
      </c>
    </row>
    <row r="1673" hidden="1">
      <c r="A1673" s="12" t="s">
        <v>15451</v>
      </c>
      <c r="B1673" s="12" t="s">
        <v>15452</v>
      </c>
      <c r="C1673" s="12" t="s">
        <v>15453</v>
      </c>
      <c r="D1673" s="12" t="s">
        <v>14856</v>
      </c>
    </row>
    <row r="1674" hidden="1">
      <c r="A1674" s="12" t="s">
        <v>15454</v>
      </c>
      <c r="B1674" s="12" t="s">
        <v>15455</v>
      </c>
      <c r="C1674" s="12" t="s">
        <v>15456</v>
      </c>
      <c r="D1674" s="12" t="s">
        <v>14856</v>
      </c>
    </row>
    <row r="1675" hidden="1">
      <c r="A1675" s="12" t="s">
        <v>15457</v>
      </c>
      <c r="B1675" s="12" t="s">
        <v>15458</v>
      </c>
      <c r="C1675" s="12" t="s">
        <v>15459</v>
      </c>
      <c r="D1675" s="12" t="s">
        <v>14856</v>
      </c>
    </row>
    <row r="1676" hidden="1">
      <c r="A1676" s="12" t="s">
        <v>15460</v>
      </c>
      <c r="B1676" s="12" t="s">
        <v>15461</v>
      </c>
      <c r="C1676" s="12" t="s">
        <v>15462</v>
      </c>
      <c r="D1676" s="12" t="s">
        <v>14856</v>
      </c>
    </row>
    <row r="1677" hidden="1">
      <c r="A1677" s="12" t="s">
        <v>15463</v>
      </c>
      <c r="B1677" s="12" t="s">
        <v>15464</v>
      </c>
      <c r="C1677" s="12" t="s">
        <v>15465</v>
      </c>
      <c r="D1677" s="12" t="s">
        <v>14856</v>
      </c>
    </row>
    <row r="1678" hidden="1">
      <c r="A1678" s="12" t="s">
        <v>15466</v>
      </c>
      <c r="B1678" s="12" t="s">
        <v>15467</v>
      </c>
      <c r="C1678" s="12" t="s">
        <v>15468</v>
      </c>
      <c r="D1678" s="12" t="s">
        <v>14856</v>
      </c>
    </row>
    <row r="1679" hidden="1">
      <c r="A1679" s="12" t="s">
        <v>15469</v>
      </c>
      <c r="B1679" s="12" t="s">
        <v>15470</v>
      </c>
      <c r="C1679" s="12" t="s">
        <v>15471</v>
      </c>
      <c r="D1679" s="12" t="s">
        <v>14856</v>
      </c>
    </row>
    <row r="1680" hidden="1">
      <c r="A1680" s="12" t="s">
        <v>15472</v>
      </c>
      <c r="B1680" s="12" t="s">
        <v>15473</v>
      </c>
      <c r="C1680" s="12" t="s">
        <v>15474</v>
      </c>
      <c r="D1680" s="12" t="s">
        <v>14856</v>
      </c>
    </row>
    <row r="1681" hidden="1">
      <c r="A1681" s="12" t="s">
        <v>15475</v>
      </c>
      <c r="B1681" s="12" t="s">
        <v>15476</v>
      </c>
      <c r="C1681" s="12" t="s">
        <v>15477</v>
      </c>
      <c r="D1681" s="12" t="s">
        <v>14856</v>
      </c>
    </row>
    <row r="1682" hidden="1">
      <c r="A1682" s="12" t="s">
        <v>15478</v>
      </c>
      <c r="B1682" s="12" t="s">
        <v>15479</v>
      </c>
      <c r="C1682" s="12" t="s">
        <v>15480</v>
      </c>
      <c r="D1682" s="12" t="s">
        <v>14856</v>
      </c>
    </row>
    <row r="1683" hidden="1">
      <c r="A1683" s="12" t="s">
        <v>15481</v>
      </c>
      <c r="B1683" s="12" t="s">
        <v>15482</v>
      </c>
      <c r="C1683" s="12" t="s">
        <v>15483</v>
      </c>
      <c r="D1683" s="12" t="s">
        <v>14856</v>
      </c>
    </row>
    <row r="1684" hidden="1">
      <c r="A1684" s="12" t="s">
        <v>15484</v>
      </c>
      <c r="B1684" s="12" t="s">
        <v>15485</v>
      </c>
      <c r="C1684" s="12" t="s">
        <v>15486</v>
      </c>
      <c r="D1684" s="12" t="s">
        <v>14856</v>
      </c>
    </row>
    <row r="1685" hidden="1">
      <c r="A1685" s="12" t="s">
        <v>15487</v>
      </c>
      <c r="B1685" s="12" t="s">
        <v>15488</v>
      </c>
      <c r="C1685" s="12" t="s">
        <v>15489</v>
      </c>
      <c r="D1685" s="12" t="s">
        <v>14856</v>
      </c>
    </row>
    <row r="1686" hidden="1">
      <c r="A1686" s="12" t="s">
        <v>15490</v>
      </c>
      <c r="B1686" s="12" t="s">
        <v>15491</v>
      </c>
      <c r="C1686" s="12" t="s">
        <v>15492</v>
      </c>
      <c r="D1686" s="12" t="s">
        <v>14856</v>
      </c>
    </row>
    <row r="1687" hidden="1">
      <c r="A1687" s="12" t="s">
        <v>15493</v>
      </c>
      <c r="B1687" s="12" t="s">
        <v>15494</v>
      </c>
      <c r="C1687" s="12" t="s">
        <v>15495</v>
      </c>
      <c r="D1687" s="12" t="s">
        <v>14856</v>
      </c>
    </row>
    <row r="1688" hidden="1">
      <c r="A1688" s="12" t="s">
        <v>15496</v>
      </c>
      <c r="B1688" s="12" t="s">
        <v>15497</v>
      </c>
      <c r="C1688" s="12" t="s">
        <v>15498</v>
      </c>
      <c r="D1688" s="12" t="s">
        <v>14856</v>
      </c>
    </row>
    <row r="1689" hidden="1">
      <c r="A1689" s="12" t="s">
        <v>15499</v>
      </c>
      <c r="B1689" s="12" t="s">
        <v>15500</v>
      </c>
      <c r="C1689" s="12" t="s">
        <v>15501</v>
      </c>
      <c r="D1689" s="12" t="s">
        <v>14856</v>
      </c>
    </row>
    <row r="1690" hidden="1">
      <c r="A1690" s="12" t="s">
        <v>15502</v>
      </c>
      <c r="B1690" s="12" t="s">
        <v>15503</v>
      </c>
      <c r="C1690" s="12" t="s">
        <v>15504</v>
      </c>
      <c r="D1690" s="12" t="s">
        <v>14856</v>
      </c>
    </row>
    <row r="1691" hidden="1">
      <c r="A1691" s="12" t="s">
        <v>15505</v>
      </c>
      <c r="B1691" s="12" t="s">
        <v>15506</v>
      </c>
      <c r="C1691" s="12" t="s">
        <v>15507</v>
      </c>
      <c r="D1691" s="12" t="s">
        <v>14856</v>
      </c>
    </row>
    <row r="1692" hidden="1">
      <c r="A1692" s="12" t="s">
        <v>15508</v>
      </c>
      <c r="B1692" s="12" t="s">
        <v>15509</v>
      </c>
      <c r="C1692" s="12" t="s">
        <v>15510</v>
      </c>
      <c r="D1692" s="12" t="s">
        <v>14856</v>
      </c>
    </row>
    <row r="1693" hidden="1">
      <c r="A1693" s="12" t="s">
        <v>15511</v>
      </c>
      <c r="B1693" s="12" t="s">
        <v>15512</v>
      </c>
      <c r="C1693" s="12" t="s">
        <v>15513</v>
      </c>
      <c r="D1693" s="12" t="s">
        <v>14856</v>
      </c>
    </row>
    <row r="1694" hidden="1">
      <c r="A1694" s="12" t="s">
        <v>15514</v>
      </c>
      <c r="B1694" s="12" t="s">
        <v>15515</v>
      </c>
      <c r="C1694" s="12" t="s">
        <v>15516</v>
      </c>
      <c r="D1694" s="12" t="s">
        <v>14856</v>
      </c>
    </row>
    <row r="1695" hidden="1">
      <c r="A1695" s="12" t="s">
        <v>15517</v>
      </c>
      <c r="B1695" s="12" t="s">
        <v>15518</v>
      </c>
      <c r="C1695" s="12" t="s">
        <v>15519</v>
      </c>
      <c r="D1695" s="12" t="s">
        <v>14856</v>
      </c>
    </row>
    <row r="1696" hidden="1">
      <c r="A1696" s="12" t="s">
        <v>15520</v>
      </c>
      <c r="B1696" s="12" t="s">
        <v>15521</v>
      </c>
      <c r="C1696" s="12" t="s">
        <v>15522</v>
      </c>
      <c r="D1696" s="12" t="s">
        <v>14856</v>
      </c>
    </row>
    <row r="1697" hidden="1">
      <c r="A1697" s="12" t="s">
        <v>15523</v>
      </c>
      <c r="B1697" s="12" t="s">
        <v>15524</v>
      </c>
      <c r="C1697" s="12" t="s">
        <v>15525</v>
      </c>
      <c r="D1697" s="12" t="s">
        <v>14856</v>
      </c>
    </row>
    <row r="1698" hidden="1">
      <c r="A1698" s="12" t="s">
        <v>15526</v>
      </c>
      <c r="B1698" s="12" t="s">
        <v>15527</v>
      </c>
      <c r="C1698" s="12" t="s">
        <v>15528</v>
      </c>
      <c r="D1698" s="12" t="s">
        <v>14856</v>
      </c>
    </row>
    <row r="1699" hidden="1">
      <c r="A1699" s="12" t="s">
        <v>15529</v>
      </c>
      <c r="B1699" s="12" t="s">
        <v>15530</v>
      </c>
      <c r="C1699" s="12" t="s">
        <v>15531</v>
      </c>
      <c r="D1699" s="12" t="s">
        <v>14856</v>
      </c>
    </row>
    <row r="1700" hidden="1">
      <c r="A1700" s="12" t="s">
        <v>15532</v>
      </c>
      <c r="B1700" s="12" t="s">
        <v>15533</v>
      </c>
      <c r="C1700" s="12" t="s">
        <v>15534</v>
      </c>
      <c r="D1700" s="12" t="s">
        <v>14856</v>
      </c>
    </row>
    <row r="1701" hidden="1">
      <c r="A1701" s="12" t="s">
        <v>15535</v>
      </c>
      <c r="B1701" s="12" t="s">
        <v>15536</v>
      </c>
      <c r="C1701" s="12" t="s">
        <v>15537</v>
      </c>
      <c r="D1701" s="12" t="s">
        <v>14856</v>
      </c>
    </row>
    <row r="1702" hidden="1">
      <c r="A1702" s="12" t="s">
        <v>15538</v>
      </c>
      <c r="B1702" s="12" t="s">
        <v>15539</v>
      </c>
      <c r="C1702" s="12" t="s">
        <v>15540</v>
      </c>
      <c r="D1702" s="12" t="s">
        <v>14856</v>
      </c>
    </row>
    <row r="1703" hidden="1">
      <c r="A1703" s="12" t="s">
        <v>15541</v>
      </c>
      <c r="B1703" s="12" t="s">
        <v>15542</v>
      </c>
      <c r="C1703" s="12" t="s">
        <v>15543</v>
      </c>
      <c r="D1703" s="12" t="s">
        <v>14856</v>
      </c>
    </row>
    <row r="1704" hidden="1">
      <c r="A1704" s="12" t="s">
        <v>15544</v>
      </c>
      <c r="B1704" s="12" t="s">
        <v>15545</v>
      </c>
      <c r="C1704" s="12" t="s">
        <v>15546</v>
      </c>
      <c r="D1704" s="12" t="s">
        <v>14856</v>
      </c>
    </row>
    <row r="1705" hidden="1">
      <c r="A1705" s="12" t="s">
        <v>15547</v>
      </c>
      <c r="B1705" s="12" t="s">
        <v>15548</v>
      </c>
      <c r="C1705" s="12" t="s">
        <v>15549</v>
      </c>
      <c r="D1705" s="12" t="s">
        <v>14856</v>
      </c>
    </row>
    <row r="1706" hidden="1">
      <c r="A1706" s="12" t="s">
        <v>15550</v>
      </c>
      <c r="B1706" s="12" t="s">
        <v>15551</v>
      </c>
      <c r="C1706" s="12" t="s">
        <v>15552</v>
      </c>
      <c r="D1706" s="12" t="s">
        <v>14856</v>
      </c>
    </row>
    <row r="1707" hidden="1">
      <c r="A1707" s="12" t="s">
        <v>15553</v>
      </c>
      <c r="B1707" s="12" t="s">
        <v>15554</v>
      </c>
      <c r="C1707" s="12" t="s">
        <v>15555</v>
      </c>
      <c r="D1707" s="12" t="s">
        <v>14856</v>
      </c>
    </row>
    <row r="1708" hidden="1">
      <c r="A1708" s="12" t="s">
        <v>15556</v>
      </c>
      <c r="B1708" s="12" t="s">
        <v>15557</v>
      </c>
      <c r="C1708" s="12" t="s">
        <v>15558</v>
      </c>
      <c r="D1708" s="12" t="s">
        <v>14856</v>
      </c>
    </row>
    <row r="1709" hidden="1">
      <c r="A1709" s="12" t="s">
        <v>15559</v>
      </c>
      <c r="B1709" s="12" t="s">
        <v>15560</v>
      </c>
      <c r="C1709" s="12" t="s">
        <v>15561</v>
      </c>
      <c r="D1709" s="12" t="s">
        <v>14856</v>
      </c>
    </row>
    <row r="1710" hidden="1">
      <c r="A1710" s="12" t="s">
        <v>15562</v>
      </c>
      <c r="B1710" s="12" t="s">
        <v>15563</v>
      </c>
      <c r="C1710" s="12" t="s">
        <v>15564</v>
      </c>
      <c r="D1710" s="12" t="s">
        <v>14856</v>
      </c>
    </row>
    <row r="1711" hidden="1">
      <c r="A1711" s="12" t="s">
        <v>15565</v>
      </c>
      <c r="B1711" s="12" t="s">
        <v>15566</v>
      </c>
      <c r="C1711" s="12" t="s">
        <v>15567</v>
      </c>
      <c r="D1711" s="12" t="s">
        <v>14856</v>
      </c>
    </row>
    <row r="1712" hidden="1">
      <c r="A1712" s="12" t="s">
        <v>15568</v>
      </c>
      <c r="B1712" s="12" t="s">
        <v>15569</v>
      </c>
      <c r="C1712" s="12" t="s">
        <v>15570</v>
      </c>
      <c r="D1712" s="12" t="s">
        <v>14856</v>
      </c>
    </row>
    <row r="1713" hidden="1">
      <c r="A1713" s="12" t="s">
        <v>15571</v>
      </c>
      <c r="B1713" s="12" t="s">
        <v>15572</v>
      </c>
      <c r="C1713" s="12" t="s">
        <v>15573</v>
      </c>
      <c r="D1713" s="12" t="s">
        <v>14856</v>
      </c>
    </row>
    <row r="1714" hidden="1">
      <c r="A1714" s="12" t="s">
        <v>15574</v>
      </c>
      <c r="B1714" s="12" t="s">
        <v>15575</v>
      </c>
      <c r="C1714" s="12" t="s">
        <v>15576</v>
      </c>
      <c r="D1714" s="12" t="s">
        <v>14856</v>
      </c>
    </row>
    <row r="1715" hidden="1">
      <c r="A1715" s="12" t="s">
        <v>15577</v>
      </c>
      <c r="B1715" s="12" t="s">
        <v>15578</v>
      </c>
      <c r="C1715" s="12" t="s">
        <v>15579</v>
      </c>
      <c r="D1715" s="12" t="s">
        <v>14856</v>
      </c>
    </row>
    <row r="1716" hidden="1">
      <c r="A1716" s="12" t="s">
        <v>15580</v>
      </c>
      <c r="B1716" s="12" t="s">
        <v>15581</v>
      </c>
      <c r="C1716" s="12" t="s">
        <v>15582</v>
      </c>
      <c r="D1716" s="12" t="s">
        <v>14856</v>
      </c>
    </row>
    <row r="1717" hidden="1">
      <c r="A1717" s="12" t="s">
        <v>15583</v>
      </c>
      <c r="B1717" s="12" t="s">
        <v>15584</v>
      </c>
      <c r="C1717" s="12" t="s">
        <v>15585</v>
      </c>
      <c r="D1717" s="12" t="s">
        <v>14856</v>
      </c>
    </row>
    <row r="1718" hidden="1">
      <c r="A1718" s="12" t="s">
        <v>15586</v>
      </c>
      <c r="B1718" s="12" t="s">
        <v>15587</v>
      </c>
      <c r="C1718" s="12" t="s">
        <v>15588</v>
      </c>
      <c r="D1718" s="12" t="s">
        <v>14856</v>
      </c>
    </row>
    <row r="1719" hidden="1">
      <c r="A1719" s="12" t="s">
        <v>15589</v>
      </c>
      <c r="B1719" s="12" t="s">
        <v>15590</v>
      </c>
      <c r="C1719" s="12" t="s">
        <v>15591</v>
      </c>
      <c r="D1719" s="12" t="s">
        <v>14856</v>
      </c>
    </row>
    <row r="1720" hidden="1">
      <c r="A1720" s="12" t="s">
        <v>15592</v>
      </c>
      <c r="B1720" s="12" t="s">
        <v>15593</v>
      </c>
      <c r="C1720" s="12" t="s">
        <v>15594</v>
      </c>
      <c r="D1720" s="12" t="s">
        <v>14856</v>
      </c>
    </row>
    <row r="1721" hidden="1">
      <c r="A1721" s="12" t="s">
        <v>15595</v>
      </c>
      <c r="B1721" s="12" t="s">
        <v>15596</v>
      </c>
      <c r="C1721" s="12" t="s">
        <v>15597</v>
      </c>
      <c r="D1721" s="12" t="s">
        <v>14856</v>
      </c>
    </row>
    <row r="1722" hidden="1">
      <c r="A1722" s="12" t="s">
        <v>15598</v>
      </c>
      <c r="B1722" s="12" t="s">
        <v>15599</v>
      </c>
      <c r="C1722" s="12" t="s">
        <v>15600</v>
      </c>
      <c r="D1722" s="12" t="s">
        <v>14856</v>
      </c>
    </row>
    <row r="1723" hidden="1">
      <c r="A1723" s="12" t="s">
        <v>15601</v>
      </c>
      <c r="B1723" s="12" t="s">
        <v>15602</v>
      </c>
      <c r="C1723" s="12" t="s">
        <v>15603</v>
      </c>
      <c r="D1723" s="12" t="s">
        <v>14856</v>
      </c>
    </row>
    <row r="1724" hidden="1">
      <c r="A1724" s="12" t="s">
        <v>15604</v>
      </c>
      <c r="B1724" s="12" t="s">
        <v>15605</v>
      </c>
      <c r="C1724" s="12" t="s">
        <v>15606</v>
      </c>
      <c r="D1724" s="12" t="s">
        <v>14856</v>
      </c>
    </row>
    <row r="1725" hidden="1">
      <c r="A1725" s="12" t="s">
        <v>15607</v>
      </c>
      <c r="B1725" s="12" t="s">
        <v>15608</v>
      </c>
      <c r="C1725" s="12" t="s">
        <v>15609</v>
      </c>
      <c r="D1725" s="12" t="s">
        <v>14856</v>
      </c>
    </row>
    <row r="1726" hidden="1">
      <c r="A1726" s="12" t="s">
        <v>15610</v>
      </c>
      <c r="B1726" s="12" t="s">
        <v>15611</v>
      </c>
      <c r="C1726" s="12" t="s">
        <v>15612</v>
      </c>
      <c r="D1726" s="12" t="s">
        <v>14856</v>
      </c>
    </row>
    <row r="1727" hidden="1">
      <c r="A1727" s="12" t="s">
        <v>15613</v>
      </c>
      <c r="B1727" s="12" t="s">
        <v>15614</v>
      </c>
      <c r="C1727" s="12" t="s">
        <v>15615</v>
      </c>
      <c r="D1727" s="12" t="s">
        <v>14856</v>
      </c>
    </row>
    <row r="1728" hidden="1">
      <c r="A1728" s="12" t="s">
        <v>15616</v>
      </c>
      <c r="B1728" s="12" t="s">
        <v>15617</v>
      </c>
      <c r="C1728" s="12" t="s">
        <v>15618</v>
      </c>
      <c r="D1728" s="12" t="s">
        <v>14856</v>
      </c>
    </row>
    <row r="1729" hidden="1">
      <c r="A1729" s="12" t="s">
        <v>15619</v>
      </c>
      <c r="B1729" s="12" t="s">
        <v>15620</v>
      </c>
      <c r="C1729" s="12" t="s">
        <v>15621</v>
      </c>
      <c r="D1729" s="12" t="s">
        <v>14856</v>
      </c>
    </row>
    <row r="1730" hidden="1">
      <c r="A1730" s="12" t="s">
        <v>15622</v>
      </c>
      <c r="B1730" s="12" t="s">
        <v>15623</v>
      </c>
      <c r="C1730" s="12" t="s">
        <v>15624</v>
      </c>
      <c r="D1730" s="12" t="s">
        <v>14856</v>
      </c>
    </row>
    <row r="1731" hidden="1">
      <c r="A1731" s="12" t="s">
        <v>15625</v>
      </c>
      <c r="B1731" s="12" t="s">
        <v>15626</v>
      </c>
      <c r="C1731" s="12" t="s">
        <v>15627</v>
      </c>
      <c r="D1731" s="12" t="s">
        <v>14856</v>
      </c>
    </row>
    <row r="1732" hidden="1">
      <c r="A1732" s="12" t="s">
        <v>15628</v>
      </c>
      <c r="B1732" s="12" t="s">
        <v>15629</v>
      </c>
      <c r="C1732" s="12" t="s">
        <v>15630</v>
      </c>
      <c r="D1732" s="12" t="s">
        <v>14856</v>
      </c>
    </row>
    <row r="1733" hidden="1">
      <c r="A1733" s="12" t="s">
        <v>15631</v>
      </c>
      <c r="B1733" s="12" t="s">
        <v>15632</v>
      </c>
      <c r="C1733" s="12" t="s">
        <v>15633</v>
      </c>
      <c r="D1733" s="12" t="s">
        <v>14856</v>
      </c>
    </row>
    <row r="1734" hidden="1">
      <c r="A1734" s="12" t="s">
        <v>15634</v>
      </c>
      <c r="B1734" s="12" t="s">
        <v>15635</v>
      </c>
      <c r="C1734" s="12" t="s">
        <v>15636</v>
      </c>
      <c r="D1734" s="12" t="s">
        <v>14856</v>
      </c>
    </row>
    <row r="1735" hidden="1">
      <c r="A1735" s="12" t="s">
        <v>15637</v>
      </c>
      <c r="B1735" s="12" t="s">
        <v>15638</v>
      </c>
      <c r="C1735" s="12" t="s">
        <v>15639</v>
      </c>
      <c r="D1735" s="12" t="s">
        <v>14856</v>
      </c>
    </row>
    <row r="1736" hidden="1">
      <c r="A1736" s="12" t="s">
        <v>15640</v>
      </c>
      <c r="B1736" s="12" t="s">
        <v>15641</v>
      </c>
      <c r="C1736" s="12" t="s">
        <v>15642</v>
      </c>
      <c r="D1736" s="12" t="s">
        <v>14856</v>
      </c>
    </row>
    <row r="1737" hidden="1">
      <c r="A1737" s="12" t="s">
        <v>15643</v>
      </c>
      <c r="B1737" s="12" t="s">
        <v>15644</v>
      </c>
      <c r="C1737" s="12" t="s">
        <v>15645</v>
      </c>
      <c r="D1737" s="12" t="s">
        <v>14856</v>
      </c>
    </row>
    <row r="1738" hidden="1">
      <c r="A1738" s="12" t="s">
        <v>15646</v>
      </c>
      <c r="B1738" s="12" t="s">
        <v>15647</v>
      </c>
      <c r="C1738" s="12" t="s">
        <v>15648</v>
      </c>
      <c r="D1738" s="12" t="s">
        <v>14856</v>
      </c>
    </row>
    <row r="1739" hidden="1">
      <c r="A1739" s="12" t="s">
        <v>15649</v>
      </c>
      <c r="B1739" s="12" t="s">
        <v>15650</v>
      </c>
      <c r="C1739" s="12" t="s">
        <v>15651</v>
      </c>
      <c r="D1739" s="12" t="s">
        <v>14856</v>
      </c>
    </row>
    <row r="1740" hidden="1">
      <c r="A1740" s="12" t="s">
        <v>15652</v>
      </c>
      <c r="B1740" s="12" t="s">
        <v>15653</v>
      </c>
      <c r="C1740" s="12" t="s">
        <v>15654</v>
      </c>
      <c r="D1740" s="12" t="s">
        <v>14856</v>
      </c>
    </row>
    <row r="1741" hidden="1">
      <c r="A1741" s="12" t="s">
        <v>15655</v>
      </c>
      <c r="B1741" s="12" t="s">
        <v>15656</v>
      </c>
      <c r="C1741" s="12" t="s">
        <v>15657</v>
      </c>
      <c r="D1741" s="12" t="s">
        <v>14856</v>
      </c>
    </row>
    <row r="1742" hidden="1">
      <c r="A1742" s="12" t="s">
        <v>15658</v>
      </c>
      <c r="B1742" s="12" t="s">
        <v>15659</v>
      </c>
      <c r="C1742" s="12" t="s">
        <v>15660</v>
      </c>
      <c r="D1742" s="12" t="s">
        <v>14856</v>
      </c>
    </row>
    <row r="1743" hidden="1">
      <c r="A1743" s="12" t="s">
        <v>15661</v>
      </c>
      <c r="B1743" s="12" t="s">
        <v>15662</v>
      </c>
      <c r="C1743" s="12" t="s">
        <v>15663</v>
      </c>
      <c r="D1743" s="12" t="s">
        <v>14856</v>
      </c>
    </row>
    <row r="1744" hidden="1">
      <c r="A1744" s="12" t="s">
        <v>15664</v>
      </c>
      <c r="B1744" s="12" t="s">
        <v>15665</v>
      </c>
      <c r="C1744" s="12" t="s">
        <v>15666</v>
      </c>
      <c r="D1744" s="12" t="s">
        <v>14856</v>
      </c>
    </row>
    <row r="1745" hidden="1">
      <c r="A1745" s="12" t="s">
        <v>15667</v>
      </c>
      <c r="B1745" s="12" t="s">
        <v>15668</v>
      </c>
      <c r="C1745" s="12" t="s">
        <v>15669</v>
      </c>
      <c r="D1745" s="12" t="s">
        <v>14856</v>
      </c>
    </row>
    <row r="1746" hidden="1">
      <c r="A1746" s="12" t="s">
        <v>15670</v>
      </c>
      <c r="B1746" s="12" t="s">
        <v>15671</v>
      </c>
      <c r="C1746" s="12" t="s">
        <v>15672</v>
      </c>
      <c r="D1746" s="12" t="s">
        <v>14856</v>
      </c>
    </row>
    <row r="1747" hidden="1">
      <c r="A1747" s="12" t="s">
        <v>15673</v>
      </c>
      <c r="B1747" s="12" t="s">
        <v>15674</v>
      </c>
      <c r="C1747" s="12" t="s">
        <v>15675</v>
      </c>
      <c r="D1747" s="12" t="s">
        <v>14856</v>
      </c>
    </row>
    <row r="1748" hidden="1">
      <c r="A1748" s="12" t="s">
        <v>15676</v>
      </c>
      <c r="B1748" s="12" t="s">
        <v>15677</v>
      </c>
      <c r="C1748" s="12" t="s">
        <v>15678</v>
      </c>
      <c r="D1748" s="12" t="s">
        <v>14856</v>
      </c>
    </row>
    <row r="1749" hidden="1">
      <c r="A1749" s="12" t="s">
        <v>15679</v>
      </c>
      <c r="B1749" s="12" t="s">
        <v>15680</v>
      </c>
      <c r="C1749" s="12" t="s">
        <v>15681</v>
      </c>
      <c r="D1749" s="12" t="s">
        <v>14856</v>
      </c>
    </row>
    <row r="1750" hidden="1">
      <c r="A1750" s="12" t="s">
        <v>15682</v>
      </c>
      <c r="B1750" s="12" t="s">
        <v>15683</v>
      </c>
      <c r="C1750" s="12" t="s">
        <v>15684</v>
      </c>
      <c r="D1750" s="12" t="s">
        <v>14856</v>
      </c>
    </row>
    <row r="1751" hidden="1">
      <c r="A1751" s="12" t="s">
        <v>15685</v>
      </c>
      <c r="B1751" s="12" t="s">
        <v>15686</v>
      </c>
      <c r="C1751" s="12" t="s">
        <v>15687</v>
      </c>
      <c r="D1751" s="12" t="s">
        <v>14856</v>
      </c>
    </row>
    <row r="1752" hidden="1">
      <c r="A1752" s="12" t="s">
        <v>15688</v>
      </c>
      <c r="B1752" s="12" t="s">
        <v>15689</v>
      </c>
      <c r="C1752" s="12" t="s">
        <v>15690</v>
      </c>
      <c r="D1752" s="12" t="s">
        <v>14856</v>
      </c>
    </row>
    <row r="1753" hidden="1">
      <c r="A1753" s="12" t="s">
        <v>15691</v>
      </c>
      <c r="B1753" s="12" t="s">
        <v>15692</v>
      </c>
      <c r="C1753" s="12" t="s">
        <v>15693</v>
      </c>
      <c r="D1753" s="12" t="s">
        <v>14856</v>
      </c>
    </row>
    <row r="1754" hidden="1">
      <c r="A1754" s="12" t="s">
        <v>15694</v>
      </c>
      <c r="B1754" s="12" t="s">
        <v>15695</v>
      </c>
      <c r="C1754" s="12" t="s">
        <v>15696</v>
      </c>
      <c r="D1754" s="12" t="s">
        <v>14856</v>
      </c>
    </row>
    <row r="1755" hidden="1">
      <c r="A1755" s="12" t="s">
        <v>15697</v>
      </c>
      <c r="B1755" s="12" t="s">
        <v>15698</v>
      </c>
      <c r="C1755" s="12" t="s">
        <v>15699</v>
      </c>
      <c r="D1755" s="12" t="s">
        <v>14856</v>
      </c>
    </row>
    <row r="1756" hidden="1">
      <c r="A1756" s="12" t="s">
        <v>15700</v>
      </c>
      <c r="B1756" s="12" t="s">
        <v>15701</v>
      </c>
      <c r="C1756" s="12" t="s">
        <v>15702</v>
      </c>
      <c r="D1756" s="12" t="s">
        <v>14856</v>
      </c>
    </row>
    <row r="1757" hidden="1">
      <c r="A1757" s="12" t="s">
        <v>15703</v>
      </c>
      <c r="B1757" s="12" t="s">
        <v>15704</v>
      </c>
      <c r="C1757" s="12" t="s">
        <v>15705</v>
      </c>
      <c r="D1757" s="12" t="s">
        <v>14856</v>
      </c>
    </row>
    <row r="1758" hidden="1">
      <c r="A1758" s="12" t="s">
        <v>15706</v>
      </c>
      <c r="B1758" s="12" t="s">
        <v>15707</v>
      </c>
      <c r="C1758" s="12" t="s">
        <v>15708</v>
      </c>
      <c r="D1758" s="12" t="s">
        <v>14856</v>
      </c>
    </row>
    <row r="1759" hidden="1">
      <c r="A1759" s="12" t="s">
        <v>15709</v>
      </c>
      <c r="B1759" s="12" t="s">
        <v>15710</v>
      </c>
      <c r="C1759" s="12" t="s">
        <v>15711</v>
      </c>
      <c r="D1759" s="12" t="s">
        <v>14856</v>
      </c>
    </row>
    <row r="1760" hidden="1">
      <c r="A1760" s="12" t="s">
        <v>15712</v>
      </c>
      <c r="B1760" s="12" t="s">
        <v>15713</v>
      </c>
      <c r="C1760" s="12" t="s">
        <v>15714</v>
      </c>
      <c r="D1760" s="12" t="s">
        <v>14856</v>
      </c>
    </row>
    <row r="1761" hidden="1">
      <c r="A1761" s="12" t="s">
        <v>15715</v>
      </c>
      <c r="B1761" s="12" t="s">
        <v>15716</v>
      </c>
      <c r="C1761" s="12" t="s">
        <v>15717</v>
      </c>
      <c r="D1761" s="12" t="s">
        <v>14856</v>
      </c>
    </row>
    <row r="1762" hidden="1">
      <c r="A1762" s="12" t="s">
        <v>15718</v>
      </c>
      <c r="B1762" s="12" t="s">
        <v>15719</v>
      </c>
      <c r="C1762" s="12" t="s">
        <v>15720</v>
      </c>
      <c r="D1762" s="12" t="s">
        <v>14856</v>
      </c>
    </row>
    <row r="1763" hidden="1">
      <c r="A1763" s="12" t="s">
        <v>15721</v>
      </c>
      <c r="B1763" s="12" t="s">
        <v>15722</v>
      </c>
      <c r="C1763" s="12" t="s">
        <v>15723</v>
      </c>
      <c r="D1763" s="12" t="s">
        <v>14856</v>
      </c>
    </row>
    <row r="1764" hidden="1">
      <c r="A1764" s="12" t="s">
        <v>15724</v>
      </c>
      <c r="B1764" s="12" t="s">
        <v>15725</v>
      </c>
      <c r="C1764" s="12" t="s">
        <v>15726</v>
      </c>
      <c r="D1764" s="12" t="s">
        <v>14856</v>
      </c>
    </row>
    <row r="1765" hidden="1">
      <c r="A1765" s="12" t="s">
        <v>15727</v>
      </c>
      <c r="B1765" s="12" t="s">
        <v>15728</v>
      </c>
      <c r="C1765" s="12" t="s">
        <v>15729</v>
      </c>
      <c r="D1765" s="12" t="s">
        <v>14856</v>
      </c>
    </row>
    <row r="1766" hidden="1">
      <c r="A1766" s="12" t="s">
        <v>15730</v>
      </c>
      <c r="B1766" s="12" t="s">
        <v>15731</v>
      </c>
      <c r="C1766" s="12" t="s">
        <v>15732</v>
      </c>
      <c r="D1766" s="12" t="s">
        <v>14856</v>
      </c>
    </row>
    <row r="1767" hidden="1">
      <c r="A1767" s="12" t="s">
        <v>15733</v>
      </c>
      <c r="B1767" s="12" t="s">
        <v>15734</v>
      </c>
      <c r="C1767" s="12" t="s">
        <v>15735</v>
      </c>
      <c r="D1767" s="12" t="s">
        <v>14856</v>
      </c>
    </row>
    <row r="1768" hidden="1">
      <c r="A1768" s="12" t="s">
        <v>15736</v>
      </c>
      <c r="B1768" s="12" t="s">
        <v>15737</v>
      </c>
      <c r="C1768" s="12" t="s">
        <v>15738</v>
      </c>
      <c r="D1768" s="12" t="s">
        <v>14856</v>
      </c>
    </row>
    <row r="1769" hidden="1">
      <c r="A1769" s="12" t="s">
        <v>15739</v>
      </c>
      <c r="B1769" s="12" t="s">
        <v>15740</v>
      </c>
      <c r="C1769" s="12" t="s">
        <v>15741</v>
      </c>
      <c r="D1769" s="12" t="s">
        <v>14856</v>
      </c>
    </row>
    <row r="1770" hidden="1">
      <c r="A1770" s="12" t="s">
        <v>15742</v>
      </c>
      <c r="B1770" s="12" t="s">
        <v>15743</v>
      </c>
      <c r="C1770" s="12" t="s">
        <v>15744</v>
      </c>
      <c r="D1770" s="12" t="s">
        <v>14856</v>
      </c>
    </row>
    <row r="1771" hidden="1">
      <c r="A1771" s="12" t="s">
        <v>15745</v>
      </c>
      <c r="B1771" s="12" t="s">
        <v>15746</v>
      </c>
      <c r="C1771" s="12" t="s">
        <v>15747</v>
      </c>
      <c r="D1771" s="12" t="s">
        <v>14856</v>
      </c>
    </row>
    <row r="1772" hidden="1">
      <c r="A1772" s="12" t="s">
        <v>15748</v>
      </c>
      <c r="B1772" s="12" t="s">
        <v>15749</v>
      </c>
      <c r="C1772" s="12" t="s">
        <v>15750</v>
      </c>
      <c r="D1772" s="12" t="s">
        <v>14856</v>
      </c>
    </row>
    <row r="1773" hidden="1">
      <c r="A1773" s="12" t="s">
        <v>15751</v>
      </c>
      <c r="B1773" s="12" t="s">
        <v>15752</v>
      </c>
      <c r="C1773" s="12" t="s">
        <v>15753</v>
      </c>
      <c r="D1773" s="12" t="s">
        <v>14856</v>
      </c>
    </row>
    <row r="1774" hidden="1">
      <c r="A1774" s="12" t="s">
        <v>15754</v>
      </c>
      <c r="B1774" s="12" t="s">
        <v>15755</v>
      </c>
      <c r="C1774" s="12" t="s">
        <v>15756</v>
      </c>
      <c r="D1774" s="12" t="s">
        <v>14856</v>
      </c>
    </row>
    <row r="1775" hidden="1">
      <c r="A1775" s="12" t="s">
        <v>15757</v>
      </c>
      <c r="B1775" s="12" t="s">
        <v>15758</v>
      </c>
      <c r="C1775" s="12" t="s">
        <v>15759</v>
      </c>
      <c r="D1775" s="12" t="s">
        <v>14856</v>
      </c>
    </row>
    <row r="1776" hidden="1">
      <c r="A1776" s="12" t="s">
        <v>15760</v>
      </c>
      <c r="B1776" s="12" t="s">
        <v>15761</v>
      </c>
      <c r="C1776" s="12" t="s">
        <v>15762</v>
      </c>
      <c r="D1776" s="12" t="s">
        <v>14856</v>
      </c>
    </row>
    <row r="1777" hidden="1">
      <c r="A1777" s="12" t="s">
        <v>15763</v>
      </c>
      <c r="B1777" s="12" t="s">
        <v>15764</v>
      </c>
      <c r="C1777" s="12" t="s">
        <v>15765</v>
      </c>
      <c r="D1777" s="12" t="s">
        <v>14856</v>
      </c>
    </row>
    <row r="1778" hidden="1">
      <c r="A1778" s="12" t="s">
        <v>15766</v>
      </c>
      <c r="B1778" s="12" t="s">
        <v>15767</v>
      </c>
      <c r="C1778" s="12" t="s">
        <v>15768</v>
      </c>
      <c r="D1778" s="12" t="s">
        <v>14856</v>
      </c>
    </row>
    <row r="1779" hidden="1">
      <c r="A1779" s="12" t="s">
        <v>15769</v>
      </c>
      <c r="B1779" s="12" t="s">
        <v>15770</v>
      </c>
      <c r="C1779" s="12" t="s">
        <v>15771</v>
      </c>
      <c r="D1779" s="12" t="s">
        <v>14856</v>
      </c>
    </row>
    <row r="1780" hidden="1">
      <c r="A1780" s="12" t="s">
        <v>15772</v>
      </c>
      <c r="B1780" s="12" t="s">
        <v>15773</v>
      </c>
      <c r="C1780" s="12" t="s">
        <v>15774</v>
      </c>
      <c r="D1780" s="12" t="s">
        <v>14856</v>
      </c>
    </row>
    <row r="1781" hidden="1">
      <c r="A1781" s="12" t="s">
        <v>15775</v>
      </c>
      <c r="B1781" s="12" t="s">
        <v>15776</v>
      </c>
      <c r="C1781" s="12" t="s">
        <v>15777</v>
      </c>
      <c r="D1781" s="12" t="s">
        <v>14856</v>
      </c>
    </row>
    <row r="1782" hidden="1">
      <c r="A1782" s="12" t="s">
        <v>15778</v>
      </c>
      <c r="B1782" s="12" t="s">
        <v>15779</v>
      </c>
      <c r="C1782" s="12" t="s">
        <v>15780</v>
      </c>
      <c r="D1782" s="12" t="s">
        <v>14856</v>
      </c>
    </row>
    <row r="1783" hidden="1">
      <c r="A1783" s="12" t="s">
        <v>15781</v>
      </c>
      <c r="B1783" s="12" t="s">
        <v>15782</v>
      </c>
      <c r="C1783" s="12" t="s">
        <v>15783</v>
      </c>
      <c r="D1783" s="12" t="s">
        <v>14856</v>
      </c>
    </row>
    <row r="1784" hidden="1">
      <c r="A1784" s="12" t="s">
        <v>15784</v>
      </c>
      <c r="B1784" s="12" t="s">
        <v>15785</v>
      </c>
      <c r="C1784" s="12" t="s">
        <v>15786</v>
      </c>
      <c r="D1784" s="12" t="s">
        <v>14856</v>
      </c>
    </row>
    <row r="1785" hidden="1">
      <c r="A1785" s="12" t="s">
        <v>15787</v>
      </c>
      <c r="B1785" s="12" t="s">
        <v>15788</v>
      </c>
      <c r="C1785" s="12" t="s">
        <v>15789</v>
      </c>
      <c r="D1785" s="12" t="s">
        <v>14856</v>
      </c>
    </row>
    <row r="1786" hidden="1">
      <c r="A1786" s="12" t="s">
        <v>15790</v>
      </c>
      <c r="B1786" s="12" t="s">
        <v>15791</v>
      </c>
      <c r="C1786" s="12" t="s">
        <v>15792</v>
      </c>
      <c r="D1786" s="12" t="s">
        <v>14856</v>
      </c>
    </row>
    <row r="1787" hidden="1">
      <c r="A1787" s="12" t="s">
        <v>15793</v>
      </c>
      <c r="B1787" s="12" t="s">
        <v>15794</v>
      </c>
      <c r="C1787" s="12" t="s">
        <v>15795</v>
      </c>
      <c r="D1787" s="12" t="s">
        <v>14856</v>
      </c>
    </row>
    <row r="1788" hidden="1">
      <c r="A1788" s="12" t="s">
        <v>15796</v>
      </c>
      <c r="B1788" s="12" t="s">
        <v>15797</v>
      </c>
      <c r="C1788" s="12" t="s">
        <v>15798</v>
      </c>
      <c r="D1788" s="12" t="s">
        <v>14856</v>
      </c>
    </row>
    <row r="1789" hidden="1">
      <c r="A1789" s="12" t="s">
        <v>15799</v>
      </c>
      <c r="B1789" s="12" t="s">
        <v>15800</v>
      </c>
      <c r="C1789" s="12" t="s">
        <v>15801</v>
      </c>
      <c r="D1789" s="12" t="s">
        <v>14856</v>
      </c>
    </row>
    <row r="1790" hidden="1">
      <c r="A1790" s="12" t="s">
        <v>15802</v>
      </c>
      <c r="B1790" s="12" t="s">
        <v>15803</v>
      </c>
      <c r="C1790" s="12" t="s">
        <v>15804</v>
      </c>
      <c r="D1790" s="12" t="s">
        <v>14856</v>
      </c>
    </row>
    <row r="1791" hidden="1">
      <c r="A1791" s="12" t="s">
        <v>15805</v>
      </c>
      <c r="B1791" s="12" t="s">
        <v>15806</v>
      </c>
      <c r="C1791" s="12" t="s">
        <v>15807</v>
      </c>
      <c r="D1791" s="12" t="s">
        <v>14856</v>
      </c>
    </row>
    <row r="1792" hidden="1">
      <c r="A1792" s="12" t="s">
        <v>15808</v>
      </c>
      <c r="B1792" s="12" t="s">
        <v>15809</v>
      </c>
      <c r="C1792" s="12" t="s">
        <v>15810</v>
      </c>
      <c r="D1792" s="12" t="s">
        <v>14856</v>
      </c>
    </row>
    <row r="1793" hidden="1">
      <c r="A1793" s="12" t="s">
        <v>15811</v>
      </c>
      <c r="B1793" s="12" t="s">
        <v>15812</v>
      </c>
      <c r="C1793" s="12" t="s">
        <v>15813</v>
      </c>
      <c r="D1793" s="12" t="s">
        <v>14856</v>
      </c>
    </row>
    <row r="1794" hidden="1">
      <c r="A1794" s="12" t="s">
        <v>15814</v>
      </c>
      <c r="B1794" s="12" t="s">
        <v>15815</v>
      </c>
      <c r="C1794" s="12" t="s">
        <v>15816</v>
      </c>
      <c r="D1794" s="12" t="s">
        <v>14856</v>
      </c>
    </row>
    <row r="1795" hidden="1">
      <c r="A1795" s="12" t="s">
        <v>15817</v>
      </c>
      <c r="B1795" s="12" t="s">
        <v>15818</v>
      </c>
      <c r="C1795" s="12" t="s">
        <v>15819</v>
      </c>
      <c r="D1795" s="12" t="s">
        <v>14856</v>
      </c>
    </row>
    <row r="1796" hidden="1">
      <c r="A1796" s="12" t="s">
        <v>15820</v>
      </c>
      <c r="B1796" s="12" t="s">
        <v>15821</v>
      </c>
      <c r="C1796" s="12" t="s">
        <v>15822</v>
      </c>
      <c r="D1796" s="12" t="s">
        <v>14856</v>
      </c>
    </row>
    <row r="1797" hidden="1">
      <c r="A1797" s="12" t="s">
        <v>15823</v>
      </c>
      <c r="B1797" s="12" t="s">
        <v>15824</v>
      </c>
      <c r="C1797" s="12" t="s">
        <v>15825</v>
      </c>
      <c r="D1797" s="12" t="s">
        <v>14856</v>
      </c>
    </row>
    <row r="1798" hidden="1">
      <c r="A1798" s="12" t="s">
        <v>15826</v>
      </c>
      <c r="B1798" s="12" t="s">
        <v>15827</v>
      </c>
      <c r="C1798" s="12" t="s">
        <v>15828</v>
      </c>
      <c r="D1798" s="12" t="s">
        <v>14856</v>
      </c>
    </row>
    <row r="1799" hidden="1">
      <c r="A1799" s="12" t="s">
        <v>15829</v>
      </c>
      <c r="B1799" s="12" t="s">
        <v>15830</v>
      </c>
      <c r="C1799" s="12" t="s">
        <v>15831</v>
      </c>
      <c r="D1799" s="12" t="s">
        <v>14856</v>
      </c>
    </row>
    <row r="1800" hidden="1">
      <c r="A1800" s="12" t="s">
        <v>15832</v>
      </c>
      <c r="B1800" s="12" t="s">
        <v>15833</v>
      </c>
      <c r="C1800" s="12" t="s">
        <v>15834</v>
      </c>
      <c r="D1800" s="12" t="s">
        <v>14856</v>
      </c>
    </row>
    <row r="1801" hidden="1">
      <c r="A1801" s="12" t="s">
        <v>15835</v>
      </c>
      <c r="B1801" s="12" t="s">
        <v>15836</v>
      </c>
      <c r="C1801" s="12" t="s">
        <v>15837</v>
      </c>
      <c r="D1801" s="12" t="s">
        <v>14856</v>
      </c>
    </row>
    <row r="1802" hidden="1">
      <c r="A1802" s="12" t="s">
        <v>15838</v>
      </c>
      <c r="B1802" s="12" t="s">
        <v>15839</v>
      </c>
      <c r="C1802" s="12" t="s">
        <v>15840</v>
      </c>
      <c r="D1802" s="12" t="s">
        <v>14856</v>
      </c>
    </row>
    <row r="1803" hidden="1">
      <c r="A1803" s="12" t="s">
        <v>15841</v>
      </c>
      <c r="B1803" s="12" t="s">
        <v>15842</v>
      </c>
      <c r="C1803" s="12" t="s">
        <v>15843</v>
      </c>
      <c r="D1803" s="12" t="s">
        <v>14856</v>
      </c>
    </row>
    <row r="1804" hidden="1">
      <c r="A1804" s="12" t="s">
        <v>15844</v>
      </c>
      <c r="B1804" s="12" t="s">
        <v>15845</v>
      </c>
      <c r="C1804" s="12" t="s">
        <v>15846</v>
      </c>
      <c r="D1804" s="12" t="s">
        <v>14856</v>
      </c>
    </row>
    <row r="1805" hidden="1">
      <c r="A1805" s="12" t="s">
        <v>15847</v>
      </c>
      <c r="B1805" s="12" t="s">
        <v>15848</v>
      </c>
      <c r="C1805" s="12" t="s">
        <v>15849</v>
      </c>
      <c r="D1805" s="12" t="s">
        <v>14856</v>
      </c>
    </row>
    <row r="1806" hidden="1">
      <c r="A1806" s="12" t="s">
        <v>15850</v>
      </c>
      <c r="B1806" s="12" t="s">
        <v>15851</v>
      </c>
      <c r="C1806" s="12" t="s">
        <v>15852</v>
      </c>
      <c r="D1806" s="12" t="s">
        <v>14856</v>
      </c>
    </row>
    <row r="1807" hidden="1">
      <c r="A1807" s="12" t="s">
        <v>15853</v>
      </c>
      <c r="B1807" s="12" t="s">
        <v>15854</v>
      </c>
      <c r="C1807" s="12" t="s">
        <v>15855</v>
      </c>
      <c r="D1807" s="12" t="s">
        <v>14856</v>
      </c>
    </row>
    <row r="1808" hidden="1">
      <c r="A1808" s="12" t="s">
        <v>15856</v>
      </c>
      <c r="B1808" s="12" t="s">
        <v>15857</v>
      </c>
      <c r="C1808" s="12" t="s">
        <v>15858</v>
      </c>
      <c r="D1808" s="12" t="s">
        <v>14856</v>
      </c>
    </row>
    <row r="1809" hidden="1">
      <c r="A1809" s="12" t="s">
        <v>15859</v>
      </c>
      <c r="B1809" s="12" t="s">
        <v>15860</v>
      </c>
      <c r="C1809" s="12" t="s">
        <v>15861</v>
      </c>
      <c r="D1809" s="12" t="s">
        <v>14856</v>
      </c>
    </row>
    <row r="1810" hidden="1">
      <c r="A1810" s="12" t="s">
        <v>15862</v>
      </c>
      <c r="B1810" s="12" t="s">
        <v>15863</v>
      </c>
      <c r="C1810" s="12" t="s">
        <v>15864</v>
      </c>
      <c r="D1810" s="12" t="s">
        <v>14856</v>
      </c>
    </row>
    <row r="1811" hidden="1">
      <c r="A1811" s="12" t="s">
        <v>15865</v>
      </c>
      <c r="B1811" s="12" t="s">
        <v>15866</v>
      </c>
      <c r="C1811" s="12" t="s">
        <v>15867</v>
      </c>
      <c r="D1811" s="12" t="s">
        <v>14856</v>
      </c>
    </row>
    <row r="1812" hidden="1">
      <c r="A1812" s="12" t="s">
        <v>15868</v>
      </c>
      <c r="B1812" s="12" t="s">
        <v>15869</v>
      </c>
      <c r="C1812" s="12" t="s">
        <v>15870</v>
      </c>
      <c r="D1812" s="12" t="s">
        <v>14856</v>
      </c>
    </row>
    <row r="1813" hidden="1">
      <c r="A1813" s="12" t="s">
        <v>15871</v>
      </c>
      <c r="B1813" s="12" t="s">
        <v>15872</v>
      </c>
      <c r="C1813" s="12" t="s">
        <v>15873</v>
      </c>
      <c r="D1813" s="12" t="s">
        <v>14856</v>
      </c>
    </row>
    <row r="1814" hidden="1">
      <c r="A1814" s="12" t="s">
        <v>15874</v>
      </c>
      <c r="B1814" s="12" t="s">
        <v>15875</v>
      </c>
      <c r="C1814" s="12" t="s">
        <v>15876</v>
      </c>
      <c r="D1814" s="12" t="s">
        <v>14856</v>
      </c>
    </row>
    <row r="1815" hidden="1">
      <c r="A1815" s="12" t="s">
        <v>15877</v>
      </c>
      <c r="B1815" s="12" t="s">
        <v>15878</v>
      </c>
      <c r="C1815" s="12" t="s">
        <v>15879</v>
      </c>
      <c r="D1815" s="12" t="s">
        <v>14856</v>
      </c>
    </row>
    <row r="1816" hidden="1">
      <c r="A1816" s="12" t="s">
        <v>15880</v>
      </c>
      <c r="B1816" s="12" t="s">
        <v>15881</v>
      </c>
      <c r="C1816" s="12" t="s">
        <v>15882</v>
      </c>
      <c r="D1816" s="12" t="s">
        <v>14856</v>
      </c>
    </row>
    <row r="1817" hidden="1">
      <c r="A1817" s="12" t="s">
        <v>15883</v>
      </c>
      <c r="B1817" s="12" t="s">
        <v>15884</v>
      </c>
      <c r="C1817" s="12" t="s">
        <v>15885</v>
      </c>
      <c r="D1817" s="12" t="s">
        <v>14856</v>
      </c>
    </row>
    <row r="1818" hidden="1">
      <c r="A1818" s="12" t="s">
        <v>15886</v>
      </c>
      <c r="B1818" s="12" t="s">
        <v>15887</v>
      </c>
      <c r="C1818" s="12" t="s">
        <v>15888</v>
      </c>
      <c r="D1818" s="12" t="s">
        <v>14856</v>
      </c>
    </row>
    <row r="1819" hidden="1">
      <c r="A1819" s="12" t="s">
        <v>15889</v>
      </c>
      <c r="B1819" s="12" t="s">
        <v>15890</v>
      </c>
      <c r="C1819" s="12" t="s">
        <v>15891</v>
      </c>
      <c r="D1819" s="12" t="s">
        <v>14856</v>
      </c>
    </row>
    <row r="1820" hidden="1">
      <c r="A1820" s="12" t="s">
        <v>15892</v>
      </c>
      <c r="B1820" s="12" t="s">
        <v>15893</v>
      </c>
      <c r="C1820" s="12" t="s">
        <v>15894</v>
      </c>
      <c r="D1820" s="12" t="s">
        <v>14856</v>
      </c>
    </row>
    <row r="1821" hidden="1">
      <c r="A1821" s="12" t="s">
        <v>15895</v>
      </c>
      <c r="B1821" s="12" t="s">
        <v>15896</v>
      </c>
      <c r="C1821" s="12" t="s">
        <v>15897</v>
      </c>
      <c r="D1821" s="12" t="s">
        <v>14856</v>
      </c>
    </row>
    <row r="1822" hidden="1">
      <c r="A1822" s="12" t="s">
        <v>15898</v>
      </c>
      <c r="B1822" s="12" t="s">
        <v>15899</v>
      </c>
      <c r="C1822" s="12" t="s">
        <v>15900</v>
      </c>
      <c r="D1822" s="12" t="s">
        <v>14856</v>
      </c>
    </row>
    <row r="1823" hidden="1">
      <c r="A1823" s="12" t="s">
        <v>15901</v>
      </c>
      <c r="B1823" s="12" t="s">
        <v>15902</v>
      </c>
      <c r="C1823" s="12" t="s">
        <v>15903</v>
      </c>
      <c r="D1823" s="12" t="s">
        <v>14856</v>
      </c>
    </row>
    <row r="1824" hidden="1">
      <c r="A1824" s="12" t="s">
        <v>15904</v>
      </c>
      <c r="B1824" s="12" t="s">
        <v>15905</v>
      </c>
      <c r="C1824" s="12" t="s">
        <v>15906</v>
      </c>
      <c r="D1824" s="12" t="s">
        <v>14856</v>
      </c>
    </row>
    <row r="1825" hidden="1">
      <c r="A1825" s="12" t="s">
        <v>15907</v>
      </c>
      <c r="B1825" s="12" t="s">
        <v>15908</v>
      </c>
      <c r="C1825" s="12" t="s">
        <v>15909</v>
      </c>
      <c r="D1825" s="12" t="s">
        <v>14856</v>
      </c>
    </row>
    <row r="1826" hidden="1">
      <c r="A1826" s="12" t="s">
        <v>15910</v>
      </c>
      <c r="B1826" s="12" t="s">
        <v>15911</v>
      </c>
      <c r="C1826" s="12" t="s">
        <v>15912</v>
      </c>
      <c r="D1826" s="12" t="s">
        <v>14856</v>
      </c>
    </row>
    <row r="1827" hidden="1">
      <c r="A1827" s="12" t="s">
        <v>15913</v>
      </c>
      <c r="B1827" s="12" t="s">
        <v>15914</v>
      </c>
      <c r="C1827" s="12" t="s">
        <v>15915</v>
      </c>
      <c r="D1827" s="12" t="s">
        <v>14856</v>
      </c>
    </row>
    <row r="1828" hidden="1">
      <c r="A1828" s="12" t="s">
        <v>15916</v>
      </c>
      <c r="B1828" s="12" t="s">
        <v>15917</v>
      </c>
      <c r="C1828" s="12" t="s">
        <v>15918</v>
      </c>
      <c r="D1828" s="12" t="s">
        <v>14856</v>
      </c>
    </row>
    <row r="1829" hidden="1">
      <c r="A1829" s="12" t="s">
        <v>15919</v>
      </c>
      <c r="B1829" s="12" t="s">
        <v>15920</v>
      </c>
      <c r="C1829" s="12" t="s">
        <v>15921</v>
      </c>
      <c r="D1829" s="12" t="s">
        <v>14856</v>
      </c>
    </row>
    <row r="1830" hidden="1">
      <c r="A1830" s="12" t="s">
        <v>15922</v>
      </c>
      <c r="B1830" s="12" t="s">
        <v>15923</v>
      </c>
      <c r="C1830" s="12" t="s">
        <v>15924</v>
      </c>
      <c r="D1830" s="12" t="s">
        <v>14856</v>
      </c>
    </row>
    <row r="1831" hidden="1">
      <c r="A1831" s="12" t="s">
        <v>15925</v>
      </c>
      <c r="B1831" s="12" t="s">
        <v>15926</v>
      </c>
      <c r="C1831" s="12" t="s">
        <v>15927</v>
      </c>
      <c r="D1831" s="12" t="s">
        <v>14856</v>
      </c>
    </row>
    <row r="1832" hidden="1">
      <c r="A1832" s="12" t="s">
        <v>15928</v>
      </c>
      <c r="B1832" s="12" t="s">
        <v>15929</v>
      </c>
      <c r="C1832" s="12" t="s">
        <v>15930</v>
      </c>
      <c r="D1832" s="12" t="s">
        <v>14856</v>
      </c>
    </row>
    <row r="1833" hidden="1">
      <c r="A1833" s="12" t="s">
        <v>15931</v>
      </c>
      <c r="B1833" s="12" t="s">
        <v>15932</v>
      </c>
      <c r="C1833" s="12" t="s">
        <v>15933</v>
      </c>
      <c r="D1833" s="12" t="s">
        <v>14856</v>
      </c>
    </row>
    <row r="1834" hidden="1">
      <c r="A1834" s="12" t="s">
        <v>15934</v>
      </c>
      <c r="B1834" s="12" t="s">
        <v>15935</v>
      </c>
      <c r="C1834" s="12" t="s">
        <v>15936</v>
      </c>
      <c r="D1834" s="12" t="s">
        <v>14856</v>
      </c>
    </row>
    <row r="1835" hidden="1">
      <c r="A1835" s="12" t="s">
        <v>15937</v>
      </c>
      <c r="B1835" s="12" t="s">
        <v>15938</v>
      </c>
      <c r="C1835" s="12" t="s">
        <v>15939</v>
      </c>
      <c r="D1835" s="12" t="s">
        <v>14856</v>
      </c>
    </row>
    <row r="1836" hidden="1">
      <c r="A1836" s="12" t="s">
        <v>15940</v>
      </c>
      <c r="B1836" s="12" t="s">
        <v>15941</v>
      </c>
      <c r="C1836" s="12" t="s">
        <v>15942</v>
      </c>
      <c r="D1836" s="12" t="s">
        <v>14856</v>
      </c>
    </row>
    <row r="1837" hidden="1">
      <c r="A1837" s="12" t="s">
        <v>15943</v>
      </c>
      <c r="B1837" s="12" t="s">
        <v>15944</v>
      </c>
      <c r="C1837" s="12" t="s">
        <v>15945</v>
      </c>
      <c r="D1837" s="12" t="s">
        <v>14856</v>
      </c>
    </row>
    <row r="1838" hidden="1">
      <c r="A1838" s="12" t="s">
        <v>15946</v>
      </c>
      <c r="B1838" s="12" t="s">
        <v>15947</v>
      </c>
      <c r="C1838" s="12" t="s">
        <v>15948</v>
      </c>
      <c r="D1838" s="12" t="s">
        <v>14856</v>
      </c>
    </row>
    <row r="1839" hidden="1">
      <c r="A1839" s="12" t="s">
        <v>15949</v>
      </c>
      <c r="B1839" s="12" t="s">
        <v>15950</v>
      </c>
      <c r="C1839" s="12" t="s">
        <v>15951</v>
      </c>
      <c r="D1839" s="12" t="s">
        <v>14856</v>
      </c>
    </row>
    <row r="1840" hidden="1">
      <c r="A1840" s="12" t="s">
        <v>15952</v>
      </c>
      <c r="B1840" s="12" t="s">
        <v>15953</v>
      </c>
      <c r="C1840" s="12" t="s">
        <v>15954</v>
      </c>
      <c r="D1840" s="12" t="s">
        <v>14856</v>
      </c>
    </row>
    <row r="1841" hidden="1">
      <c r="A1841" s="12" t="s">
        <v>15955</v>
      </c>
      <c r="B1841" s="12" t="s">
        <v>15956</v>
      </c>
      <c r="C1841" s="12" t="s">
        <v>15957</v>
      </c>
      <c r="D1841" s="12" t="s">
        <v>15958</v>
      </c>
    </row>
    <row r="1842" hidden="1">
      <c r="A1842" s="12" t="s">
        <v>15959</v>
      </c>
      <c r="B1842" s="12" t="s">
        <v>15960</v>
      </c>
      <c r="C1842" s="12" t="s">
        <v>15961</v>
      </c>
      <c r="D1842" s="12" t="s">
        <v>15958</v>
      </c>
    </row>
    <row r="1843" hidden="1">
      <c r="A1843" s="12" t="s">
        <v>15962</v>
      </c>
      <c r="B1843" s="12" t="s">
        <v>15963</v>
      </c>
      <c r="C1843" s="12" t="s">
        <v>15964</v>
      </c>
      <c r="D1843" s="12" t="s">
        <v>15958</v>
      </c>
    </row>
    <row r="1844" hidden="1">
      <c r="A1844" s="12" t="s">
        <v>15965</v>
      </c>
      <c r="B1844" s="12" t="s">
        <v>15966</v>
      </c>
      <c r="C1844" s="12" t="s">
        <v>15967</v>
      </c>
      <c r="D1844" s="12" t="s">
        <v>15958</v>
      </c>
    </row>
    <row r="1845" hidden="1">
      <c r="A1845" s="12" t="s">
        <v>15968</v>
      </c>
      <c r="B1845" s="12" t="s">
        <v>15969</v>
      </c>
      <c r="C1845" s="12" t="s">
        <v>15970</v>
      </c>
      <c r="D1845" s="12" t="s">
        <v>15958</v>
      </c>
    </row>
    <row r="1846" hidden="1">
      <c r="A1846" s="12" t="s">
        <v>15971</v>
      </c>
      <c r="B1846" s="12" t="s">
        <v>15972</v>
      </c>
      <c r="C1846" s="12" t="s">
        <v>15973</v>
      </c>
      <c r="D1846" s="12" t="s">
        <v>15958</v>
      </c>
    </row>
    <row r="1847" hidden="1">
      <c r="A1847" s="12" t="s">
        <v>15974</v>
      </c>
      <c r="B1847" s="12" t="s">
        <v>15975</v>
      </c>
      <c r="C1847" s="12" t="s">
        <v>15976</v>
      </c>
      <c r="D1847" s="12" t="s">
        <v>15958</v>
      </c>
    </row>
    <row r="1848" hidden="1">
      <c r="A1848" s="12" t="s">
        <v>15977</v>
      </c>
      <c r="B1848" s="12" t="s">
        <v>15978</v>
      </c>
      <c r="C1848" s="12" t="s">
        <v>15979</v>
      </c>
      <c r="D1848" s="12" t="s">
        <v>15958</v>
      </c>
    </row>
    <row r="1849" hidden="1">
      <c r="A1849" s="12" t="s">
        <v>15980</v>
      </c>
      <c r="B1849" s="12" t="s">
        <v>15981</v>
      </c>
      <c r="C1849" s="12" t="s">
        <v>15982</v>
      </c>
      <c r="D1849" s="12" t="s">
        <v>15958</v>
      </c>
    </row>
    <row r="1850" hidden="1">
      <c r="A1850" s="12" t="s">
        <v>15983</v>
      </c>
      <c r="B1850" s="12" t="s">
        <v>15984</v>
      </c>
      <c r="C1850" s="12" t="s">
        <v>15985</v>
      </c>
      <c r="D1850" s="12" t="s">
        <v>15958</v>
      </c>
    </row>
    <row r="1851" hidden="1">
      <c r="A1851" s="12" t="s">
        <v>15986</v>
      </c>
      <c r="B1851" s="12" t="s">
        <v>15987</v>
      </c>
      <c r="C1851" s="12" t="s">
        <v>15988</v>
      </c>
      <c r="D1851" s="12" t="s">
        <v>15958</v>
      </c>
    </row>
    <row r="1852" hidden="1">
      <c r="A1852" s="12" t="s">
        <v>15989</v>
      </c>
      <c r="B1852" s="12" t="s">
        <v>15990</v>
      </c>
      <c r="C1852" s="12" t="s">
        <v>15991</v>
      </c>
      <c r="D1852" s="12" t="s">
        <v>15958</v>
      </c>
    </row>
    <row r="1853" hidden="1">
      <c r="A1853" s="12" t="s">
        <v>15992</v>
      </c>
      <c r="B1853" s="12" t="s">
        <v>15993</v>
      </c>
      <c r="C1853" s="12" t="s">
        <v>15994</v>
      </c>
      <c r="D1853" s="12" t="s">
        <v>15958</v>
      </c>
    </row>
    <row r="1854" hidden="1">
      <c r="A1854" s="12" t="s">
        <v>15995</v>
      </c>
      <c r="B1854" s="12" t="s">
        <v>15996</v>
      </c>
      <c r="C1854" s="12" t="s">
        <v>15997</v>
      </c>
      <c r="D1854" s="12" t="s">
        <v>15958</v>
      </c>
    </row>
    <row r="1855" hidden="1">
      <c r="A1855" s="12" t="s">
        <v>15998</v>
      </c>
      <c r="B1855" s="12" t="s">
        <v>15999</v>
      </c>
      <c r="C1855" s="12" t="s">
        <v>16000</v>
      </c>
      <c r="D1855" s="12" t="s">
        <v>15958</v>
      </c>
    </row>
    <row r="1856" hidden="1">
      <c r="A1856" s="12" t="s">
        <v>16001</v>
      </c>
      <c r="B1856" s="12" t="s">
        <v>16002</v>
      </c>
      <c r="C1856" s="12" t="s">
        <v>16003</v>
      </c>
      <c r="D1856" s="12" t="s">
        <v>15958</v>
      </c>
    </row>
    <row r="1857" hidden="1">
      <c r="A1857" s="12" t="s">
        <v>16004</v>
      </c>
      <c r="B1857" s="12" t="s">
        <v>16005</v>
      </c>
      <c r="C1857" s="12" t="s">
        <v>16006</v>
      </c>
      <c r="D1857" s="12" t="s">
        <v>15958</v>
      </c>
    </row>
    <row r="1858" hidden="1">
      <c r="A1858" s="12" t="s">
        <v>16007</v>
      </c>
      <c r="B1858" s="12" t="s">
        <v>16008</v>
      </c>
      <c r="C1858" s="12" t="s">
        <v>16009</v>
      </c>
      <c r="D1858" s="12" t="s">
        <v>15958</v>
      </c>
    </row>
    <row r="1859" hidden="1">
      <c r="A1859" s="12" t="s">
        <v>16010</v>
      </c>
      <c r="B1859" s="12" t="s">
        <v>16011</v>
      </c>
      <c r="C1859" s="12" t="s">
        <v>16012</v>
      </c>
      <c r="D1859" s="12" t="s">
        <v>15958</v>
      </c>
    </row>
    <row r="1860" hidden="1">
      <c r="A1860" s="12" t="s">
        <v>16013</v>
      </c>
      <c r="B1860" s="12" t="s">
        <v>16014</v>
      </c>
      <c r="C1860" s="12" t="s">
        <v>16015</v>
      </c>
      <c r="D1860" s="12" t="s">
        <v>15958</v>
      </c>
    </row>
    <row r="1861" hidden="1">
      <c r="A1861" s="12" t="s">
        <v>16016</v>
      </c>
      <c r="B1861" s="12" t="s">
        <v>16017</v>
      </c>
      <c r="C1861" s="12" t="s">
        <v>16018</v>
      </c>
      <c r="D1861" s="12" t="s">
        <v>15958</v>
      </c>
    </row>
    <row r="1862" hidden="1">
      <c r="A1862" s="12" t="s">
        <v>16019</v>
      </c>
      <c r="B1862" s="12" t="s">
        <v>16020</v>
      </c>
      <c r="C1862" s="12" t="s">
        <v>16021</v>
      </c>
      <c r="D1862" s="12" t="s">
        <v>15958</v>
      </c>
    </row>
    <row r="1863" hidden="1">
      <c r="A1863" s="12" t="s">
        <v>16022</v>
      </c>
      <c r="B1863" s="12" t="s">
        <v>16023</v>
      </c>
      <c r="C1863" s="12" t="s">
        <v>16024</v>
      </c>
      <c r="D1863" s="12" t="s">
        <v>15958</v>
      </c>
    </row>
    <row r="1864" hidden="1">
      <c r="A1864" s="12" t="s">
        <v>16025</v>
      </c>
      <c r="B1864" s="12" t="s">
        <v>16026</v>
      </c>
      <c r="C1864" s="12" t="s">
        <v>16027</v>
      </c>
      <c r="D1864" s="12" t="s">
        <v>15958</v>
      </c>
    </row>
    <row r="1865" hidden="1">
      <c r="A1865" s="12" t="s">
        <v>16028</v>
      </c>
      <c r="B1865" s="12" t="s">
        <v>16029</v>
      </c>
      <c r="C1865" s="12" t="s">
        <v>16030</v>
      </c>
      <c r="D1865" s="12" t="s">
        <v>15958</v>
      </c>
    </row>
    <row r="1866" hidden="1">
      <c r="A1866" s="12" t="s">
        <v>16031</v>
      </c>
      <c r="B1866" s="12" t="s">
        <v>16032</v>
      </c>
      <c r="C1866" s="12" t="s">
        <v>16033</v>
      </c>
      <c r="D1866" s="12" t="s">
        <v>15958</v>
      </c>
    </row>
    <row r="1867" hidden="1">
      <c r="A1867" s="12" t="s">
        <v>16034</v>
      </c>
      <c r="B1867" s="12" t="s">
        <v>16035</v>
      </c>
      <c r="C1867" s="12" t="s">
        <v>16036</v>
      </c>
      <c r="D1867" s="12" t="s">
        <v>15958</v>
      </c>
    </row>
    <row r="1868" hidden="1">
      <c r="A1868" s="12" t="s">
        <v>16037</v>
      </c>
      <c r="B1868" s="12" t="s">
        <v>16038</v>
      </c>
      <c r="C1868" s="12" t="s">
        <v>16039</v>
      </c>
      <c r="D1868" s="12" t="s">
        <v>15958</v>
      </c>
    </row>
    <row r="1869" hidden="1">
      <c r="A1869" s="12" t="s">
        <v>16040</v>
      </c>
      <c r="B1869" s="12" t="s">
        <v>16041</v>
      </c>
      <c r="C1869" s="12" t="s">
        <v>16042</v>
      </c>
      <c r="D1869" s="12" t="s">
        <v>15958</v>
      </c>
    </row>
    <row r="1870" hidden="1">
      <c r="A1870" s="12" t="s">
        <v>16043</v>
      </c>
      <c r="B1870" s="12" t="s">
        <v>16044</v>
      </c>
      <c r="C1870" s="12" t="s">
        <v>16045</v>
      </c>
      <c r="D1870" s="12" t="s">
        <v>15958</v>
      </c>
    </row>
    <row r="1871" hidden="1">
      <c r="A1871" s="12" t="s">
        <v>16046</v>
      </c>
      <c r="B1871" s="12" t="s">
        <v>16047</v>
      </c>
      <c r="C1871" s="12" t="s">
        <v>16048</v>
      </c>
      <c r="D1871" s="12" t="s">
        <v>15958</v>
      </c>
    </row>
    <row r="1872" hidden="1">
      <c r="A1872" s="12" t="s">
        <v>16049</v>
      </c>
      <c r="B1872" s="12" t="s">
        <v>16050</v>
      </c>
      <c r="C1872" s="12" t="s">
        <v>16051</v>
      </c>
      <c r="D1872" s="12" t="s">
        <v>15958</v>
      </c>
    </row>
    <row r="1873" hidden="1">
      <c r="A1873" s="12" t="s">
        <v>16052</v>
      </c>
      <c r="B1873" s="12" t="s">
        <v>16053</v>
      </c>
      <c r="C1873" s="12" t="s">
        <v>16054</v>
      </c>
      <c r="D1873" s="12" t="s">
        <v>15958</v>
      </c>
    </row>
    <row r="1874" hidden="1">
      <c r="A1874" s="12" t="s">
        <v>16055</v>
      </c>
      <c r="B1874" s="12" t="s">
        <v>16056</v>
      </c>
      <c r="C1874" s="12" t="s">
        <v>16057</v>
      </c>
      <c r="D1874" s="12" t="s">
        <v>15958</v>
      </c>
    </row>
    <row r="1875" hidden="1">
      <c r="A1875" s="12" t="s">
        <v>16058</v>
      </c>
      <c r="B1875" s="12" t="s">
        <v>16059</v>
      </c>
      <c r="C1875" s="12" t="s">
        <v>16060</v>
      </c>
      <c r="D1875" s="12" t="s">
        <v>15958</v>
      </c>
    </row>
    <row r="1876" hidden="1">
      <c r="A1876" s="12" t="s">
        <v>16061</v>
      </c>
      <c r="B1876" s="12" t="s">
        <v>16062</v>
      </c>
      <c r="C1876" s="12" t="s">
        <v>16063</v>
      </c>
      <c r="D1876" s="12" t="s">
        <v>15958</v>
      </c>
    </row>
    <row r="1877" hidden="1">
      <c r="A1877" s="12" t="s">
        <v>16064</v>
      </c>
      <c r="B1877" s="12" t="s">
        <v>16065</v>
      </c>
      <c r="C1877" s="12" t="s">
        <v>16066</v>
      </c>
      <c r="D1877" s="12" t="s">
        <v>15958</v>
      </c>
    </row>
    <row r="1878" hidden="1">
      <c r="A1878" s="12" t="s">
        <v>16067</v>
      </c>
      <c r="B1878" s="12" t="s">
        <v>16068</v>
      </c>
      <c r="C1878" s="12" t="s">
        <v>16069</v>
      </c>
      <c r="D1878" s="12" t="s">
        <v>15958</v>
      </c>
    </row>
    <row r="1879" hidden="1">
      <c r="A1879" s="12" t="s">
        <v>16070</v>
      </c>
      <c r="B1879" s="12" t="s">
        <v>16071</v>
      </c>
      <c r="C1879" s="12" t="s">
        <v>16072</v>
      </c>
      <c r="D1879" s="12" t="s">
        <v>15958</v>
      </c>
    </row>
    <row r="1880" hidden="1">
      <c r="A1880" s="12" t="s">
        <v>16073</v>
      </c>
      <c r="B1880" s="12" t="s">
        <v>16074</v>
      </c>
      <c r="C1880" s="12" t="s">
        <v>16075</v>
      </c>
      <c r="D1880" s="12" t="s">
        <v>15958</v>
      </c>
    </row>
    <row r="1881" hidden="1">
      <c r="A1881" s="12" t="s">
        <v>16076</v>
      </c>
      <c r="B1881" s="12" t="s">
        <v>16077</v>
      </c>
      <c r="C1881" s="12" t="s">
        <v>16078</v>
      </c>
      <c r="D1881" s="12" t="s">
        <v>15958</v>
      </c>
    </row>
    <row r="1882" hidden="1">
      <c r="A1882" s="12" t="s">
        <v>16079</v>
      </c>
      <c r="B1882" s="12" t="s">
        <v>16080</v>
      </c>
      <c r="C1882" s="12" t="s">
        <v>16081</v>
      </c>
      <c r="D1882" s="12" t="s">
        <v>15958</v>
      </c>
    </row>
    <row r="1883" hidden="1">
      <c r="A1883" s="12" t="s">
        <v>16082</v>
      </c>
      <c r="B1883" s="12" t="s">
        <v>16083</v>
      </c>
      <c r="C1883" s="12" t="s">
        <v>16084</v>
      </c>
      <c r="D1883" s="12" t="s">
        <v>15958</v>
      </c>
    </row>
    <row r="1884" hidden="1">
      <c r="A1884" s="12" t="s">
        <v>16085</v>
      </c>
      <c r="B1884" s="12" t="s">
        <v>16086</v>
      </c>
      <c r="C1884" s="12" t="s">
        <v>16087</v>
      </c>
      <c r="D1884" s="12" t="s">
        <v>15958</v>
      </c>
    </row>
    <row r="1885" hidden="1">
      <c r="A1885" s="12" t="s">
        <v>16088</v>
      </c>
      <c r="B1885" s="12" t="s">
        <v>16089</v>
      </c>
      <c r="C1885" s="12" t="s">
        <v>16090</v>
      </c>
      <c r="D1885" s="12" t="s">
        <v>15958</v>
      </c>
    </row>
    <row r="1886" hidden="1">
      <c r="A1886" s="12" t="s">
        <v>16091</v>
      </c>
      <c r="B1886" s="12" t="s">
        <v>16092</v>
      </c>
      <c r="C1886" s="12" t="s">
        <v>16093</v>
      </c>
      <c r="D1886" s="12" t="s">
        <v>15958</v>
      </c>
    </row>
    <row r="1887" hidden="1">
      <c r="A1887" s="12" t="s">
        <v>16094</v>
      </c>
      <c r="B1887" s="12" t="s">
        <v>16095</v>
      </c>
      <c r="C1887" s="12" t="s">
        <v>16096</v>
      </c>
      <c r="D1887" s="12" t="s">
        <v>15958</v>
      </c>
    </row>
    <row r="1888" hidden="1">
      <c r="A1888" s="12" t="s">
        <v>16097</v>
      </c>
      <c r="B1888" s="12" t="s">
        <v>16098</v>
      </c>
      <c r="C1888" s="12" t="s">
        <v>16099</v>
      </c>
      <c r="D1888" s="12" t="s">
        <v>15958</v>
      </c>
    </row>
    <row r="1889" hidden="1">
      <c r="A1889" s="12" t="s">
        <v>16100</v>
      </c>
      <c r="B1889" s="12" t="s">
        <v>16101</v>
      </c>
      <c r="C1889" s="12" t="s">
        <v>16102</v>
      </c>
      <c r="D1889" s="12" t="s">
        <v>15958</v>
      </c>
    </row>
    <row r="1890" hidden="1">
      <c r="A1890" s="12" t="s">
        <v>16103</v>
      </c>
      <c r="B1890" s="12" t="s">
        <v>16104</v>
      </c>
      <c r="C1890" s="12" t="s">
        <v>16105</v>
      </c>
      <c r="D1890" s="12" t="s">
        <v>15958</v>
      </c>
    </row>
    <row r="1891" hidden="1">
      <c r="A1891" s="12" t="s">
        <v>16106</v>
      </c>
      <c r="B1891" s="12" t="s">
        <v>16107</v>
      </c>
      <c r="C1891" s="12" t="s">
        <v>16108</v>
      </c>
      <c r="D1891" s="12" t="s">
        <v>15958</v>
      </c>
    </row>
    <row r="1892" hidden="1">
      <c r="A1892" s="12" t="s">
        <v>16109</v>
      </c>
      <c r="B1892" s="12" t="s">
        <v>16110</v>
      </c>
      <c r="C1892" s="12" t="s">
        <v>16111</v>
      </c>
      <c r="D1892" s="12" t="s">
        <v>15958</v>
      </c>
    </row>
    <row r="1893" hidden="1">
      <c r="A1893" s="12" t="s">
        <v>16112</v>
      </c>
      <c r="B1893" s="12" t="s">
        <v>16113</v>
      </c>
      <c r="C1893" s="12" t="s">
        <v>16114</v>
      </c>
      <c r="D1893" s="12" t="s">
        <v>15958</v>
      </c>
    </row>
    <row r="1894" hidden="1">
      <c r="A1894" s="12" t="s">
        <v>16115</v>
      </c>
      <c r="B1894" s="12" t="s">
        <v>16116</v>
      </c>
      <c r="C1894" s="12" t="s">
        <v>16117</v>
      </c>
      <c r="D1894" s="12" t="s">
        <v>15958</v>
      </c>
    </row>
    <row r="1895" hidden="1">
      <c r="A1895" s="12" t="s">
        <v>16118</v>
      </c>
      <c r="B1895" s="12" t="s">
        <v>16119</v>
      </c>
      <c r="C1895" s="12" t="s">
        <v>16120</v>
      </c>
      <c r="D1895" s="12" t="s">
        <v>15958</v>
      </c>
    </row>
    <row r="1896" hidden="1">
      <c r="A1896" s="12" t="s">
        <v>16121</v>
      </c>
      <c r="B1896" s="12" t="s">
        <v>16122</v>
      </c>
      <c r="C1896" s="12" t="s">
        <v>16123</v>
      </c>
      <c r="D1896" s="12" t="s">
        <v>15958</v>
      </c>
    </row>
    <row r="1897" hidden="1">
      <c r="A1897" s="12" t="s">
        <v>16124</v>
      </c>
      <c r="B1897" s="12" t="s">
        <v>16125</v>
      </c>
      <c r="C1897" s="12" t="s">
        <v>16126</v>
      </c>
      <c r="D1897" s="12" t="s">
        <v>15958</v>
      </c>
    </row>
    <row r="1898" hidden="1">
      <c r="A1898" s="12" t="s">
        <v>16127</v>
      </c>
      <c r="B1898" s="12" t="s">
        <v>16128</v>
      </c>
      <c r="C1898" s="12" t="s">
        <v>16129</v>
      </c>
      <c r="D1898" s="12" t="s">
        <v>15958</v>
      </c>
    </row>
    <row r="1899" hidden="1">
      <c r="A1899" s="12" t="s">
        <v>16130</v>
      </c>
      <c r="B1899" s="12" t="s">
        <v>16131</v>
      </c>
      <c r="C1899" s="12" t="s">
        <v>16132</v>
      </c>
      <c r="D1899" s="12" t="s">
        <v>15958</v>
      </c>
    </row>
    <row r="1900" hidden="1">
      <c r="A1900" s="12" t="s">
        <v>16133</v>
      </c>
      <c r="B1900" s="12" t="s">
        <v>16134</v>
      </c>
      <c r="C1900" s="12" t="s">
        <v>16135</v>
      </c>
      <c r="D1900" s="12" t="s">
        <v>15958</v>
      </c>
    </row>
    <row r="1901" hidden="1">
      <c r="A1901" s="12" t="s">
        <v>16136</v>
      </c>
      <c r="B1901" s="12" t="s">
        <v>16137</v>
      </c>
      <c r="C1901" s="12" t="s">
        <v>16138</v>
      </c>
      <c r="D1901" s="12" t="s">
        <v>15958</v>
      </c>
    </row>
    <row r="1902" hidden="1">
      <c r="A1902" s="12" t="s">
        <v>16139</v>
      </c>
      <c r="B1902" s="12" t="s">
        <v>16140</v>
      </c>
      <c r="C1902" s="12" t="s">
        <v>16141</v>
      </c>
      <c r="D1902" s="12" t="s">
        <v>15958</v>
      </c>
    </row>
    <row r="1903" hidden="1">
      <c r="A1903" s="12" t="s">
        <v>16142</v>
      </c>
      <c r="B1903" s="12" t="s">
        <v>16143</v>
      </c>
      <c r="C1903" s="12" t="s">
        <v>16144</v>
      </c>
      <c r="D1903" s="12" t="s">
        <v>15958</v>
      </c>
    </row>
    <row r="1904" hidden="1">
      <c r="A1904" s="12" t="s">
        <v>16145</v>
      </c>
      <c r="B1904" s="12" t="s">
        <v>16146</v>
      </c>
      <c r="C1904" s="12" t="s">
        <v>16147</v>
      </c>
      <c r="D1904" s="12" t="s">
        <v>15958</v>
      </c>
    </row>
    <row r="1905" hidden="1">
      <c r="A1905" s="12" t="s">
        <v>16148</v>
      </c>
      <c r="B1905" s="12" t="s">
        <v>16149</v>
      </c>
      <c r="C1905" s="12" t="s">
        <v>16150</v>
      </c>
      <c r="D1905" s="12" t="s">
        <v>15958</v>
      </c>
    </row>
    <row r="1906" hidden="1">
      <c r="A1906" s="12" t="s">
        <v>16151</v>
      </c>
      <c r="B1906" s="12" t="s">
        <v>16152</v>
      </c>
      <c r="C1906" s="12" t="s">
        <v>16153</v>
      </c>
      <c r="D1906" s="12" t="s">
        <v>15958</v>
      </c>
    </row>
    <row r="1907" hidden="1">
      <c r="A1907" s="12" t="s">
        <v>16154</v>
      </c>
      <c r="B1907" s="12" t="s">
        <v>16155</v>
      </c>
      <c r="C1907" s="12" t="s">
        <v>16156</v>
      </c>
      <c r="D1907" s="12" t="s">
        <v>15958</v>
      </c>
    </row>
    <row r="1908" hidden="1">
      <c r="A1908" s="12" t="s">
        <v>16157</v>
      </c>
      <c r="B1908" s="12" t="s">
        <v>16158</v>
      </c>
      <c r="C1908" s="12" t="s">
        <v>16159</v>
      </c>
      <c r="D1908" s="12" t="s">
        <v>15958</v>
      </c>
    </row>
    <row r="1909" hidden="1">
      <c r="A1909" s="12" t="s">
        <v>16160</v>
      </c>
      <c r="B1909" s="12" t="s">
        <v>16161</v>
      </c>
      <c r="C1909" s="12" t="s">
        <v>16162</v>
      </c>
      <c r="D1909" s="12" t="s">
        <v>15958</v>
      </c>
    </row>
    <row r="1910" hidden="1">
      <c r="A1910" s="12" t="s">
        <v>16163</v>
      </c>
      <c r="B1910" s="12" t="s">
        <v>16164</v>
      </c>
      <c r="C1910" s="12" t="s">
        <v>16165</v>
      </c>
      <c r="D1910" s="12" t="s">
        <v>15958</v>
      </c>
    </row>
    <row r="1911" hidden="1">
      <c r="A1911" s="12" t="s">
        <v>16166</v>
      </c>
      <c r="B1911" s="12" t="s">
        <v>16167</v>
      </c>
      <c r="C1911" s="12" t="s">
        <v>16168</v>
      </c>
      <c r="D1911" s="12" t="s">
        <v>15958</v>
      </c>
    </row>
    <row r="1912" hidden="1">
      <c r="A1912" s="12" t="s">
        <v>16169</v>
      </c>
      <c r="B1912" s="12" t="s">
        <v>16170</v>
      </c>
      <c r="C1912" s="12" t="s">
        <v>16171</v>
      </c>
      <c r="D1912" s="12" t="s">
        <v>15958</v>
      </c>
    </row>
    <row r="1913" hidden="1">
      <c r="A1913" s="12" t="s">
        <v>16172</v>
      </c>
      <c r="B1913" s="12" t="s">
        <v>16173</v>
      </c>
      <c r="C1913" s="12" t="s">
        <v>16174</v>
      </c>
      <c r="D1913" s="12" t="s">
        <v>15958</v>
      </c>
    </row>
    <row r="1914" hidden="1">
      <c r="A1914" s="12" t="s">
        <v>16175</v>
      </c>
      <c r="B1914" s="12" t="s">
        <v>16176</v>
      </c>
      <c r="C1914" s="12" t="s">
        <v>16177</v>
      </c>
      <c r="D1914" s="12" t="s">
        <v>15958</v>
      </c>
    </row>
    <row r="1915" hidden="1">
      <c r="A1915" s="12" t="s">
        <v>16178</v>
      </c>
      <c r="B1915" s="12" t="s">
        <v>16179</v>
      </c>
      <c r="C1915" s="12" t="s">
        <v>16180</v>
      </c>
      <c r="D1915" s="12" t="s">
        <v>15958</v>
      </c>
    </row>
    <row r="1916" hidden="1">
      <c r="A1916" s="12" t="s">
        <v>16181</v>
      </c>
      <c r="B1916" s="12" t="s">
        <v>16182</v>
      </c>
      <c r="C1916" s="12" t="s">
        <v>16183</v>
      </c>
      <c r="D1916" s="12" t="s">
        <v>15958</v>
      </c>
    </row>
    <row r="1917" hidden="1">
      <c r="A1917" s="12" t="s">
        <v>16184</v>
      </c>
      <c r="B1917" s="12" t="s">
        <v>16185</v>
      </c>
      <c r="C1917" s="12" t="s">
        <v>16186</v>
      </c>
      <c r="D1917" s="12" t="s">
        <v>15958</v>
      </c>
    </row>
    <row r="1918" hidden="1">
      <c r="A1918" s="12" t="s">
        <v>16187</v>
      </c>
      <c r="B1918" s="12" t="s">
        <v>16188</v>
      </c>
      <c r="C1918" s="12" t="s">
        <v>16189</v>
      </c>
      <c r="D1918" s="12" t="s">
        <v>15958</v>
      </c>
    </row>
    <row r="1919" hidden="1">
      <c r="A1919" s="12" t="s">
        <v>16190</v>
      </c>
      <c r="B1919" s="12" t="s">
        <v>16191</v>
      </c>
      <c r="C1919" s="12" t="s">
        <v>16192</v>
      </c>
      <c r="D1919" s="12" t="s">
        <v>15958</v>
      </c>
    </row>
    <row r="1920" hidden="1">
      <c r="A1920" s="12" t="s">
        <v>16193</v>
      </c>
      <c r="B1920" s="12" t="s">
        <v>16194</v>
      </c>
      <c r="C1920" s="12" t="s">
        <v>16195</v>
      </c>
      <c r="D1920" s="12" t="s">
        <v>15958</v>
      </c>
    </row>
    <row r="1921" hidden="1">
      <c r="A1921" s="12" t="s">
        <v>16196</v>
      </c>
      <c r="B1921" s="12" t="s">
        <v>16197</v>
      </c>
      <c r="C1921" s="12" t="s">
        <v>16198</v>
      </c>
      <c r="D1921" s="12" t="s">
        <v>15958</v>
      </c>
    </row>
    <row r="1922" hidden="1">
      <c r="A1922" s="12" t="s">
        <v>16199</v>
      </c>
      <c r="B1922" s="12" t="s">
        <v>16200</v>
      </c>
      <c r="C1922" s="12" t="s">
        <v>16201</v>
      </c>
      <c r="D1922" s="12" t="s">
        <v>15958</v>
      </c>
    </row>
    <row r="1923" hidden="1">
      <c r="A1923" s="12" t="s">
        <v>16202</v>
      </c>
      <c r="B1923" s="12" t="s">
        <v>16203</v>
      </c>
      <c r="C1923" s="12" t="s">
        <v>16204</v>
      </c>
      <c r="D1923" s="12" t="s">
        <v>15958</v>
      </c>
    </row>
    <row r="1924" hidden="1">
      <c r="A1924" s="12" t="s">
        <v>16205</v>
      </c>
      <c r="B1924" s="12" t="s">
        <v>16206</v>
      </c>
      <c r="C1924" s="12" t="s">
        <v>16207</v>
      </c>
      <c r="D1924" s="12" t="s">
        <v>15958</v>
      </c>
    </row>
    <row r="1925" hidden="1">
      <c r="A1925" s="12" t="s">
        <v>16208</v>
      </c>
      <c r="B1925" s="12" t="s">
        <v>16209</v>
      </c>
      <c r="C1925" s="12" t="s">
        <v>16210</v>
      </c>
      <c r="D1925" s="12" t="s">
        <v>15958</v>
      </c>
    </row>
    <row r="1926" hidden="1">
      <c r="A1926" s="12" t="s">
        <v>16211</v>
      </c>
      <c r="B1926" s="12" t="s">
        <v>16212</v>
      </c>
      <c r="C1926" s="12" t="s">
        <v>16213</v>
      </c>
      <c r="D1926" s="12" t="s">
        <v>15958</v>
      </c>
    </row>
    <row r="1927" hidden="1">
      <c r="A1927" s="12" t="s">
        <v>16214</v>
      </c>
      <c r="B1927" s="12" t="s">
        <v>16215</v>
      </c>
      <c r="C1927" s="12" t="s">
        <v>16216</v>
      </c>
      <c r="D1927" s="12" t="s">
        <v>15958</v>
      </c>
    </row>
    <row r="1928" hidden="1">
      <c r="A1928" s="12" t="s">
        <v>16217</v>
      </c>
      <c r="B1928" s="12" t="s">
        <v>16218</v>
      </c>
      <c r="C1928" s="12" t="s">
        <v>16219</v>
      </c>
      <c r="D1928" s="12" t="s">
        <v>15958</v>
      </c>
    </row>
    <row r="1929" hidden="1">
      <c r="A1929" s="12" t="s">
        <v>16220</v>
      </c>
      <c r="B1929" s="12" t="s">
        <v>16221</v>
      </c>
      <c r="C1929" s="12" t="s">
        <v>16222</v>
      </c>
      <c r="D1929" s="12" t="s">
        <v>15958</v>
      </c>
    </row>
    <row r="1930" hidden="1">
      <c r="A1930" s="12" t="s">
        <v>16223</v>
      </c>
      <c r="B1930" s="12" t="s">
        <v>16224</v>
      </c>
      <c r="C1930" s="12" t="s">
        <v>16225</v>
      </c>
      <c r="D1930" s="12" t="s">
        <v>15958</v>
      </c>
    </row>
    <row r="1931" hidden="1">
      <c r="A1931" s="12" t="s">
        <v>16226</v>
      </c>
      <c r="B1931" s="12" t="s">
        <v>16227</v>
      </c>
      <c r="C1931" s="12" t="s">
        <v>16228</v>
      </c>
      <c r="D1931" s="12" t="s">
        <v>15958</v>
      </c>
    </row>
    <row r="1932" hidden="1">
      <c r="A1932" s="12" t="s">
        <v>16229</v>
      </c>
      <c r="B1932" s="12" t="s">
        <v>16230</v>
      </c>
      <c r="C1932" s="12" t="s">
        <v>16231</v>
      </c>
      <c r="D1932" s="12" t="s">
        <v>15958</v>
      </c>
    </row>
    <row r="1933" hidden="1">
      <c r="A1933" s="12" t="s">
        <v>16232</v>
      </c>
      <c r="B1933" s="12" t="s">
        <v>16233</v>
      </c>
      <c r="C1933" s="12" t="s">
        <v>16234</v>
      </c>
      <c r="D1933" s="12" t="s">
        <v>15958</v>
      </c>
    </row>
    <row r="1934" hidden="1">
      <c r="A1934" s="12" t="s">
        <v>16235</v>
      </c>
      <c r="B1934" s="12" t="s">
        <v>16236</v>
      </c>
      <c r="C1934" s="12" t="s">
        <v>16237</v>
      </c>
      <c r="D1934" s="12" t="s">
        <v>15958</v>
      </c>
    </row>
    <row r="1935" hidden="1">
      <c r="A1935" s="12" t="s">
        <v>16238</v>
      </c>
      <c r="B1935" s="12" t="s">
        <v>16239</v>
      </c>
      <c r="C1935" s="12" t="s">
        <v>16240</v>
      </c>
      <c r="D1935" s="12" t="s">
        <v>15958</v>
      </c>
    </row>
    <row r="1936" hidden="1">
      <c r="A1936" s="12" t="s">
        <v>16241</v>
      </c>
      <c r="B1936" s="12" t="s">
        <v>16242</v>
      </c>
      <c r="C1936" s="12" t="s">
        <v>16243</v>
      </c>
      <c r="D1936" s="12" t="s">
        <v>15958</v>
      </c>
    </row>
    <row r="1937" hidden="1">
      <c r="A1937" s="12" t="s">
        <v>16244</v>
      </c>
      <c r="B1937" s="12" t="s">
        <v>16245</v>
      </c>
      <c r="C1937" s="12" t="s">
        <v>16246</v>
      </c>
      <c r="D1937" s="12" t="s">
        <v>15958</v>
      </c>
    </row>
    <row r="1938" hidden="1">
      <c r="A1938" s="12" t="s">
        <v>16247</v>
      </c>
      <c r="B1938" s="12" t="s">
        <v>16248</v>
      </c>
      <c r="C1938" s="12" t="s">
        <v>16249</v>
      </c>
      <c r="D1938" s="12" t="s">
        <v>15958</v>
      </c>
    </row>
    <row r="1939" hidden="1">
      <c r="A1939" s="12" t="s">
        <v>16250</v>
      </c>
      <c r="B1939" s="12" t="s">
        <v>16251</v>
      </c>
      <c r="C1939" s="12" t="s">
        <v>16252</v>
      </c>
      <c r="D1939" s="12" t="s">
        <v>15958</v>
      </c>
    </row>
    <row r="1940" hidden="1">
      <c r="A1940" s="12" t="s">
        <v>16253</v>
      </c>
      <c r="B1940" s="12" t="s">
        <v>16254</v>
      </c>
      <c r="C1940" s="12" t="s">
        <v>16255</v>
      </c>
      <c r="D1940" s="12" t="s">
        <v>15958</v>
      </c>
    </row>
    <row r="1941" hidden="1">
      <c r="A1941" s="12" t="s">
        <v>16256</v>
      </c>
      <c r="B1941" s="12" t="s">
        <v>16257</v>
      </c>
      <c r="C1941" s="12" t="s">
        <v>16258</v>
      </c>
      <c r="D1941" s="12" t="s">
        <v>15958</v>
      </c>
    </row>
    <row r="1942" hidden="1">
      <c r="A1942" s="12" t="s">
        <v>16259</v>
      </c>
      <c r="B1942" s="12" t="s">
        <v>16260</v>
      </c>
      <c r="C1942" s="12" t="s">
        <v>16261</v>
      </c>
      <c r="D1942" s="12" t="s">
        <v>15958</v>
      </c>
    </row>
    <row r="1943" hidden="1">
      <c r="A1943" s="12" t="s">
        <v>16262</v>
      </c>
      <c r="B1943" s="12" t="s">
        <v>16263</v>
      </c>
      <c r="C1943" s="12" t="s">
        <v>16264</v>
      </c>
      <c r="D1943" s="12" t="s">
        <v>15958</v>
      </c>
    </row>
    <row r="1944" hidden="1">
      <c r="A1944" s="12" t="s">
        <v>16265</v>
      </c>
      <c r="B1944" s="12" t="s">
        <v>16266</v>
      </c>
      <c r="C1944" s="12" t="s">
        <v>16267</v>
      </c>
      <c r="D1944" s="12" t="s">
        <v>15958</v>
      </c>
    </row>
    <row r="1945" hidden="1">
      <c r="A1945" s="12" t="s">
        <v>16268</v>
      </c>
      <c r="B1945" s="12" t="s">
        <v>16269</v>
      </c>
      <c r="C1945" s="12" t="s">
        <v>16270</v>
      </c>
      <c r="D1945" s="12" t="s">
        <v>15958</v>
      </c>
    </row>
    <row r="1946" hidden="1">
      <c r="A1946" s="12" t="s">
        <v>16271</v>
      </c>
      <c r="B1946" s="12" t="s">
        <v>16272</v>
      </c>
      <c r="C1946" s="12" t="s">
        <v>16273</v>
      </c>
      <c r="D1946" s="12" t="s">
        <v>15958</v>
      </c>
    </row>
    <row r="1947" hidden="1">
      <c r="A1947" s="12" t="s">
        <v>16274</v>
      </c>
      <c r="B1947" s="12" t="s">
        <v>16275</v>
      </c>
      <c r="C1947" s="12" t="s">
        <v>16276</v>
      </c>
      <c r="D1947" s="12" t="s">
        <v>15958</v>
      </c>
    </row>
    <row r="1948" hidden="1">
      <c r="A1948" s="12" t="s">
        <v>16277</v>
      </c>
      <c r="B1948" s="12" t="s">
        <v>16278</v>
      </c>
      <c r="C1948" s="12" t="s">
        <v>16279</v>
      </c>
      <c r="D1948" s="12" t="s">
        <v>15958</v>
      </c>
    </row>
    <row r="1949" hidden="1">
      <c r="A1949" s="12" t="s">
        <v>16280</v>
      </c>
      <c r="B1949" s="12" t="s">
        <v>16281</v>
      </c>
      <c r="C1949" s="12" t="s">
        <v>16282</v>
      </c>
      <c r="D1949" s="12" t="s">
        <v>15958</v>
      </c>
    </row>
    <row r="1950" hidden="1">
      <c r="A1950" s="12" t="s">
        <v>16283</v>
      </c>
      <c r="B1950" s="12" t="s">
        <v>16284</v>
      </c>
      <c r="C1950" s="12" t="s">
        <v>16285</v>
      </c>
      <c r="D1950" s="12" t="s">
        <v>15958</v>
      </c>
    </row>
    <row r="1951" hidden="1">
      <c r="A1951" s="12" t="s">
        <v>16286</v>
      </c>
      <c r="B1951" s="12" t="s">
        <v>16287</v>
      </c>
      <c r="C1951" s="12" t="s">
        <v>16288</v>
      </c>
      <c r="D1951" s="12" t="s">
        <v>15958</v>
      </c>
    </row>
    <row r="1952" hidden="1">
      <c r="A1952" s="12" t="s">
        <v>16289</v>
      </c>
      <c r="B1952" s="12" t="s">
        <v>16290</v>
      </c>
      <c r="C1952" s="12" t="s">
        <v>16291</v>
      </c>
      <c r="D1952" s="12" t="s">
        <v>15958</v>
      </c>
    </row>
    <row r="1953" hidden="1">
      <c r="A1953" s="12" t="s">
        <v>16292</v>
      </c>
      <c r="B1953" s="12" t="s">
        <v>16293</v>
      </c>
      <c r="C1953" s="12" t="s">
        <v>16294</v>
      </c>
      <c r="D1953" s="12" t="s">
        <v>15958</v>
      </c>
    </row>
    <row r="1954" hidden="1">
      <c r="A1954" s="12" t="s">
        <v>16295</v>
      </c>
      <c r="B1954" s="12" t="s">
        <v>16296</v>
      </c>
      <c r="C1954" s="12" t="s">
        <v>16297</v>
      </c>
      <c r="D1954" s="12" t="s">
        <v>15958</v>
      </c>
    </row>
    <row r="1955" hidden="1">
      <c r="A1955" s="12" t="s">
        <v>16298</v>
      </c>
      <c r="B1955" s="12" t="s">
        <v>16299</v>
      </c>
      <c r="C1955" s="12" t="s">
        <v>16300</v>
      </c>
      <c r="D1955" s="12" t="s">
        <v>15958</v>
      </c>
    </row>
    <row r="1956" hidden="1">
      <c r="A1956" s="12" t="s">
        <v>16301</v>
      </c>
      <c r="B1956" s="12" t="s">
        <v>16302</v>
      </c>
      <c r="C1956" s="12" t="s">
        <v>16303</v>
      </c>
      <c r="D1956" s="12" t="s">
        <v>15958</v>
      </c>
    </row>
    <row r="1957" hidden="1">
      <c r="A1957" s="12" t="s">
        <v>16304</v>
      </c>
      <c r="B1957" s="12" t="s">
        <v>16305</v>
      </c>
      <c r="C1957" s="12" t="s">
        <v>16306</v>
      </c>
      <c r="D1957" s="12" t="s">
        <v>15958</v>
      </c>
    </row>
    <row r="1958" hidden="1">
      <c r="A1958" s="12" t="s">
        <v>16307</v>
      </c>
      <c r="B1958" s="12" t="s">
        <v>16308</v>
      </c>
      <c r="C1958" s="12" t="s">
        <v>16309</v>
      </c>
      <c r="D1958" s="12" t="s">
        <v>15958</v>
      </c>
    </row>
    <row r="1959" hidden="1">
      <c r="A1959" s="12" t="s">
        <v>16310</v>
      </c>
      <c r="B1959" s="12" t="s">
        <v>16311</v>
      </c>
      <c r="C1959" s="12" t="s">
        <v>16312</v>
      </c>
      <c r="D1959" s="12" t="s">
        <v>15958</v>
      </c>
    </row>
    <row r="1960" hidden="1">
      <c r="A1960" s="12" t="s">
        <v>16313</v>
      </c>
      <c r="B1960" s="12" t="s">
        <v>16314</v>
      </c>
      <c r="C1960" s="12" t="s">
        <v>16315</v>
      </c>
      <c r="D1960" s="12" t="s">
        <v>15958</v>
      </c>
    </row>
    <row r="1961" hidden="1">
      <c r="A1961" s="12" t="s">
        <v>16316</v>
      </c>
      <c r="B1961" s="12" t="s">
        <v>16317</v>
      </c>
      <c r="C1961" s="12" t="s">
        <v>16318</v>
      </c>
      <c r="D1961" s="12" t="s">
        <v>15958</v>
      </c>
    </row>
    <row r="1962" hidden="1">
      <c r="A1962" s="12" t="s">
        <v>16319</v>
      </c>
      <c r="B1962" s="12" t="s">
        <v>16320</v>
      </c>
      <c r="C1962" s="12" t="s">
        <v>16321</v>
      </c>
      <c r="D1962" s="12" t="s">
        <v>15958</v>
      </c>
    </row>
    <row r="1963" hidden="1">
      <c r="A1963" s="12" t="s">
        <v>16322</v>
      </c>
      <c r="B1963" s="12" t="s">
        <v>16323</v>
      </c>
      <c r="C1963" s="12" t="s">
        <v>16324</v>
      </c>
      <c r="D1963" s="12" t="s">
        <v>15958</v>
      </c>
    </row>
    <row r="1964" hidden="1">
      <c r="A1964" s="12" t="s">
        <v>16325</v>
      </c>
      <c r="B1964" s="12" t="s">
        <v>16326</v>
      </c>
      <c r="C1964" s="12" t="s">
        <v>16327</v>
      </c>
      <c r="D1964" s="12" t="s">
        <v>15958</v>
      </c>
    </row>
    <row r="1965" hidden="1">
      <c r="A1965" s="12" t="s">
        <v>16328</v>
      </c>
      <c r="B1965" s="12" t="s">
        <v>16329</v>
      </c>
      <c r="C1965" s="12" t="s">
        <v>16330</v>
      </c>
      <c r="D1965" s="12" t="s">
        <v>15958</v>
      </c>
    </row>
    <row r="1966" hidden="1">
      <c r="A1966" s="12" t="s">
        <v>16331</v>
      </c>
      <c r="B1966" s="12" t="s">
        <v>16332</v>
      </c>
      <c r="C1966" s="12" t="s">
        <v>16333</v>
      </c>
      <c r="D1966" s="12" t="s">
        <v>15958</v>
      </c>
    </row>
    <row r="1967" hidden="1">
      <c r="A1967" s="12" t="s">
        <v>16334</v>
      </c>
      <c r="B1967" s="12" t="s">
        <v>15341</v>
      </c>
      <c r="C1967" s="12" t="s">
        <v>15342</v>
      </c>
      <c r="D1967" s="12" t="s">
        <v>15958</v>
      </c>
    </row>
    <row r="1968" hidden="1">
      <c r="A1968" s="12" t="s">
        <v>16335</v>
      </c>
      <c r="B1968" s="12" t="s">
        <v>16336</v>
      </c>
      <c r="C1968" s="12" t="s">
        <v>16337</v>
      </c>
      <c r="D1968" s="12" t="s">
        <v>15958</v>
      </c>
    </row>
    <row r="1969" hidden="1">
      <c r="A1969" s="12" t="s">
        <v>16338</v>
      </c>
      <c r="B1969" s="12" t="s">
        <v>16339</v>
      </c>
      <c r="C1969" s="12" t="s">
        <v>16340</v>
      </c>
      <c r="D1969" s="12" t="s">
        <v>15958</v>
      </c>
    </row>
    <row r="1970" hidden="1">
      <c r="A1970" s="12" t="s">
        <v>16341</v>
      </c>
      <c r="B1970" s="12" t="s">
        <v>16342</v>
      </c>
      <c r="C1970" s="12" t="s">
        <v>16343</v>
      </c>
      <c r="D1970" s="12" t="s">
        <v>15958</v>
      </c>
    </row>
    <row r="1971" hidden="1">
      <c r="A1971" s="12" t="s">
        <v>16344</v>
      </c>
      <c r="B1971" s="12" t="s">
        <v>16345</v>
      </c>
      <c r="C1971" s="12" t="s">
        <v>16346</v>
      </c>
      <c r="D1971" s="12" t="s">
        <v>15958</v>
      </c>
    </row>
    <row r="1972" hidden="1">
      <c r="A1972" s="12" t="s">
        <v>16347</v>
      </c>
      <c r="B1972" s="12" t="s">
        <v>16348</v>
      </c>
      <c r="C1972" s="12" t="s">
        <v>16349</v>
      </c>
      <c r="D1972" s="12" t="s">
        <v>15958</v>
      </c>
    </row>
    <row r="1973" hidden="1">
      <c r="A1973" s="12" t="s">
        <v>16350</v>
      </c>
      <c r="B1973" s="12" t="s">
        <v>16351</v>
      </c>
      <c r="C1973" s="12" t="s">
        <v>16352</v>
      </c>
      <c r="D1973" s="12" t="s">
        <v>15958</v>
      </c>
    </row>
    <row r="1974" hidden="1">
      <c r="A1974" s="12" t="s">
        <v>16353</v>
      </c>
      <c r="B1974" s="12" t="s">
        <v>16354</v>
      </c>
      <c r="C1974" s="12" t="s">
        <v>16355</v>
      </c>
      <c r="D1974" s="12" t="s">
        <v>15958</v>
      </c>
    </row>
    <row r="1975" hidden="1">
      <c r="A1975" s="12" t="s">
        <v>16356</v>
      </c>
      <c r="B1975" s="12" t="s">
        <v>16357</v>
      </c>
      <c r="C1975" s="12" t="s">
        <v>16358</v>
      </c>
      <c r="D1975" s="12" t="s">
        <v>15958</v>
      </c>
    </row>
    <row r="1976" hidden="1">
      <c r="A1976" s="12" t="s">
        <v>16359</v>
      </c>
      <c r="B1976" s="12" t="s">
        <v>16360</v>
      </c>
      <c r="C1976" s="12" t="s">
        <v>16361</v>
      </c>
      <c r="D1976" s="12" t="s">
        <v>15958</v>
      </c>
    </row>
    <row r="1977" hidden="1">
      <c r="A1977" s="12" t="s">
        <v>16362</v>
      </c>
      <c r="B1977" s="12" t="s">
        <v>16363</v>
      </c>
      <c r="C1977" s="12" t="s">
        <v>16364</v>
      </c>
      <c r="D1977" s="12" t="s">
        <v>15958</v>
      </c>
    </row>
    <row r="1978" hidden="1">
      <c r="A1978" s="12" t="s">
        <v>16365</v>
      </c>
      <c r="B1978" s="12" t="s">
        <v>15380</v>
      </c>
      <c r="C1978" s="12" t="s">
        <v>15381</v>
      </c>
      <c r="D1978" s="12" t="s">
        <v>15958</v>
      </c>
    </row>
    <row r="1979" hidden="1">
      <c r="A1979" s="12" t="s">
        <v>16366</v>
      </c>
      <c r="B1979" s="12" t="s">
        <v>16367</v>
      </c>
      <c r="C1979" s="12" t="s">
        <v>16368</v>
      </c>
      <c r="D1979" s="12" t="s">
        <v>15958</v>
      </c>
    </row>
    <row r="1980" hidden="1">
      <c r="A1980" s="12" t="s">
        <v>16369</v>
      </c>
      <c r="B1980" s="12" t="s">
        <v>16370</v>
      </c>
      <c r="C1980" s="12" t="s">
        <v>16371</v>
      </c>
      <c r="D1980" s="12" t="s">
        <v>15958</v>
      </c>
    </row>
    <row r="1981" hidden="1">
      <c r="A1981" s="12" t="s">
        <v>16372</v>
      </c>
      <c r="B1981" s="12" t="s">
        <v>16373</v>
      </c>
      <c r="C1981" s="12" t="s">
        <v>16374</v>
      </c>
      <c r="D1981" s="12" t="s">
        <v>15958</v>
      </c>
    </row>
    <row r="1982" hidden="1">
      <c r="A1982" s="12" t="s">
        <v>16375</v>
      </c>
      <c r="B1982" s="12" t="s">
        <v>15395</v>
      </c>
      <c r="C1982" s="12" t="s">
        <v>15396</v>
      </c>
      <c r="D1982" s="12" t="s">
        <v>15958</v>
      </c>
    </row>
    <row r="1983" hidden="1">
      <c r="A1983" s="12" t="s">
        <v>16376</v>
      </c>
      <c r="B1983" s="12" t="s">
        <v>16377</v>
      </c>
      <c r="C1983" s="12" t="s">
        <v>16378</v>
      </c>
      <c r="D1983" s="12" t="s">
        <v>15958</v>
      </c>
    </row>
    <row r="1984" hidden="1">
      <c r="A1984" s="12" t="s">
        <v>16379</v>
      </c>
      <c r="B1984" s="12" t="s">
        <v>16380</v>
      </c>
      <c r="C1984" s="12" t="s">
        <v>16381</v>
      </c>
      <c r="D1984" s="12" t="s">
        <v>15958</v>
      </c>
    </row>
    <row r="1985" hidden="1">
      <c r="A1985" s="12" t="s">
        <v>16382</v>
      </c>
      <c r="B1985" s="12" t="s">
        <v>16383</v>
      </c>
      <c r="C1985" s="12" t="s">
        <v>16384</v>
      </c>
      <c r="D1985" s="12" t="s">
        <v>15958</v>
      </c>
    </row>
    <row r="1986" hidden="1">
      <c r="A1986" s="12" t="s">
        <v>16385</v>
      </c>
      <c r="B1986" s="12" t="s">
        <v>16386</v>
      </c>
      <c r="C1986" s="12" t="s">
        <v>16387</v>
      </c>
      <c r="D1986" s="12" t="s">
        <v>15958</v>
      </c>
    </row>
    <row r="1987" hidden="1">
      <c r="A1987" s="12" t="s">
        <v>16388</v>
      </c>
      <c r="B1987" s="12" t="s">
        <v>16389</v>
      </c>
      <c r="C1987" s="12" t="s">
        <v>16390</v>
      </c>
      <c r="D1987" s="12" t="s">
        <v>15958</v>
      </c>
    </row>
    <row r="1988" hidden="1">
      <c r="A1988" s="12" t="s">
        <v>16391</v>
      </c>
      <c r="B1988" s="12" t="s">
        <v>16392</v>
      </c>
      <c r="C1988" s="12" t="s">
        <v>16393</v>
      </c>
      <c r="D1988" s="12" t="s">
        <v>15958</v>
      </c>
    </row>
    <row r="1989" hidden="1">
      <c r="A1989" s="12" t="s">
        <v>16394</v>
      </c>
      <c r="B1989" s="12" t="s">
        <v>16395</v>
      </c>
      <c r="C1989" s="12" t="s">
        <v>16396</v>
      </c>
      <c r="D1989" s="12" t="s">
        <v>15958</v>
      </c>
    </row>
    <row r="1990" hidden="1">
      <c r="A1990" s="12" t="s">
        <v>16397</v>
      </c>
      <c r="B1990" s="12" t="s">
        <v>16398</v>
      </c>
      <c r="C1990" s="12" t="s">
        <v>16399</v>
      </c>
      <c r="D1990" s="12" t="s">
        <v>15958</v>
      </c>
    </row>
    <row r="1991" hidden="1">
      <c r="A1991" s="12" t="s">
        <v>16400</v>
      </c>
      <c r="B1991" s="12" t="s">
        <v>16401</v>
      </c>
      <c r="C1991" s="12" t="s">
        <v>16402</v>
      </c>
      <c r="D1991" s="12" t="s">
        <v>15958</v>
      </c>
    </row>
    <row r="1992" hidden="1">
      <c r="A1992" s="12" t="s">
        <v>16403</v>
      </c>
      <c r="B1992" s="12" t="s">
        <v>16404</v>
      </c>
      <c r="C1992" s="12" t="s">
        <v>16405</v>
      </c>
      <c r="D1992" s="12" t="s">
        <v>15958</v>
      </c>
    </row>
    <row r="1993" hidden="1">
      <c r="A1993" s="12" t="s">
        <v>16406</v>
      </c>
      <c r="B1993" s="12" t="s">
        <v>16407</v>
      </c>
      <c r="C1993" s="12" t="s">
        <v>16408</v>
      </c>
      <c r="D1993" s="12" t="s">
        <v>15958</v>
      </c>
    </row>
    <row r="1994" hidden="1">
      <c r="A1994" s="12" t="s">
        <v>16409</v>
      </c>
      <c r="B1994" s="12" t="s">
        <v>16410</v>
      </c>
      <c r="C1994" s="12" t="s">
        <v>16411</v>
      </c>
      <c r="D1994" s="12" t="s">
        <v>15958</v>
      </c>
    </row>
    <row r="1995" hidden="1">
      <c r="A1995" s="12" t="s">
        <v>16412</v>
      </c>
      <c r="B1995" s="12" t="s">
        <v>16413</v>
      </c>
      <c r="C1995" s="12" t="s">
        <v>16414</v>
      </c>
      <c r="D1995" s="12" t="s">
        <v>15958</v>
      </c>
    </row>
    <row r="1996" hidden="1">
      <c r="A1996" s="12" t="s">
        <v>16415</v>
      </c>
      <c r="B1996" s="12" t="s">
        <v>16416</v>
      </c>
      <c r="C1996" s="12" t="s">
        <v>16417</v>
      </c>
      <c r="D1996" s="12" t="s">
        <v>15958</v>
      </c>
    </row>
    <row r="1997" hidden="1">
      <c r="A1997" s="12" t="s">
        <v>16418</v>
      </c>
      <c r="B1997" s="12" t="s">
        <v>16419</v>
      </c>
      <c r="C1997" s="12" t="s">
        <v>16420</v>
      </c>
      <c r="D1997" s="12" t="s">
        <v>15958</v>
      </c>
    </row>
    <row r="1998" hidden="1">
      <c r="A1998" s="12" t="s">
        <v>16421</v>
      </c>
      <c r="B1998" s="12" t="s">
        <v>16422</v>
      </c>
      <c r="C1998" s="12" t="s">
        <v>16423</v>
      </c>
      <c r="D1998" s="12" t="s">
        <v>15958</v>
      </c>
    </row>
    <row r="1999" hidden="1">
      <c r="A1999" s="12" t="s">
        <v>16424</v>
      </c>
      <c r="B1999" s="12" t="s">
        <v>16425</v>
      </c>
      <c r="C1999" s="12" t="s">
        <v>16426</v>
      </c>
      <c r="D1999" s="12" t="s">
        <v>15958</v>
      </c>
    </row>
    <row r="2000" hidden="1">
      <c r="A2000" s="12" t="s">
        <v>16427</v>
      </c>
      <c r="B2000" s="12" t="s">
        <v>16428</v>
      </c>
      <c r="C2000" s="12" t="s">
        <v>16429</v>
      </c>
      <c r="D2000" s="12" t="s">
        <v>15958</v>
      </c>
    </row>
    <row r="2001" hidden="1">
      <c r="A2001" s="12" t="s">
        <v>16430</v>
      </c>
      <c r="B2001" s="12" t="s">
        <v>16431</v>
      </c>
      <c r="C2001" s="12" t="s">
        <v>16432</v>
      </c>
      <c r="D2001" s="12" t="s">
        <v>15958</v>
      </c>
    </row>
    <row r="2002" hidden="1">
      <c r="A2002" s="12" t="s">
        <v>16433</v>
      </c>
      <c r="B2002" s="12" t="s">
        <v>16434</v>
      </c>
      <c r="C2002" s="12" t="s">
        <v>16435</v>
      </c>
      <c r="D2002" s="12" t="s">
        <v>15958</v>
      </c>
    </row>
    <row r="2003" hidden="1">
      <c r="A2003" s="12" t="s">
        <v>16436</v>
      </c>
      <c r="B2003" s="12" t="s">
        <v>16437</v>
      </c>
      <c r="C2003" s="12" t="s">
        <v>16438</v>
      </c>
      <c r="D2003" s="12" t="s">
        <v>15958</v>
      </c>
    </row>
    <row r="2004" hidden="1">
      <c r="A2004" s="12" t="s">
        <v>16439</v>
      </c>
      <c r="B2004" s="12" t="s">
        <v>16440</v>
      </c>
      <c r="C2004" s="12" t="s">
        <v>16441</v>
      </c>
      <c r="D2004" s="12" t="s">
        <v>15958</v>
      </c>
    </row>
    <row r="2005" hidden="1">
      <c r="A2005" s="12" t="s">
        <v>16442</v>
      </c>
      <c r="B2005" s="12" t="s">
        <v>16443</v>
      </c>
      <c r="C2005" s="12" t="s">
        <v>16444</v>
      </c>
      <c r="D2005" s="12" t="s">
        <v>15958</v>
      </c>
    </row>
    <row r="2006" hidden="1">
      <c r="A2006" s="12" t="s">
        <v>16445</v>
      </c>
      <c r="B2006" s="12" t="s">
        <v>16446</v>
      </c>
      <c r="C2006" s="12" t="s">
        <v>16447</v>
      </c>
      <c r="D2006" s="12" t="s">
        <v>15958</v>
      </c>
    </row>
    <row r="2007" hidden="1">
      <c r="A2007" s="12" t="s">
        <v>16448</v>
      </c>
      <c r="B2007" s="12" t="s">
        <v>16449</v>
      </c>
      <c r="C2007" s="12" t="s">
        <v>16450</v>
      </c>
      <c r="D2007" s="12" t="s">
        <v>15958</v>
      </c>
    </row>
    <row r="2008" hidden="1">
      <c r="A2008" s="12" t="s">
        <v>16451</v>
      </c>
      <c r="B2008" s="12" t="s">
        <v>16452</v>
      </c>
      <c r="C2008" s="12" t="s">
        <v>16453</v>
      </c>
      <c r="D2008" s="12" t="s">
        <v>15958</v>
      </c>
    </row>
    <row r="2009" hidden="1">
      <c r="A2009" s="12" t="s">
        <v>16454</v>
      </c>
      <c r="B2009" s="12" t="s">
        <v>16455</v>
      </c>
      <c r="C2009" s="12" t="s">
        <v>16456</v>
      </c>
      <c r="D2009" s="12" t="s">
        <v>15958</v>
      </c>
    </row>
    <row r="2010" hidden="1">
      <c r="A2010" s="12" t="s">
        <v>16457</v>
      </c>
      <c r="B2010" s="12" t="s">
        <v>16458</v>
      </c>
      <c r="C2010" s="12" t="s">
        <v>16459</v>
      </c>
      <c r="D2010" s="12" t="s">
        <v>15958</v>
      </c>
    </row>
    <row r="2011" hidden="1">
      <c r="A2011" s="12" t="s">
        <v>16460</v>
      </c>
      <c r="B2011" s="12" t="s">
        <v>16461</v>
      </c>
      <c r="C2011" s="12" t="s">
        <v>16462</v>
      </c>
      <c r="D2011" s="12" t="s">
        <v>15958</v>
      </c>
    </row>
    <row r="2012" hidden="1">
      <c r="A2012" s="12" t="s">
        <v>16463</v>
      </c>
      <c r="B2012" s="12" t="s">
        <v>16464</v>
      </c>
      <c r="C2012" s="12" t="s">
        <v>16465</v>
      </c>
      <c r="D2012" s="12" t="s">
        <v>15958</v>
      </c>
    </row>
    <row r="2013" hidden="1">
      <c r="A2013" s="12" t="s">
        <v>16466</v>
      </c>
      <c r="B2013" s="12" t="s">
        <v>16467</v>
      </c>
      <c r="C2013" s="12" t="s">
        <v>16468</v>
      </c>
      <c r="D2013" s="12" t="s">
        <v>15958</v>
      </c>
    </row>
    <row r="2014" hidden="1">
      <c r="A2014" s="12" t="s">
        <v>16469</v>
      </c>
      <c r="B2014" s="12" t="s">
        <v>16470</v>
      </c>
      <c r="C2014" s="12" t="s">
        <v>16471</v>
      </c>
      <c r="D2014" s="12" t="s">
        <v>15958</v>
      </c>
    </row>
    <row r="2015" hidden="1">
      <c r="A2015" s="12" t="s">
        <v>16472</v>
      </c>
      <c r="B2015" s="12" t="s">
        <v>16473</v>
      </c>
      <c r="C2015" s="12" t="s">
        <v>16474</v>
      </c>
      <c r="D2015" s="12" t="s">
        <v>15958</v>
      </c>
    </row>
    <row r="2016" hidden="1">
      <c r="A2016" s="12" t="s">
        <v>16475</v>
      </c>
      <c r="B2016" s="12" t="s">
        <v>16476</v>
      </c>
      <c r="C2016" s="12" t="s">
        <v>16477</v>
      </c>
      <c r="D2016" s="12" t="s">
        <v>15958</v>
      </c>
    </row>
    <row r="2017" hidden="1">
      <c r="A2017" s="12" t="s">
        <v>16478</v>
      </c>
      <c r="B2017" s="12" t="s">
        <v>16479</v>
      </c>
      <c r="C2017" s="12" t="s">
        <v>16480</v>
      </c>
      <c r="D2017" s="12" t="s">
        <v>15958</v>
      </c>
    </row>
    <row r="2018" hidden="1">
      <c r="A2018" s="12" t="s">
        <v>16481</v>
      </c>
      <c r="B2018" s="12" t="s">
        <v>16482</v>
      </c>
      <c r="C2018" s="12" t="s">
        <v>16483</v>
      </c>
      <c r="D2018" s="12" t="s">
        <v>15958</v>
      </c>
    </row>
    <row r="2019" hidden="1">
      <c r="A2019" s="12" t="s">
        <v>16484</v>
      </c>
      <c r="B2019" s="12" t="s">
        <v>16485</v>
      </c>
      <c r="C2019" s="12" t="s">
        <v>16486</v>
      </c>
      <c r="D2019" s="12" t="s">
        <v>15958</v>
      </c>
    </row>
    <row r="2020" hidden="1">
      <c r="A2020" s="12" t="s">
        <v>16487</v>
      </c>
      <c r="B2020" s="12" t="s">
        <v>16488</v>
      </c>
      <c r="C2020" s="12" t="s">
        <v>16489</v>
      </c>
      <c r="D2020" s="12" t="s">
        <v>15958</v>
      </c>
    </row>
    <row r="2021" hidden="1">
      <c r="A2021" s="12" t="s">
        <v>16490</v>
      </c>
      <c r="B2021" s="12" t="s">
        <v>16491</v>
      </c>
      <c r="C2021" s="12" t="s">
        <v>16492</v>
      </c>
      <c r="D2021" s="12" t="s">
        <v>15958</v>
      </c>
    </row>
    <row r="2022" hidden="1">
      <c r="A2022" s="12" t="s">
        <v>16493</v>
      </c>
      <c r="B2022" s="12" t="s">
        <v>16494</v>
      </c>
      <c r="C2022" s="12" t="s">
        <v>16495</v>
      </c>
      <c r="D2022" s="12" t="s">
        <v>15958</v>
      </c>
    </row>
    <row r="2023" hidden="1">
      <c r="A2023" s="12" t="s">
        <v>16496</v>
      </c>
      <c r="B2023" s="12" t="s">
        <v>16497</v>
      </c>
      <c r="C2023" s="12" t="s">
        <v>16498</v>
      </c>
      <c r="D2023" s="12" t="s">
        <v>15958</v>
      </c>
    </row>
    <row r="2024" hidden="1">
      <c r="A2024" s="12" t="s">
        <v>16499</v>
      </c>
      <c r="B2024" s="12" t="s">
        <v>16500</v>
      </c>
      <c r="C2024" s="12" t="s">
        <v>16501</v>
      </c>
      <c r="D2024" s="12" t="s">
        <v>15958</v>
      </c>
    </row>
    <row r="2025" hidden="1">
      <c r="A2025" s="12" t="s">
        <v>16502</v>
      </c>
      <c r="B2025" s="12" t="s">
        <v>16503</v>
      </c>
      <c r="C2025" s="12" t="s">
        <v>16504</v>
      </c>
      <c r="D2025" s="12" t="s">
        <v>15958</v>
      </c>
    </row>
    <row r="2026" hidden="1">
      <c r="A2026" s="12" t="s">
        <v>16505</v>
      </c>
      <c r="B2026" s="12" t="s">
        <v>16506</v>
      </c>
      <c r="C2026" s="12" t="s">
        <v>16507</v>
      </c>
      <c r="D2026" s="12" t="s">
        <v>15958</v>
      </c>
    </row>
    <row r="2027" hidden="1">
      <c r="A2027" s="12" t="s">
        <v>16508</v>
      </c>
      <c r="B2027" s="12" t="s">
        <v>16509</v>
      </c>
      <c r="C2027" s="12" t="s">
        <v>16510</v>
      </c>
      <c r="D2027" s="12" t="s">
        <v>15958</v>
      </c>
    </row>
    <row r="2028" hidden="1">
      <c r="A2028" s="12" t="s">
        <v>16511</v>
      </c>
      <c r="B2028" s="12" t="s">
        <v>16512</v>
      </c>
      <c r="C2028" s="12" t="s">
        <v>16513</v>
      </c>
      <c r="D2028" s="12" t="s">
        <v>15958</v>
      </c>
    </row>
    <row r="2029" hidden="1">
      <c r="A2029" s="12" t="s">
        <v>16514</v>
      </c>
      <c r="B2029" s="12" t="s">
        <v>16515</v>
      </c>
      <c r="C2029" s="12" t="s">
        <v>16516</v>
      </c>
      <c r="D2029" s="12" t="s">
        <v>15958</v>
      </c>
    </row>
    <row r="2030" hidden="1">
      <c r="A2030" s="12" t="s">
        <v>16517</v>
      </c>
      <c r="B2030" s="12" t="s">
        <v>16518</v>
      </c>
      <c r="C2030" s="12" t="s">
        <v>16519</v>
      </c>
      <c r="D2030" s="12" t="s">
        <v>15958</v>
      </c>
    </row>
    <row r="2031" hidden="1">
      <c r="A2031" s="12" t="s">
        <v>16520</v>
      </c>
      <c r="B2031" s="12" t="s">
        <v>16521</v>
      </c>
      <c r="C2031" s="12" t="s">
        <v>16522</v>
      </c>
      <c r="D2031" s="12" t="s">
        <v>15958</v>
      </c>
    </row>
    <row r="2032" hidden="1">
      <c r="A2032" s="12" t="s">
        <v>16523</v>
      </c>
      <c r="B2032" s="12" t="s">
        <v>16524</v>
      </c>
      <c r="C2032" s="12" t="s">
        <v>16525</v>
      </c>
      <c r="D2032" s="12" t="s">
        <v>15958</v>
      </c>
    </row>
    <row r="2033" hidden="1">
      <c r="A2033" s="12" t="s">
        <v>16526</v>
      </c>
      <c r="B2033" s="12" t="s">
        <v>16527</v>
      </c>
      <c r="C2033" s="12" t="s">
        <v>16528</v>
      </c>
      <c r="D2033" s="12" t="s">
        <v>15958</v>
      </c>
    </row>
    <row r="2034" hidden="1">
      <c r="A2034" s="12" t="s">
        <v>16529</v>
      </c>
      <c r="B2034" s="12" t="s">
        <v>16530</v>
      </c>
      <c r="C2034" s="12" t="s">
        <v>16531</v>
      </c>
      <c r="D2034" s="12" t="s">
        <v>15958</v>
      </c>
    </row>
    <row r="2035" hidden="1">
      <c r="A2035" s="12" t="s">
        <v>16532</v>
      </c>
      <c r="B2035" s="12" t="s">
        <v>16533</v>
      </c>
      <c r="C2035" s="12" t="s">
        <v>16534</v>
      </c>
      <c r="D2035" s="12" t="s">
        <v>15958</v>
      </c>
    </row>
    <row r="2036" hidden="1">
      <c r="A2036" s="12" t="s">
        <v>16535</v>
      </c>
      <c r="B2036" s="12" t="s">
        <v>16536</v>
      </c>
      <c r="C2036" s="12" t="s">
        <v>16537</v>
      </c>
      <c r="D2036" s="12" t="s">
        <v>15958</v>
      </c>
    </row>
    <row r="2037" hidden="1">
      <c r="A2037" s="12" t="s">
        <v>16538</v>
      </c>
      <c r="B2037" s="12" t="s">
        <v>16539</v>
      </c>
      <c r="C2037" s="12" t="s">
        <v>16540</v>
      </c>
      <c r="D2037" s="12" t="s">
        <v>15958</v>
      </c>
    </row>
    <row r="2038" hidden="1">
      <c r="A2038" s="12" t="s">
        <v>16541</v>
      </c>
      <c r="B2038" s="12" t="s">
        <v>16542</v>
      </c>
      <c r="C2038" s="12" t="s">
        <v>16543</v>
      </c>
      <c r="D2038" s="12" t="s">
        <v>15958</v>
      </c>
    </row>
    <row r="2039" hidden="1">
      <c r="A2039" s="12" t="s">
        <v>16544</v>
      </c>
      <c r="B2039" s="12" t="s">
        <v>16545</v>
      </c>
      <c r="C2039" s="12" t="s">
        <v>16546</v>
      </c>
      <c r="D2039" s="12" t="s">
        <v>15958</v>
      </c>
    </row>
    <row r="2040" hidden="1">
      <c r="A2040" s="12" t="s">
        <v>16547</v>
      </c>
      <c r="B2040" s="12" t="s">
        <v>16548</v>
      </c>
      <c r="C2040" s="12" t="s">
        <v>16549</v>
      </c>
      <c r="D2040" s="12" t="s">
        <v>15958</v>
      </c>
    </row>
    <row r="2041" hidden="1">
      <c r="A2041" s="12" t="s">
        <v>16550</v>
      </c>
      <c r="B2041" s="12" t="s">
        <v>16551</v>
      </c>
      <c r="C2041" s="12" t="s">
        <v>16552</v>
      </c>
      <c r="D2041" s="12" t="s">
        <v>15958</v>
      </c>
    </row>
    <row r="2042" hidden="1">
      <c r="A2042" s="12" t="s">
        <v>16553</v>
      </c>
      <c r="B2042" s="12" t="s">
        <v>16554</v>
      </c>
      <c r="C2042" s="12" t="s">
        <v>16555</v>
      </c>
      <c r="D2042" s="12" t="s">
        <v>15958</v>
      </c>
    </row>
    <row r="2043" hidden="1">
      <c r="A2043" s="12" t="s">
        <v>16556</v>
      </c>
      <c r="B2043" s="12" t="s">
        <v>16557</v>
      </c>
      <c r="C2043" s="12" t="s">
        <v>16558</v>
      </c>
      <c r="D2043" s="12" t="s">
        <v>15958</v>
      </c>
    </row>
    <row r="2044" hidden="1">
      <c r="A2044" s="12" t="s">
        <v>16559</v>
      </c>
      <c r="B2044" s="12" t="s">
        <v>16560</v>
      </c>
      <c r="C2044" s="12" t="s">
        <v>16561</v>
      </c>
      <c r="D2044" s="12" t="s">
        <v>15958</v>
      </c>
    </row>
    <row r="2045" hidden="1">
      <c r="A2045" s="12" t="s">
        <v>16562</v>
      </c>
      <c r="B2045" s="12" t="s">
        <v>16563</v>
      </c>
      <c r="C2045" s="12" t="s">
        <v>16564</v>
      </c>
      <c r="D2045" s="12" t="s">
        <v>15958</v>
      </c>
    </row>
    <row r="2046" hidden="1">
      <c r="A2046" s="12" t="s">
        <v>16565</v>
      </c>
      <c r="B2046" s="12" t="s">
        <v>16566</v>
      </c>
      <c r="C2046" s="12" t="s">
        <v>16567</v>
      </c>
      <c r="D2046" s="12" t="s">
        <v>15958</v>
      </c>
    </row>
    <row r="2047" hidden="1">
      <c r="A2047" s="12" t="s">
        <v>16568</v>
      </c>
      <c r="B2047" s="12" t="s">
        <v>16569</v>
      </c>
      <c r="C2047" s="12" t="s">
        <v>16570</v>
      </c>
      <c r="D2047" s="12" t="s">
        <v>15958</v>
      </c>
    </row>
    <row r="2048" hidden="1">
      <c r="A2048" s="12" t="s">
        <v>16571</v>
      </c>
      <c r="B2048" s="12" t="s">
        <v>16572</v>
      </c>
      <c r="C2048" s="12" t="s">
        <v>16573</v>
      </c>
      <c r="D2048" s="12" t="s">
        <v>15958</v>
      </c>
    </row>
    <row r="2049" hidden="1">
      <c r="A2049" s="12" t="s">
        <v>16574</v>
      </c>
      <c r="B2049" s="12" t="s">
        <v>16575</v>
      </c>
      <c r="C2049" s="12" t="s">
        <v>16576</v>
      </c>
      <c r="D2049" s="12" t="s">
        <v>15958</v>
      </c>
    </row>
    <row r="2050" hidden="1">
      <c r="A2050" s="12" t="s">
        <v>16577</v>
      </c>
      <c r="B2050" s="12" t="s">
        <v>16578</v>
      </c>
      <c r="C2050" s="12" t="s">
        <v>16579</v>
      </c>
      <c r="D2050" s="12" t="s">
        <v>15958</v>
      </c>
    </row>
    <row r="2051" hidden="1">
      <c r="A2051" s="12" t="s">
        <v>16580</v>
      </c>
      <c r="B2051" s="12" t="s">
        <v>16581</v>
      </c>
      <c r="C2051" s="12" t="s">
        <v>16582</v>
      </c>
      <c r="D2051" s="12" t="s">
        <v>15958</v>
      </c>
    </row>
    <row r="2052" hidden="1">
      <c r="A2052" s="12" t="s">
        <v>16583</v>
      </c>
      <c r="B2052" s="12" t="s">
        <v>16584</v>
      </c>
      <c r="C2052" s="12" t="s">
        <v>16585</v>
      </c>
      <c r="D2052" s="12" t="s">
        <v>15958</v>
      </c>
    </row>
    <row r="2053" hidden="1">
      <c r="A2053" s="12" t="s">
        <v>16586</v>
      </c>
      <c r="B2053" s="12" t="s">
        <v>16587</v>
      </c>
      <c r="C2053" s="12" t="s">
        <v>16588</v>
      </c>
      <c r="D2053" s="12" t="s">
        <v>15958</v>
      </c>
    </row>
    <row r="2054" hidden="1">
      <c r="A2054" s="12" t="s">
        <v>16589</v>
      </c>
      <c r="B2054" s="12" t="s">
        <v>16590</v>
      </c>
      <c r="C2054" s="12" t="s">
        <v>16591</v>
      </c>
      <c r="D2054" s="12" t="s">
        <v>15958</v>
      </c>
    </row>
    <row r="2055" hidden="1">
      <c r="A2055" s="12" t="s">
        <v>16592</v>
      </c>
      <c r="B2055" s="12" t="s">
        <v>16593</v>
      </c>
      <c r="C2055" s="12" t="s">
        <v>16594</v>
      </c>
      <c r="D2055" s="12" t="s">
        <v>15958</v>
      </c>
    </row>
    <row r="2056" hidden="1">
      <c r="A2056" s="12" t="s">
        <v>16595</v>
      </c>
      <c r="B2056" s="12" t="s">
        <v>16596</v>
      </c>
      <c r="C2056" s="12" t="s">
        <v>16597</v>
      </c>
      <c r="D2056" s="12" t="s">
        <v>15958</v>
      </c>
    </row>
    <row r="2057" hidden="1">
      <c r="A2057" s="12" t="s">
        <v>16598</v>
      </c>
      <c r="B2057" s="12" t="s">
        <v>16599</v>
      </c>
      <c r="C2057" s="12" t="s">
        <v>16600</v>
      </c>
      <c r="D2057" s="12" t="s">
        <v>15958</v>
      </c>
    </row>
    <row r="2058" hidden="1">
      <c r="A2058" s="12" t="s">
        <v>16601</v>
      </c>
      <c r="B2058" s="12" t="s">
        <v>16602</v>
      </c>
      <c r="C2058" s="12" t="s">
        <v>16603</v>
      </c>
      <c r="D2058" s="12" t="s">
        <v>15958</v>
      </c>
    </row>
    <row r="2059" hidden="1">
      <c r="A2059" s="12" t="s">
        <v>16604</v>
      </c>
      <c r="B2059" s="12" t="s">
        <v>16605</v>
      </c>
      <c r="C2059" s="12" t="s">
        <v>16606</v>
      </c>
      <c r="D2059" s="12" t="s">
        <v>15958</v>
      </c>
    </row>
    <row r="2060" hidden="1">
      <c r="A2060" s="12" t="s">
        <v>16607</v>
      </c>
      <c r="B2060" s="12" t="s">
        <v>16608</v>
      </c>
      <c r="C2060" s="12" t="s">
        <v>16609</v>
      </c>
      <c r="D2060" s="12" t="s">
        <v>15958</v>
      </c>
    </row>
    <row r="2061" hidden="1">
      <c r="A2061" s="12" t="s">
        <v>16610</v>
      </c>
      <c r="B2061" s="12" t="s">
        <v>16611</v>
      </c>
      <c r="C2061" s="12" t="s">
        <v>16612</v>
      </c>
      <c r="D2061" s="12" t="s">
        <v>15958</v>
      </c>
    </row>
    <row r="2062" hidden="1">
      <c r="A2062" s="12" t="s">
        <v>16613</v>
      </c>
      <c r="B2062" s="12" t="s">
        <v>16614</v>
      </c>
      <c r="C2062" s="12" t="s">
        <v>16615</v>
      </c>
      <c r="D2062" s="12" t="s">
        <v>15958</v>
      </c>
    </row>
    <row r="2063" hidden="1">
      <c r="A2063" s="12" t="s">
        <v>16616</v>
      </c>
      <c r="B2063" s="12" t="s">
        <v>16617</v>
      </c>
      <c r="C2063" s="12" t="s">
        <v>16618</v>
      </c>
      <c r="D2063" s="12" t="s">
        <v>15958</v>
      </c>
    </row>
    <row r="2064" hidden="1">
      <c r="A2064" s="12" t="s">
        <v>16619</v>
      </c>
      <c r="B2064" s="12" t="s">
        <v>16620</v>
      </c>
      <c r="C2064" s="12" t="s">
        <v>16621</v>
      </c>
      <c r="D2064" s="12" t="s">
        <v>15958</v>
      </c>
    </row>
    <row r="2065" hidden="1">
      <c r="A2065" s="12" t="s">
        <v>16622</v>
      </c>
      <c r="B2065" s="12" t="s">
        <v>16623</v>
      </c>
      <c r="C2065" s="12" t="s">
        <v>16624</v>
      </c>
      <c r="D2065" s="12" t="s">
        <v>15958</v>
      </c>
    </row>
    <row r="2066" hidden="1">
      <c r="A2066" s="12" t="s">
        <v>16625</v>
      </c>
      <c r="B2066" s="12" t="s">
        <v>16626</v>
      </c>
      <c r="C2066" s="12" t="s">
        <v>16627</v>
      </c>
      <c r="D2066" s="12" t="s">
        <v>15958</v>
      </c>
    </row>
    <row r="2067" hidden="1">
      <c r="A2067" s="12" t="s">
        <v>16628</v>
      </c>
      <c r="B2067" s="12" t="s">
        <v>16629</v>
      </c>
      <c r="C2067" s="12" t="s">
        <v>16630</v>
      </c>
      <c r="D2067" s="12" t="s">
        <v>15958</v>
      </c>
    </row>
    <row r="2068" hidden="1">
      <c r="A2068" s="12" t="s">
        <v>16631</v>
      </c>
      <c r="B2068" s="12" t="s">
        <v>16632</v>
      </c>
      <c r="C2068" s="12" t="s">
        <v>16633</v>
      </c>
      <c r="D2068" s="12" t="s">
        <v>15958</v>
      </c>
    </row>
    <row r="2069" hidden="1">
      <c r="A2069" s="12" t="s">
        <v>16634</v>
      </c>
      <c r="B2069" s="12" t="s">
        <v>16635</v>
      </c>
      <c r="C2069" s="12" t="s">
        <v>16636</v>
      </c>
      <c r="D2069" s="12" t="s">
        <v>15958</v>
      </c>
    </row>
    <row r="2070" hidden="1">
      <c r="A2070" s="12" t="s">
        <v>16637</v>
      </c>
      <c r="B2070" s="12" t="s">
        <v>16638</v>
      </c>
      <c r="C2070" s="12" t="s">
        <v>16639</v>
      </c>
      <c r="D2070" s="12" t="s">
        <v>15958</v>
      </c>
    </row>
    <row r="2071" hidden="1">
      <c r="A2071" s="12" t="s">
        <v>16640</v>
      </c>
      <c r="B2071" s="12" t="s">
        <v>16641</v>
      </c>
      <c r="C2071" s="12" t="s">
        <v>16642</v>
      </c>
      <c r="D2071" s="12" t="s">
        <v>15958</v>
      </c>
    </row>
    <row r="2072" hidden="1">
      <c r="A2072" s="12" t="s">
        <v>16643</v>
      </c>
      <c r="B2072" s="12" t="s">
        <v>16644</v>
      </c>
      <c r="C2072" s="12" t="s">
        <v>16645</v>
      </c>
      <c r="D2072" s="12" t="s">
        <v>15958</v>
      </c>
    </row>
    <row r="2073" hidden="1">
      <c r="A2073" s="12" t="s">
        <v>16646</v>
      </c>
      <c r="B2073" s="12" t="s">
        <v>16647</v>
      </c>
      <c r="C2073" s="12" t="s">
        <v>16648</v>
      </c>
      <c r="D2073" s="12" t="s">
        <v>15958</v>
      </c>
    </row>
    <row r="2074" hidden="1">
      <c r="A2074" s="12" t="s">
        <v>16649</v>
      </c>
      <c r="B2074" s="12" t="s">
        <v>16650</v>
      </c>
      <c r="C2074" s="12" t="s">
        <v>16651</v>
      </c>
      <c r="D2074" s="12" t="s">
        <v>15958</v>
      </c>
    </row>
    <row r="2075" hidden="1">
      <c r="A2075" s="12" t="s">
        <v>16652</v>
      </c>
      <c r="B2075" s="12" t="s">
        <v>16653</v>
      </c>
      <c r="C2075" s="12" t="s">
        <v>16654</v>
      </c>
      <c r="D2075" s="12" t="s">
        <v>15958</v>
      </c>
    </row>
    <row r="2076" hidden="1">
      <c r="A2076" s="12" t="s">
        <v>16655</v>
      </c>
      <c r="B2076" s="12" t="s">
        <v>16656</v>
      </c>
      <c r="C2076" s="12" t="s">
        <v>16657</v>
      </c>
      <c r="D2076" s="12" t="s">
        <v>15958</v>
      </c>
    </row>
    <row r="2077" hidden="1">
      <c r="A2077" s="12" t="s">
        <v>16658</v>
      </c>
      <c r="B2077" s="12" t="s">
        <v>16659</v>
      </c>
      <c r="C2077" s="12" t="s">
        <v>16660</v>
      </c>
      <c r="D2077" s="12" t="s">
        <v>15958</v>
      </c>
    </row>
    <row r="2078" hidden="1">
      <c r="A2078" s="12" t="s">
        <v>16661</v>
      </c>
      <c r="B2078" s="12" t="s">
        <v>16662</v>
      </c>
      <c r="C2078" s="12" t="s">
        <v>16663</v>
      </c>
      <c r="D2078" s="12" t="s">
        <v>15958</v>
      </c>
    </row>
    <row r="2079" hidden="1">
      <c r="A2079" s="12" t="s">
        <v>16664</v>
      </c>
      <c r="B2079" s="12" t="s">
        <v>16665</v>
      </c>
      <c r="C2079" s="12" t="s">
        <v>16666</v>
      </c>
      <c r="D2079" s="12" t="s">
        <v>15958</v>
      </c>
    </row>
    <row r="2080" hidden="1">
      <c r="A2080" s="12" t="s">
        <v>16667</v>
      </c>
      <c r="B2080" s="12" t="s">
        <v>16668</v>
      </c>
      <c r="C2080" s="12" t="s">
        <v>16669</v>
      </c>
      <c r="D2080" s="12" t="s">
        <v>15958</v>
      </c>
    </row>
    <row r="2081" hidden="1">
      <c r="A2081" s="12" t="s">
        <v>16670</v>
      </c>
      <c r="B2081" s="12" t="s">
        <v>16671</v>
      </c>
      <c r="C2081" s="12" t="s">
        <v>16672</v>
      </c>
      <c r="D2081" s="12" t="s">
        <v>15958</v>
      </c>
    </row>
    <row r="2082" hidden="1">
      <c r="A2082" s="12" t="s">
        <v>16673</v>
      </c>
      <c r="B2082" s="12" t="s">
        <v>16674</v>
      </c>
      <c r="C2082" s="12" t="s">
        <v>16675</v>
      </c>
      <c r="D2082" s="12" t="s">
        <v>15958</v>
      </c>
    </row>
    <row r="2083" hidden="1">
      <c r="A2083" s="12" t="s">
        <v>16676</v>
      </c>
      <c r="B2083" s="12" t="s">
        <v>16677</v>
      </c>
      <c r="C2083" s="12" t="s">
        <v>16678</v>
      </c>
      <c r="D2083" s="12" t="s">
        <v>15958</v>
      </c>
    </row>
    <row r="2084" hidden="1">
      <c r="A2084" s="12" t="s">
        <v>16679</v>
      </c>
      <c r="B2084" s="12" t="s">
        <v>16680</v>
      </c>
      <c r="C2084" s="12" t="s">
        <v>16681</v>
      </c>
      <c r="D2084" s="12" t="s">
        <v>15958</v>
      </c>
    </row>
    <row r="2085" hidden="1">
      <c r="A2085" s="12" t="s">
        <v>16682</v>
      </c>
      <c r="B2085" s="12" t="s">
        <v>16683</v>
      </c>
      <c r="C2085" s="12" t="s">
        <v>16684</v>
      </c>
      <c r="D2085" s="12" t="s">
        <v>15958</v>
      </c>
    </row>
    <row r="2086" hidden="1">
      <c r="A2086" s="12" t="s">
        <v>16685</v>
      </c>
      <c r="B2086" s="12" t="s">
        <v>16686</v>
      </c>
      <c r="C2086" s="12" t="s">
        <v>16687</v>
      </c>
      <c r="D2086" s="12" t="s">
        <v>15958</v>
      </c>
    </row>
    <row r="2087" hidden="1">
      <c r="A2087" s="12" t="s">
        <v>16688</v>
      </c>
      <c r="B2087" s="12" t="s">
        <v>16689</v>
      </c>
      <c r="C2087" s="12" t="s">
        <v>16690</v>
      </c>
      <c r="D2087" s="12" t="s">
        <v>15958</v>
      </c>
    </row>
    <row r="2088" hidden="1">
      <c r="A2088" s="12" t="s">
        <v>16691</v>
      </c>
      <c r="B2088" s="12" t="s">
        <v>16692</v>
      </c>
      <c r="C2088" s="12" t="s">
        <v>16693</v>
      </c>
      <c r="D2088" s="12" t="s">
        <v>15958</v>
      </c>
    </row>
    <row r="2089" hidden="1">
      <c r="A2089" s="12" t="s">
        <v>16694</v>
      </c>
      <c r="B2089" s="12" t="s">
        <v>16695</v>
      </c>
      <c r="C2089" s="12" t="s">
        <v>16696</v>
      </c>
      <c r="D2089" s="12" t="s">
        <v>15958</v>
      </c>
    </row>
    <row r="2090" hidden="1">
      <c r="A2090" s="12" t="s">
        <v>16697</v>
      </c>
      <c r="B2090" s="12" t="s">
        <v>16698</v>
      </c>
      <c r="C2090" s="12" t="s">
        <v>16699</v>
      </c>
      <c r="D2090" s="12" t="s">
        <v>15958</v>
      </c>
    </row>
    <row r="2091" hidden="1">
      <c r="A2091" s="12" t="s">
        <v>16700</v>
      </c>
      <c r="B2091" s="12" t="s">
        <v>16701</v>
      </c>
      <c r="C2091" s="12" t="s">
        <v>16702</v>
      </c>
      <c r="D2091" s="12" t="s">
        <v>15958</v>
      </c>
    </row>
    <row r="2092" hidden="1">
      <c r="A2092" s="12" t="s">
        <v>16703</v>
      </c>
      <c r="B2092" s="12" t="s">
        <v>4405</v>
      </c>
      <c r="C2092" s="12" t="s">
        <v>16704</v>
      </c>
      <c r="D2092" s="12" t="s">
        <v>15958</v>
      </c>
    </row>
    <row r="2093" hidden="1">
      <c r="A2093" s="12" t="s">
        <v>16705</v>
      </c>
      <c r="B2093" s="12" t="s">
        <v>16706</v>
      </c>
      <c r="C2093" s="12" t="s">
        <v>16707</v>
      </c>
      <c r="D2093" s="12" t="s">
        <v>15958</v>
      </c>
    </row>
    <row r="2094" hidden="1">
      <c r="A2094" s="12" t="s">
        <v>16708</v>
      </c>
      <c r="B2094" s="12" t="s">
        <v>16709</v>
      </c>
      <c r="C2094" s="12" t="s">
        <v>16710</v>
      </c>
      <c r="D2094" s="12" t="s">
        <v>15958</v>
      </c>
    </row>
    <row r="2095" hidden="1">
      <c r="A2095" s="12" t="s">
        <v>16711</v>
      </c>
      <c r="B2095" s="12" t="s">
        <v>16712</v>
      </c>
      <c r="C2095" s="12" t="s">
        <v>16713</v>
      </c>
      <c r="D2095" s="12" t="s">
        <v>15958</v>
      </c>
    </row>
    <row r="2096" hidden="1">
      <c r="A2096" s="12" t="s">
        <v>16714</v>
      </c>
      <c r="B2096" s="12" t="s">
        <v>16715</v>
      </c>
      <c r="C2096" s="12" t="s">
        <v>16716</v>
      </c>
      <c r="D2096" s="12" t="s">
        <v>15958</v>
      </c>
    </row>
    <row r="2097" hidden="1">
      <c r="A2097" s="12" t="s">
        <v>16717</v>
      </c>
      <c r="B2097" s="12" t="s">
        <v>16718</v>
      </c>
      <c r="C2097" s="12" t="s">
        <v>16719</v>
      </c>
      <c r="D2097" s="12" t="s">
        <v>15958</v>
      </c>
    </row>
    <row r="2098" hidden="1">
      <c r="A2098" s="12" t="s">
        <v>16720</v>
      </c>
      <c r="B2098" s="12" t="s">
        <v>16721</v>
      </c>
      <c r="C2098" s="12" t="s">
        <v>16722</v>
      </c>
      <c r="D2098" s="12" t="s">
        <v>15958</v>
      </c>
    </row>
    <row r="2099" hidden="1">
      <c r="A2099" s="12" t="s">
        <v>16723</v>
      </c>
      <c r="B2099" s="12" t="s">
        <v>16724</v>
      </c>
      <c r="C2099" s="12" t="s">
        <v>16725</v>
      </c>
      <c r="D2099" s="12" t="s">
        <v>15958</v>
      </c>
    </row>
    <row r="2100" hidden="1">
      <c r="A2100" s="12" t="s">
        <v>16726</v>
      </c>
      <c r="B2100" s="12" t="s">
        <v>16727</v>
      </c>
      <c r="C2100" s="12" t="s">
        <v>16728</v>
      </c>
      <c r="D2100" s="12" t="s">
        <v>15958</v>
      </c>
    </row>
    <row r="2101" hidden="1">
      <c r="A2101" s="12" t="s">
        <v>16729</v>
      </c>
      <c r="B2101" s="12" t="s">
        <v>16730</v>
      </c>
      <c r="C2101" s="12" t="s">
        <v>16731</v>
      </c>
      <c r="D2101" s="12" t="s">
        <v>15958</v>
      </c>
    </row>
    <row r="2102" hidden="1">
      <c r="A2102" s="12" t="s">
        <v>16732</v>
      </c>
      <c r="B2102" s="12" t="s">
        <v>16733</v>
      </c>
      <c r="C2102" s="12" t="s">
        <v>16734</v>
      </c>
      <c r="D2102" s="12" t="s">
        <v>15958</v>
      </c>
    </row>
    <row r="2103" hidden="1">
      <c r="A2103" s="12" t="s">
        <v>16735</v>
      </c>
      <c r="B2103" s="12" t="s">
        <v>268</v>
      </c>
      <c r="C2103" s="12" t="s">
        <v>16736</v>
      </c>
      <c r="D2103" s="12" t="s">
        <v>15958</v>
      </c>
    </row>
    <row r="2104" hidden="1">
      <c r="A2104" s="12" t="s">
        <v>16737</v>
      </c>
      <c r="B2104" s="12" t="s">
        <v>4966</v>
      </c>
      <c r="C2104" s="12" t="s">
        <v>16738</v>
      </c>
      <c r="D2104" s="12" t="s">
        <v>15958</v>
      </c>
    </row>
    <row r="2105" hidden="1">
      <c r="A2105" s="12" t="s">
        <v>16739</v>
      </c>
      <c r="B2105" s="12" t="s">
        <v>16740</v>
      </c>
      <c r="C2105" s="12" t="s">
        <v>16741</v>
      </c>
      <c r="D2105" s="12" t="s">
        <v>15958</v>
      </c>
    </row>
    <row r="2106" hidden="1">
      <c r="A2106" s="12" t="s">
        <v>16742</v>
      </c>
      <c r="B2106" s="12" t="s">
        <v>16743</v>
      </c>
      <c r="C2106" s="12" t="s">
        <v>16744</v>
      </c>
      <c r="D2106" s="12" t="s">
        <v>15958</v>
      </c>
    </row>
    <row r="2107" hidden="1">
      <c r="A2107" s="12" t="s">
        <v>16745</v>
      </c>
      <c r="B2107" s="12" t="s">
        <v>16746</v>
      </c>
      <c r="C2107" s="12" t="s">
        <v>16747</v>
      </c>
      <c r="D2107" s="12" t="s">
        <v>15958</v>
      </c>
    </row>
    <row r="2108" hidden="1">
      <c r="A2108" s="12" t="s">
        <v>16748</v>
      </c>
      <c r="B2108" s="12" t="s">
        <v>16749</v>
      </c>
      <c r="C2108" s="12" t="s">
        <v>16750</v>
      </c>
      <c r="D2108" s="12" t="s">
        <v>15958</v>
      </c>
    </row>
    <row r="2109" hidden="1">
      <c r="A2109" s="12" t="s">
        <v>16751</v>
      </c>
      <c r="B2109" s="12" t="s">
        <v>16752</v>
      </c>
      <c r="C2109" s="12" t="s">
        <v>16753</v>
      </c>
      <c r="D2109" s="12" t="s">
        <v>15958</v>
      </c>
    </row>
    <row r="2110" hidden="1">
      <c r="A2110" s="12" t="s">
        <v>16754</v>
      </c>
      <c r="B2110" s="12" t="s">
        <v>16755</v>
      </c>
      <c r="C2110" s="12" t="s">
        <v>16756</v>
      </c>
      <c r="D2110" s="12" t="s">
        <v>15958</v>
      </c>
    </row>
    <row r="2111" hidden="1">
      <c r="A2111" s="12" t="s">
        <v>16757</v>
      </c>
      <c r="B2111" s="12" t="s">
        <v>16758</v>
      </c>
      <c r="C2111" s="12" t="s">
        <v>16759</v>
      </c>
      <c r="D2111" s="12" t="s">
        <v>15958</v>
      </c>
    </row>
    <row r="2112" hidden="1">
      <c r="A2112" s="12" t="s">
        <v>16760</v>
      </c>
      <c r="B2112" s="12" t="s">
        <v>16761</v>
      </c>
      <c r="C2112" s="12" t="s">
        <v>16762</v>
      </c>
      <c r="D2112" s="12" t="s">
        <v>15958</v>
      </c>
    </row>
    <row r="2113" hidden="1">
      <c r="A2113" s="12" t="s">
        <v>16763</v>
      </c>
      <c r="B2113" s="12" t="s">
        <v>16764</v>
      </c>
      <c r="C2113" s="12" t="s">
        <v>16765</v>
      </c>
      <c r="D2113" s="12" t="s">
        <v>15958</v>
      </c>
    </row>
    <row r="2114" hidden="1">
      <c r="A2114" s="12" t="s">
        <v>16766</v>
      </c>
      <c r="B2114" s="12" t="s">
        <v>16767</v>
      </c>
      <c r="C2114" s="12" t="s">
        <v>16768</v>
      </c>
      <c r="D2114" s="12" t="s">
        <v>15958</v>
      </c>
    </row>
    <row r="2115" hidden="1">
      <c r="A2115" s="12" t="s">
        <v>16769</v>
      </c>
      <c r="B2115" s="12" t="s">
        <v>16770</v>
      </c>
      <c r="C2115" s="12" t="s">
        <v>16771</v>
      </c>
      <c r="D2115" s="12" t="s">
        <v>15958</v>
      </c>
    </row>
    <row r="2116" hidden="1">
      <c r="A2116" s="12" t="s">
        <v>16772</v>
      </c>
      <c r="B2116" s="12" t="s">
        <v>16773</v>
      </c>
      <c r="C2116" s="12" t="s">
        <v>16774</v>
      </c>
      <c r="D2116" s="12" t="s">
        <v>15958</v>
      </c>
    </row>
    <row r="2117" hidden="1">
      <c r="A2117" s="12" t="s">
        <v>16775</v>
      </c>
      <c r="B2117" s="12" t="s">
        <v>16776</v>
      </c>
      <c r="C2117" s="12" t="s">
        <v>16777</v>
      </c>
      <c r="D2117" s="12" t="s">
        <v>15958</v>
      </c>
    </row>
    <row r="2118" hidden="1">
      <c r="A2118" s="12" t="s">
        <v>16778</v>
      </c>
      <c r="B2118" s="12" t="s">
        <v>16779</v>
      </c>
      <c r="C2118" s="12" t="s">
        <v>16780</v>
      </c>
      <c r="D2118" s="12" t="s">
        <v>15958</v>
      </c>
    </row>
    <row r="2119" hidden="1">
      <c r="A2119" s="12" t="s">
        <v>16781</v>
      </c>
      <c r="B2119" s="12" t="s">
        <v>16782</v>
      </c>
      <c r="C2119" s="12" t="s">
        <v>16783</v>
      </c>
      <c r="D2119" s="12" t="s">
        <v>15958</v>
      </c>
    </row>
    <row r="2120" hidden="1">
      <c r="A2120" s="12" t="s">
        <v>16784</v>
      </c>
      <c r="B2120" s="12" t="s">
        <v>16785</v>
      </c>
      <c r="C2120" s="12" t="s">
        <v>16786</v>
      </c>
      <c r="D2120" s="12" t="s">
        <v>15958</v>
      </c>
    </row>
    <row r="2121" hidden="1">
      <c r="A2121" s="12" t="s">
        <v>16787</v>
      </c>
      <c r="B2121" s="12" t="s">
        <v>16788</v>
      </c>
      <c r="C2121" s="12" t="s">
        <v>16789</v>
      </c>
      <c r="D2121" s="12" t="s">
        <v>15958</v>
      </c>
    </row>
    <row r="2122" hidden="1">
      <c r="A2122" s="12" t="s">
        <v>16790</v>
      </c>
      <c r="B2122" s="12" t="s">
        <v>16791</v>
      </c>
      <c r="C2122" s="12" t="s">
        <v>16792</v>
      </c>
      <c r="D2122" s="12" t="s">
        <v>15958</v>
      </c>
    </row>
    <row r="2123" hidden="1">
      <c r="A2123" s="12" t="s">
        <v>16793</v>
      </c>
      <c r="B2123" s="12" t="s">
        <v>16794</v>
      </c>
      <c r="C2123" s="12" t="s">
        <v>16795</v>
      </c>
      <c r="D2123" s="12" t="s">
        <v>15958</v>
      </c>
    </row>
    <row r="2124" hidden="1">
      <c r="A2124" s="12" t="s">
        <v>16796</v>
      </c>
      <c r="B2124" s="12" t="s">
        <v>16797</v>
      </c>
      <c r="C2124" s="12" t="s">
        <v>16798</v>
      </c>
      <c r="D2124" s="12" t="s">
        <v>15958</v>
      </c>
    </row>
    <row r="2125" hidden="1">
      <c r="A2125" s="12" t="s">
        <v>16799</v>
      </c>
      <c r="B2125" s="12" t="s">
        <v>16800</v>
      </c>
      <c r="C2125" s="12" t="s">
        <v>16801</v>
      </c>
      <c r="D2125" s="12" t="s">
        <v>15958</v>
      </c>
    </row>
    <row r="2126" hidden="1">
      <c r="A2126" s="12" t="s">
        <v>16802</v>
      </c>
      <c r="B2126" s="12" t="s">
        <v>16803</v>
      </c>
      <c r="C2126" s="12" t="s">
        <v>16804</v>
      </c>
      <c r="D2126" s="12" t="s">
        <v>15958</v>
      </c>
    </row>
    <row r="2127" hidden="1">
      <c r="A2127" s="12" t="s">
        <v>16805</v>
      </c>
      <c r="B2127" s="12" t="s">
        <v>16806</v>
      </c>
      <c r="C2127" s="12" t="s">
        <v>16807</v>
      </c>
      <c r="D2127" s="12" t="s">
        <v>15958</v>
      </c>
    </row>
    <row r="2128" hidden="1">
      <c r="A2128" s="12" t="s">
        <v>16808</v>
      </c>
      <c r="B2128" s="12" t="s">
        <v>16809</v>
      </c>
      <c r="C2128" s="12" t="s">
        <v>16810</v>
      </c>
      <c r="D2128" s="12" t="s">
        <v>15958</v>
      </c>
    </row>
    <row r="2129" hidden="1">
      <c r="A2129" s="12" t="s">
        <v>16811</v>
      </c>
      <c r="B2129" s="12" t="s">
        <v>16812</v>
      </c>
      <c r="C2129" s="12" t="s">
        <v>16813</v>
      </c>
      <c r="D2129" s="12" t="s">
        <v>15958</v>
      </c>
    </row>
    <row r="2130" hidden="1">
      <c r="A2130" s="12" t="s">
        <v>16814</v>
      </c>
      <c r="B2130" s="12" t="s">
        <v>16815</v>
      </c>
      <c r="C2130" s="12" t="s">
        <v>16816</v>
      </c>
      <c r="D2130" s="12" t="s">
        <v>15958</v>
      </c>
    </row>
    <row r="2131" hidden="1">
      <c r="A2131" s="12" t="s">
        <v>16817</v>
      </c>
      <c r="B2131" s="12" t="s">
        <v>16818</v>
      </c>
      <c r="C2131" s="12" t="s">
        <v>16819</v>
      </c>
      <c r="D2131" s="12" t="s">
        <v>15958</v>
      </c>
    </row>
    <row r="2132" hidden="1">
      <c r="A2132" s="12" t="s">
        <v>16820</v>
      </c>
      <c r="B2132" s="12" t="s">
        <v>16821</v>
      </c>
      <c r="C2132" s="12" t="s">
        <v>16822</v>
      </c>
      <c r="D2132" s="12" t="s">
        <v>15958</v>
      </c>
    </row>
    <row r="2133" hidden="1">
      <c r="A2133" s="12" t="s">
        <v>16823</v>
      </c>
      <c r="B2133" s="12" t="s">
        <v>16824</v>
      </c>
      <c r="C2133" s="12" t="s">
        <v>16825</v>
      </c>
      <c r="D2133" s="12" t="s">
        <v>15958</v>
      </c>
    </row>
    <row r="2134" hidden="1">
      <c r="A2134" s="12" t="s">
        <v>16826</v>
      </c>
      <c r="B2134" s="12" t="s">
        <v>16827</v>
      </c>
      <c r="C2134" s="12" t="s">
        <v>16828</v>
      </c>
      <c r="D2134" s="12" t="s">
        <v>15958</v>
      </c>
    </row>
    <row r="2135" hidden="1">
      <c r="A2135" s="12" t="s">
        <v>16829</v>
      </c>
      <c r="B2135" s="12" t="s">
        <v>16830</v>
      </c>
      <c r="C2135" s="12" t="s">
        <v>16831</v>
      </c>
      <c r="D2135" s="12" t="s">
        <v>15958</v>
      </c>
    </row>
    <row r="2136" hidden="1">
      <c r="A2136" s="12" t="s">
        <v>16832</v>
      </c>
      <c r="B2136" s="12" t="s">
        <v>16833</v>
      </c>
      <c r="C2136" s="12" t="s">
        <v>16834</v>
      </c>
      <c r="D2136" s="12" t="s">
        <v>15958</v>
      </c>
    </row>
    <row r="2137" hidden="1">
      <c r="A2137" s="12" t="s">
        <v>16835</v>
      </c>
      <c r="B2137" s="12" t="s">
        <v>16836</v>
      </c>
      <c r="C2137" s="12" t="s">
        <v>16837</v>
      </c>
      <c r="D2137" s="12" t="s">
        <v>15958</v>
      </c>
    </row>
    <row r="2138" hidden="1">
      <c r="A2138" s="12" t="s">
        <v>16838</v>
      </c>
      <c r="B2138" s="12" t="s">
        <v>16839</v>
      </c>
      <c r="C2138" s="12" t="s">
        <v>16840</v>
      </c>
      <c r="D2138" s="12" t="s">
        <v>15958</v>
      </c>
    </row>
    <row r="2139" hidden="1">
      <c r="A2139" s="12" t="s">
        <v>16841</v>
      </c>
      <c r="B2139" s="12" t="s">
        <v>16842</v>
      </c>
      <c r="C2139" s="12" t="s">
        <v>16843</v>
      </c>
      <c r="D2139" s="12" t="s">
        <v>15958</v>
      </c>
    </row>
    <row r="2140" hidden="1">
      <c r="A2140" s="12" t="s">
        <v>16844</v>
      </c>
      <c r="B2140" s="12" t="s">
        <v>16845</v>
      </c>
      <c r="C2140" s="12" t="s">
        <v>16846</v>
      </c>
      <c r="D2140" s="12" t="s">
        <v>15958</v>
      </c>
    </row>
    <row r="2141" hidden="1">
      <c r="A2141" s="12" t="s">
        <v>16847</v>
      </c>
      <c r="B2141" s="12" t="s">
        <v>16848</v>
      </c>
      <c r="C2141" s="12" t="s">
        <v>16849</v>
      </c>
      <c r="D2141" s="12" t="s">
        <v>15958</v>
      </c>
    </row>
    <row r="2142" hidden="1">
      <c r="A2142" s="12" t="s">
        <v>16850</v>
      </c>
      <c r="B2142" s="12" t="s">
        <v>16851</v>
      </c>
      <c r="C2142" s="12" t="s">
        <v>16852</v>
      </c>
      <c r="D2142" s="12" t="s">
        <v>15958</v>
      </c>
    </row>
    <row r="2143" hidden="1">
      <c r="A2143" s="12" t="s">
        <v>16853</v>
      </c>
      <c r="B2143" s="12" t="s">
        <v>16854</v>
      </c>
      <c r="C2143" s="12" t="s">
        <v>16855</v>
      </c>
      <c r="D2143" s="12" t="s">
        <v>15958</v>
      </c>
    </row>
    <row r="2144" hidden="1">
      <c r="A2144" s="12" t="s">
        <v>16856</v>
      </c>
      <c r="B2144" s="12" t="s">
        <v>16857</v>
      </c>
      <c r="C2144" s="12" t="s">
        <v>16858</v>
      </c>
      <c r="D2144" s="12" t="s">
        <v>15958</v>
      </c>
    </row>
    <row r="2145" hidden="1">
      <c r="A2145" s="12" t="s">
        <v>16859</v>
      </c>
      <c r="B2145" s="12" t="s">
        <v>16860</v>
      </c>
      <c r="C2145" s="12" t="s">
        <v>16861</v>
      </c>
      <c r="D2145" s="12" t="s">
        <v>15958</v>
      </c>
    </row>
    <row r="2146" hidden="1">
      <c r="A2146" s="12" t="s">
        <v>16862</v>
      </c>
      <c r="B2146" s="12" t="s">
        <v>16863</v>
      </c>
      <c r="C2146" s="12" t="s">
        <v>16864</v>
      </c>
      <c r="D2146" s="12" t="s">
        <v>15958</v>
      </c>
    </row>
    <row r="2147" hidden="1">
      <c r="A2147" s="12" t="s">
        <v>16865</v>
      </c>
      <c r="B2147" s="12" t="s">
        <v>16866</v>
      </c>
      <c r="C2147" s="12" t="s">
        <v>16867</v>
      </c>
      <c r="D2147" s="12" t="s">
        <v>15958</v>
      </c>
    </row>
    <row r="2148" hidden="1">
      <c r="A2148" s="12" t="s">
        <v>16868</v>
      </c>
      <c r="B2148" s="12" t="s">
        <v>16869</v>
      </c>
      <c r="C2148" s="12" t="s">
        <v>16870</v>
      </c>
      <c r="D2148" s="12" t="s">
        <v>15958</v>
      </c>
    </row>
    <row r="2149" hidden="1">
      <c r="A2149" s="12" t="s">
        <v>16871</v>
      </c>
      <c r="B2149" s="12" t="s">
        <v>16872</v>
      </c>
      <c r="C2149" s="12" t="s">
        <v>16873</v>
      </c>
      <c r="D2149" s="12" t="s">
        <v>15958</v>
      </c>
    </row>
    <row r="2150" hidden="1">
      <c r="A2150" s="12" t="s">
        <v>16874</v>
      </c>
      <c r="B2150" s="12" t="s">
        <v>16875</v>
      </c>
      <c r="C2150" s="12" t="s">
        <v>16876</v>
      </c>
      <c r="D2150" s="12" t="s">
        <v>15958</v>
      </c>
    </row>
    <row r="2151" hidden="1">
      <c r="A2151" s="12" t="s">
        <v>16877</v>
      </c>
      <c r="B2151" s="12" t="s">
        <v>16878</v>
      </c>
      <c r="C2151" s="12" t="s">
        <v>16879</v>
      </c>
      <c r="D2151" s="12" t="s">
        <v>15958</v>
      </c>
    </row>
    <row r="2152" hidden="1">
      <c r="A2152" s="12" t="s">
        <v>16880</v>
      </c>
      <c r="B2152" s="12" t="s">
        <v>16881</v>
      </c>
      <c r="C2152" s="12" t="s">
        <v>16882</v>
      </c>
      <c r="D2152" s="12" t="s">
        <v>15958</v>
      </c>
    </row>
    <row r="2153" hidden="1">
      <c r="A2153" s="12" t="s">
        <v>16883</v>
      </c>
      <c r="B2153" s="12" t="s">
        <v>16884</v>
      </c>
      <c r="C2153" s="12" t="s">
        <v>16885</v>
      </c>
      <c r="D2153" s="12" t="s">
        <v>15958</v>
      </c>
    </row>
    <row r="2154" hidden="1">
      <c r="A2154" s="12" t="s">
        <v>16886</v>
      </c>
      <c r="B2154" s="12" t="s">
        <v>16887</v>
      </c>
      <c r="C2154" s="12" t="s">
        <v>16888</v>
      </c>
      <c r="D2154" s="12" t="s">
        <v>15958</v>
      </c>
    </row>
    <row r="2155" hidden="1">
      <c r="A2155" s="12" t="s">
        <v>16889</v>
      </c>
      <c r="B2155" s="12" t="s">
        <v>16890</v>
      </c>
      <c r="C2155" s="12" t="s">
        <v>16891</v>
      </c>
      <c r="D2155" s="12" t="s">
        <v>15958</v>
      </c>
    </row>
    <row r="2156" hidden="1">
      <c r="A2156" s="12" t="s">
        <v>16892</v>
      </c>
      <c r="B2156" s="12" t="s">
        <v>16893</v>
      </c>
      <c r="C2156" s="12" t="s">
        <v>16894</v>
      </c>
      <c r="D2156" s="12" t="s">
        <v>15958</v>
      </c>
    </row>
    <row r="2157" hidden="1">
      <c r="A2157" s="12" t="s">
        <v>16895</v>
      </c>
      <c r="B2157" s="12" t="s">
        <v>2507</v>
      </c>
      <c r="C2157" s="12" t="s">
        <v>16896</v>
      </c>
      <c r="D2157" s="12" t="s">
        <v>15958</v>
      </c>
    </row>
    <row r="2158" hidden="1">
      <c r="A2158" s="12" t="s">
        <v>16897</v>
      </c>
      <c r="B2158" s="12" t="s">
        <v>16898</v>
      </c>
      <c r="C2158" s="12" t="s">
        <v>16899</v>
      </c>
      <c r="D2158" s="12" t="s">
        <v>15958</v>
      </c>
    </row>
    <row r="2159" hidden="1">
      <c r="A2159" s="12" t="s">
        <v>16900</v>
      </c>
      <c r="B2159" s="12" t="s">
        <v>16901</v>
      </c>
      <c r="C2159" s="12" t="s">
        <v>16902</v>
      </c>
      <c r="D2159" s="12" t="s">
        <v>15958</v>
      </c>
    </row>
    <row r="2160" hidden="1">
      <c r="A2160" s="12" t="s">
        <v>16903</v>
      </c>
      <c r="B2160" s="12" t="s">
        <v>16904</v>
      </c>
      <c r="C2160" s="12" t="s">
        <v>16905</v>
      </c>
      <c r="D2160" s="12" t="s">
        <v>15958</v>
      </c>
    </row>
    <row r="2161" hidden="1">
      <c r="A2161" s="12" t="s">
        <v>16906</v>
      </c>
      <c r="B2161" s="12" t="s">
        <v>16907</v>
      </c>
      <c r="C2161" s="12" t="s">
        <v>16908</v>
      </c>
      <c r="D2161" s="12" t="s">
        <v>15958</v>
      </c>
    </row>
    <row r="2162" hidden="1">
      <c r="A2162" s="12" t="s">
        <v>16909</v>
      </c>
      <c r="B2162" s="12" t="s">
        <v>16910</v>
      </c>
      <c r="C2162" s="12" t="s">
        <v>16911</v>
      </c>
      <c r="D2162" s="12" t="s">
        <v>15958</v>
      </c>
    </row>
    <row r="2163" hidden="1">
      <c r="A2163" s="12" t="s">
        <v>16912</v>
      </c>
      <c r="B2163" s="12" t="s">
        <v>16913</v>
      </c>
      <c r="C2163" s="12" t="s">
        <v>16914</v>
      </c>
      <c r="D2163" s="12" t="s">
        <v>15958</v>
      </c>
    </row>
    <row r="2164" hidden="1">
      <c r="A2164" s="12" t="s">
        <v>16915</v>
      </c>
      <c r="B2164" s="12" t="s">
        <v>16916</v>
      </c>
      <c r="C2164" s="12" t="s">
        <v>16917</v>
      </c>
      <c r="D2164" s="12" t="s">
        <v>15958</v>
      </c>
    </row>
    <row r="2165" hidden="1">
      <c r="A2165" s="12" t="s">
        <v>16918</v>
      </c>
      <c r="B2165" s="12" t="s">
        <v>16919</v>
      </c>
      <c r="C2165" s="12" t="s">
        <v>16920</v>
      </c>
      <c r="D2165" s="12" t="s">
        <v>15958</v>
      </c>
    </row>
    <row r="2166" hidden="1">
      <c r="A2166" s="12" t="s">
        <v>16921</v>
      </c>
      <c r="B2166" s="12" t="s">
        <v>16922</v>
      </c>
      <c r="C2166" s="12" t="s">
        <v>16923</v>
      </c>
      <c r="D2166" s="12" t="s">
        <v>15958</v>
      </c>
    </row>
    <row r="2167" hidden="1">
      <c r="A2167" s="12" t="s">
        <v>16924</v>
      </c>
      <c r="B2167" s="12" t="s">
        <v>16925</v>
      </c>
      <c r="C2167" s="12" t="s">
        <v>16926</v>
      </c>
      <c r="D2167" s="12" t="s">
        <v>15958</v>
      </c>
    </row>
    <row r="2168" hidden="1">
      <c r="A2168" s="12" t="s">
        <v>16927</v>
      </c>
      <c r="B2168" s="12" t="s">
        <v>16928</v>
      </c>
      <c r="C2168" s="12" t="s">
        <v>16929</v>
      </c>
      <c r="D2168" s="12" t="s">
        <v>15958</v>
      </c>
    </row>
    <row r="2169" hidden="1">
      <c r="A2169" s="12" t="s">
        <v>16930</v>
      </c>
      <c r="B2169" s="12" t="s">
        <v>16931</v>
      </c>
      <c r="C2169" s="12" t="s">
        <v>16932</v>
      </c>
      <c r="D2169" s="12" t="s">
        <v>15958</v>
      </c>
    </row>
    <row r="2170" hidden="1">
      <c r="A2170" s="12" t="s">
        <v>16933</v>
      </c>
      <c r="B2170" s="12" t="s">
        <v>16934</v>
      </c>
      <c r="C2170" s="12" t="s">
        <v>16935</v>
      </c>
      <c r="D2170" s="12" t="s">
        <v>15958</v>
      </c>
    </row>
    <row r="2171" hidden="1">
      <c r="A2171" s="12" t="s">
        <v>16936</v>
      </c>
      <c r="B2171" s="12" t="s">
        <v>16937</v>
      </c>
      <c r="C2171" s="12" t="s">
        <v>16938</v>
      </c>
      <c r="D2171" s="12" t="s">
        <v>15958</v>
      </c>
    </row>
    <row r="2172" hidden="1">
      <c r="A2172" s="12" t="s">
        <v>16939</v>
      </c>
      <c r="B2172" s="12" t="s">
        <v>16940</v>
      </c>
      <c r="C2172" s="12" t="s">
        <v>16941</v>
      </c>
      <c r="D2172" s="12" t="s">
        <v>15958</v>
      </c>
    </row>
    <row r="2173" hidden="1">
      <c r="A2173" s="12" t="s">
        <v>16942</v>
      </c>
      <c r="B2173" s="12" t="s">
        <v>16943</v>
      </c>
      <c r="C2173" s="12" t="s">
        <v>16944</v>
      </c>
      <c r="D2173" s="12" t="s">
        <v>15958</v>
      </c>
    </row>
    <row r="2174" hidden="1">
      <c r="A2174" s="12" t="s">
        <v>16945</v>
      </c>
      <c r="B2174" s="12" t="s">
        <v>16946</v>
      </c>
      <c r="C2174" s="12" t="s">
        <v>16947</v>
      </c>
      <c r="D2174" s="12" t="s">
        <v>15958</v>
      </c>
    </row>
    <row r="2175" hidden="1">
      <c r="A2175" s="12" t="s">
        <v>16948</v>
      </c>
      <c r="B2175" s="12" t="s">
        <v>16949</v>
      </c>
      <c r="C2175" s="12" t="s">
        <v>16950</v>
      </c>
      <c r="D2175" s="12" t="s">
        <v>15958</v>
      </c>
    </row>
    <row r="2176" hidden="1">
      <c r="A2176" s="12" t="s">
        <v>16951</v>
      </c>
      <c r="B2176" s="12" t="s">
        <v>16952</v>
      </c>
      <c r="C2176" s="12" t="s">
        <v>16953</v>
      </c>
      <c r="D2176" s="12" t="s">
        <v>15958</v>
      </c>
    </row>
    <row r="2177" hidden="1">
      <c r="A2177" s="12" t="s">
        <v>16954</v>
      </c>
      <c r="B2177" s="12" t="s">
        <v>16955</v>
      </c>
      <c r="C2177" s="12" t="s">
        <v>16956</v>
      </c>
      <c r="D2177" s="12" t="s">
        <v>15958</v>
      </c>
    </row>
    <row r="2178" hidden="1">
      <c r="A2178" s="12" t="s">
        <v>16957</v>
      </c>
      <c r="B2178" s="12" t="s">
        <v>16958</v>
      </c>
      <c r="C2178" s="12" t="s">
        <v>16959</v>
      </c>
      <c r="D2178" s="12" t="s">
        <v>15958</v>
      </c>
    </row>
    <row r="2179" hidden="1">
      <c r="A2179" s="12" t="s">
        <v>16960</v>
      </c>
      <c r="B2179" s="12" t="s">
        <v>16961</v>
      </c>
      <c r="C2179" s="12" t="s">
        <v>16962</v>
      </c>
      <c r="D2179" s="12" t="s">
        <v>15958</v>
      </c>
    </row>
    <row r="2180" hidden="1">
      <c r="A2180" s="12" t="s">
        <v>16963</v>
      </c>
      <c r="B2180" s="12" t="s">
        <v>16964</v>
      </c>
      <c r="C2180" s="12" t="s">
        <v>16965</v>
      </c>
      <c r="D2180" s="12" t="s">
        <v>15958</v>
      </c>
    </row>
    <row r="2181" hidden="1">
      <c r="A2181" s="12" t="s">
        <v>16966</v>
      </c>
      <c r="B2181" s="12" t="s">
        <v>16967</v>
      </c>
      <c r="C2181" s="12" t="s">
        <v>16968</v>
      </c>
      <c r="D2181" s="12" t="s">
        <v>15958</v>
      </c>
    </row>
    <row r="2182" hidden="1">
      <c r="A2182" s="12" t="s">
        <v>16969</v>
      </c>
      <c r="B2182" s="12" t="s">
        <v>16970</v>
      </c>
      <c r="C2182" s="12" t="s">
        <v>16971</v>
      </c>
      <c r="D2182" s="12" t="s">
        <v>15958</v>
      </c>
    </row>
    <row r="2183" hidden="1">
      <c r="A2183" s="12" t="s">
        <v>16972</v>
      </c>
      <c r="B2183" s="12" t="s">
        <v>16973</v>
      </c>
      <c r="C2183" s="12" t="s">
        <v>16974</v>
      </c>
      <c r="D2183" s="12" t="s">
        <v>15958</v>
      </c>
    </row>
    <row r="2184" hidden="1">
      <c r="A2184" s="12" t="s">
        <v>16975</v>
      </c>
      <c r="B2184" s="12" t="s">
        <v>16976</v>
      </c>
      <c r="C2184" s="12" t="s">
        <v>16977</v>
      </c>
      <c r="D2184" s="12" t="s">
        <v>15958</v>
      </c>
    </row>
    <row r="2185" hidden="1">
      <c r="A2185" s="12" t="s">
        <v>16978</v>
      </c>
      <c r="B2185" s="12" t="s">
        <v>16979</v>
      </c>
      <c r="C2185" s="12" t="s">
        <v>16980</v>
      </c>
      <c r="D2185" s="12" t="s">
        <v>15958</v>
      </c>
    </row>
    <row r="2186" hidden="1">
      <c r="A2186" s="12" t="s">
        <v>16981</v>
      </c>
      <c r="B2186" s="12" t="s">
        <v>16982</v>
      </c>
      <c r="C2186" s="12" t="s">
        <v>16983</v>
      </c>
      <c r="D2186" s="12" t="s">
        <v>15958</v>
      </c>
    </row>
    <row r="2187" hidden="1">
      <c r="A2187" s="12" t="s">
        <v>16984</v>
      </c>
      <c r="B2187" s="12" t="s">
        <v>16985</v>
      </c>
      <c r="C2187" s="12" t="s">
        <v>16986</v>
      </c>
      <c r="D2187" s="12" t="s">
        <v>15958</v>
      </c>
    </row>
    <row r="2188" hidden="1">
      <c r="A2188" s="12" t="s">
        <v>16987</v>
      </c>
      <c r="B2188" s="12" t="s">
        <v>16988</v>
      </c>
      <c r="C2188" s="12" t="s">
        <v>16989</v>
      </c>
      <c r="D2188" s="12" t="s">
        <v>15958</v>
      </c>
    </row>
    <row r="2189" hidden="1">
      <c r="A2189" s="12" t="s">
        <v>16990</v>
      </c>
      <c r="B2189" s="12" t="s">
        <v>16991</v>
      </c>
      <c r="C2189" s="12" t="s">
        <v>16992</v>
      </c>
      <c r="D2189" s="12" t="s">
        <v>15958</v>
      </c>
    </row>
    <row r="2190" hidden="1">
      <c r="A2190" s="12" t="s">
        <v>16993</v>
      </c>
      <c r="B2190" s="12" t="s">
        <v>16994</v>
      </c>
      <c r="C2190" s="12" t="s">
        <v>16995</v>
      </c>
      <c r="D2190" s="12" t="s">
        <v>15958</v>
      </c>
    </row>
    <row r="2191" hidden="1">
      <c r="A2191" s="12" t="s">
        <v>16996</v>
      </c>
      <c r="B2191" s="12" t="s">
        <v>1445</v>
      </c>
      <c r="C2191" s="12" t="s">
        <v>16997</v>
      </c>
      <c r="D2191" s="12" t="s">
        <v>15958</v>
      </c>
    </row>
    <row r="2192" hidden="1">
      <c r="A2192" s="12" t="s">
        <v>16998</v>
      </c>
      <c r="B2192" s="12" t="s">
        <v>16999</v>
      </c>
      <c r="C2192" s="12" t="s">
        <v>17000</v>
      </c>
      <c r="D2192" s="12" t="s">
        <v>15958</v>
      </c>
    </row>
    <row r="2193" hidden="1">
      <c r="A2193" s="12" t="s">
        <v>17001</v>
      </c>
      <c r="B2193" s="12" t="s">
        <v>17002</v>
      </c>
      <c r="C2193" s="12" t="s">
        <v>17003</v>
      </c>
      <c r="D2193" s="12" t="s">
        <v>15958</v>
      </c>
    </row>
    <row r="2194" hidden="1">
      <c r="A2194" s="12" t="s">
        <v>17004</v>
      </c>
      <c r="B2194" s="12" t="s">
        <v>17005</v>
      </c>
      <c r="C2194" s="12" t="s">
        <v>17006</v>
      </c>
      <c r="D2194" s="12" t="s">
        <v>15958</v>
      </c>
    </row>
    <row r="2195" hidden="1">
      <c r="A2195" s="12" t="s">
        <v>17007</v>
      </c>
      <c r="B2195" s="12" t="s">
        <v>17008</v>
      </c>
      <c r="C2195" s="12" t="s">
        <v>17009</v>
      </c>
      <c r="D2195" s="12" t="s">
        <v>15958</v>
      </c>
    </row>
    <row r="2196" hidden="1">
      <c r="A2196" s="12" t="s">
        <v>17010</v>
      </c>
      <c r="B2196" s="12" t="s">
        <v>17011</v>
      </c>
      <c r="C2196" s="12" t="s">
        <v>17012</v>
      </c>
      <c r="D2196" s="12" t="s">
        <v>15958</v>
      </c>
    </row>
    <row r="2197" hidden="1">
      <c r="A2197" s="12" t="s">
        <v>17013</v>
      </c>
      <c r="B2197" s="12" t="s">
        <v>17014</v>
      </c>
      <c r="C2197" s="12" t="s">
        <v>17015</v>
      </c>
      <c r="D2197" s="12" t="s">
        <v>15958</v>
      </c>
    </row>
    <row r="2198" hidden="1">
      <c r="A2198" s="12" t="s">
        <v>17016</v>
      </c>
      <c r="B2198" s="12" t="s">
        <v>17017</v>
      </c>
      <c r="C2198" s="12" t="s">
        <v>17018</v>
      </c>
      <c r="D2198" s="12" t="s">
        <v>15958</v>
      </c>
    </row>
    <row r="2199" hidden="1">
      <c r="A2199" s="12" t="s">
        <v>17019</v>
      </c>
      <c r="B2199" s="12" t="s">
        <v>17020</v>
      </c>
      <c r="C2199" s="12" t="s">
        <v>17021</v>
      </c>
      <c r="D2199" s="12" t="s">
        <v>15958</v>
      </c>
    </row>
    <row r="2200" hidden="1">
      <c r="A2200" s="12" t="s">
        <v>17022</v>
      </c>
      <c r="B2200" s="12" t="s">
        <v>17023</v>
      </c>
      <c r="C2200" s="12" t="s">
        <v>17024</v>
      </c>
      <c r="D2200" s="12" t="s">
        <v>15958</v>
      </c>
    </row>
    <row r="2201" hidden="1">
      <c r="A2201" s="12" t="s">
        <v>17025</v>
      </c>
      <c r="B2201" s="12" t="s">
        <v>17026</v>
      </c>
      <c r="C2201" s="12" t="s">
        <v>17027</v>
      </c>
      <c r="D2201" s="12" t="s">
        <v>15958</v>
      </c>
    </row>
    <row r="2202" hidden="1">
      <c r="A2202" s="12" t="s">
        <v>17028</v>
      </c>
      <c r="B2202" s="12" t="s">
        <v>17029</v>
      </c>
      <c r="C2202" s="12" t="s">
        <v>17030</v>
      </c>
      <c r="D2202" s="12" t="s">
        <v>15958</v>
      </c>
    </row>
    <row r="2203" hidden="1">
      <c r="A2203" s="12" t="s">
        <v>17031</v>
      </c>
      <c r="B2203" s="12" t="s">
        <v>17032</v>
      </c>
      <c r="C2203" s="12" t="s">
        <v>17033</v>
      </c>
      <c r="D2203" s="12" t="s">
        <v>15958</v>
      </c>
    </row>
    <row r="2204" hidden="1">
      <c r="A2204" s="12" t="s">
        <v>17034</v>
      </c>
      <c r="B2204" s="12" t="s">
        <v>17035</v>
      </c>
      <c r="C2204" s="12" t="s">
        <v>17036</v>
      </c>
      <c r="D2204" s="12" t="s">
        <v>15958</v>
      </c>
    </row>
    <row r="2205" hidden="1">
      <c r="A2205" s="12" t="s">
        <v>17037</v>
      </c>
      <c r="B2205" s="12" t="s">
        <v>17038</v>
      </c>
      <c r="C2205" s="12" t="s">
        <v>17039</v>
      </c>
      <c r="D2205" s="12" t="s">
        <v>15958</v>
      </c>
    </row>
    <row r="2206" hidden="1">
      <c r="A2206" s="12" t="s">
        <v>17040</v>
      </c>
      <c r="B2206" s="12" t="s">
        <v>17041</v>
      </c>
      <c r="C2206" s="12" t="s">
        <v>17042</v>
      </c>
      <c r="D2206" s="12" t="s">
        <v>15958</v>
      </c>
    </row>
    <row r="2207" hidden="1">
      <c r="A2207" s="12" t="s">
        <v>17043</v>
      </c>
      <c r="B2207" s="12" t="s">
        <v>17044</v>
      </c>
      <c r="C2207" s="12" t="s">
        <v>17045</v>
      </c>
      <c r="D2207" s="12" t="s">
        <v>15958</v>
      </c>
    </row>
    <row r="2208" hidden="1">
      <c r="A2208" s="12" t="s">
        <v>17046</v>
      </c>
      <c r="B2208" s="12" t="s">
        <v>17047</v>
      </c>
      <c r="C2208" s="12" t="s">
        <v>17048</v>
      </c>
      <c r="D2208" s="12" t="s">
        <v>15958</v>
      </c>
    </row>
    <row r="2209" hidden="1">
      <c r="A2209" s="12" t="s">
        <v>17049</v>
      </c>
      <c r="B2209" s="12" t="s">
        <v>17050</v>
      </c>
      <c r="C2209" s="12" t="s">
        <v>17051</v>
      </c>
      <c r="D2209" s="12" t="s">
        <v>17052</v>
      </c>
    </row>
    <row r="2210" hidden="1">
      <c r="A2210" s="12" t="s">
        <v>17053</v>
      </c>
      <c r="B2210" s="12" t="s">
        <v>17054</v>
      </c>
      <c r="C2210" s="12" t="s">
        <v>17055</v>
      </c>
      <c r="D2210" s="12" t="s">
        <v>17052</v>
      </c>
    </row>
    <row r="2211" hidden="1">
      <c r="A2211" s="12" t="s">
        <v>17056</v>
      </c>
      <c r="B2211" s="12" t="s">
        <v>17057</v>
      </c>
      <c r="C2211" s="12" t="s">
        <v>17058</v>
      </c>
      <c r="D2211" s="12" t="s">
        <v>17052</v>
      </c>
    </row>
    <row r="2212" hidden="1">
      <c r="A2212" s="12" t="s">
        <v>17059</v>
      </c>
      <c r="B2212" s="12" t="s">
        <v>17060</v>
      </c>
      <c r="C2212" s="12" t="s">
        <v>17061</v>
      </c>
      <c r="D2212" s="12" t="s">
        <v>17052</v>
      </c>
    </row>
    <row r="2213" hidden="1">
      <c r="A2213" s="12" t="s">
        <v>17062</v>
      </c>
      <c r="B2213" s="12" t="s">
        <v>17063</v>
      </c>
      <c r="C2213" s="12" t="s">
        <v>17064</v>
      </c>
      <c r="D2213" s="12" t="s">
        <v>17052</v>
      </c>
    </row>
    <row r="2214" hidden="1">
      <c r="A2214" s="12" t="s">
        <v>17065</v>
      </c>
      <c r="B2214" s="12" t="s">
        <v>17066</v>
      </c>
      <c r="C2214" s="12" t="s">
        <v>17067</v>
      </c>
      <c r="D2214" s="12" t="s">
        <v>17052</v>
      </c>
    </row>
    <row r="2215" hidden="1">
      <c r="A2215" s="12" t="s">
        <v>17068</v>
      </c>
      <c r="B2215" s="12" t="s">
        <v>17069</v>
      </c>
      <c r="C2215" s="12" t="s">
        <v>17070</v>
      </c>
      <c r="D2215" s="12" t="s">
        <v>17052</v>
      </c>
    </row>
    <row r="2216" hidden="1">
      <c r="A2216" s="12" t="s">
        <v>17071</v>
      </c>
      <c r="B2216" s="12" t="s">
        <v>17072</v>
      </c>
      <c r="C2216" s="12" t="s">
        <v>17073</v>
      </c>
      <c r="D2216" s="12" t="s">
        <v>17052</v>
      </c>
    </row>
    <row r="2217" hidden="1">
      <c r="A2217" s="12" t="s">
        <v>17074</v>
      </c>
      <c r="B2217" s="12" t="s">
        <v>17075</v>
      </c>
      <c r="C2217" s="12" t="s">
        <v>17076</v>
      </c>
      <c r="D2217" s="12" t="s">
        <v>17052</v>
      </c>
    </row>
    <row r="2218" hidden="1">
      <c r="A2218" s="12" t="s">
        <v>17077</v>
      </c>
      <c r="B2218" s="12" t="s">
        <v>17078</v>
      </c>
      <c r="C2218" s="12" t="s">
        <v>17079</v>
      </c>
      <c r="D2218" s="12" t="s">
        <v>17052</v>
      </c>
    </row>
    <row r="2219" hidden="1">
      <c r="A2219" s="12" t="s">
        <v>17080</v>
      </c>
      <c r="B2219" s="12" t="s">
        <v>17081</v>
      </c>
      <c r="C2219" s="12" t="s">
        <v>17082</v>
      </c>
      <c r="D2219" s="12" t="s">
        <v>17052</v>
      </c>
    </row>
    <row r="2220" hidden="1">
      <c r="A2220" s="12" t="s">
        <v>17083</v>
      </c>
      <c r="B2220" s="12" t="s">
        <v>17084</v>
      </c>
      <c r="C2220" s="12" t="s">
        <v>17085</v>
      </c>
      <c r="D2220" s="12" t="s">
        <v>17052</v>
      </c>
    </row>
    <row r="2221" hidden="1">
      <c r="A2221" s="12" t="s">
        <v>17086</v>
      </c>
      <c r="B2221" s="12" t="s">
        <v>17087</v>
      </c>
      <c r="C2221" s="12" t="s">
        <v>17088</v>
      </c>
      <c r="D2221" s="12" t="s">
        <v>17052</v>
      </c>
    </row>
    <row r="2222" hidden="1">
      <c r="A2222" s="12" t="s">
        <v>17089</v>
      </c>
      <c r="B2222" s="12" t="s">
        <v>17090</v>
      </c>
      <c r="C2222" s="12" t="s">
        <v>17091</v>
      </c>
      <c r="D2222" s="12" t="s">
        <v>17052</v>
      </c>
    </row>
    <row r="2223" hidden="1">
      <c r="A2223" s="12" t="s">
        <v>17092</v>
      </c>
      <c r="B2223" s="12" t="s">
        <v>17093</v>
      </c>
      <c r="C2223" s="12" t="s">
        <v>17094</v>
      </c>
      <c r="D2223" s="12" t="s">
        <v>17052</v>
      </c>
    </row>
    <row r="2224" hidden="1">
      <c r="A2224" s="12" t="s">
        <v>17095</v>
      </c>
      <c r="B2224" s="12" t="s">
        <v>17096</v>
      </c>
      <c r="C2224" s="12" t="s">
        <v>17097</v>
      </c>
      <c r="D2224" s="12" t="s">
        <v>17052</v>
      </c>
    </row>
    <row r="2225" hidden="1">
      <c r="A2225" s="12" t="s">
        <v>17098</v>
      </c>
      <c r="B2225" s="12" t="s">
        <v>17099</v>
      </c>
      <c r="C2225" s="12" t="s">
        <v>17100</v>
      </c>
      <c r="D2225" s="12" t="s">
        <v>17052</v>
      </c>
    </row>
    <row r="2226" hidden="1">
      <c r="A2226" s="12" t="s">
        <v>17101</v>
      </c>
      <c r="B2226" s="12" t="s">
        <v>17102</v>
      </c>
      <c r="C2226" s="12" t="s">
        <v>17103</v>
      </c>
      <c r="D2226" s="12" t="s">
        <v>17052</v>
      </c>
    </row>
    <row r="2227" hidden="1">
      <c r="A2227" s="12" t="s">
        <v>17104</v>
      </c>
      <c r="B2227" s="12" t="s">
        <v>17105</v>
      </c>
      <c r="C2227" s="12" t="s">
        <v>17106</v>
      </c>
      <c r="D2227" s="12" t="s">
        <v>17052</v>
      </c>
    </row>
    <row r="2228" hidden="1">
      <c r="A2228" s="12" t="s">
        <v>17107</v>
      </c>
      <c r="B2228" s="12" t="s">
        <v>17108</v>
      </c>
      <c r="C2228" s="12" t="s">
        <v>17109</v>
      </c>
      <c r="D2228" s="12" t="s">
        <v>17052</v>
      </c>
    </row>
    <row r="2229" hidden="1">
      <c r="A2229" s="12" t="s">
        <v>17110</v>
      </c>
      <c r="B2229" s="12" t="s">
        <v>17111</v>
      </c>
      <c r="C2229" s="12" t="s">
        <v>17112</v>
      </c>
      <c r="D2229" s="12" t="s">
        <v>17052</v>
      </c>
    </row>
    <row r="2230" hidden="1">
      <c r="A2230" s="12" t="s">
        <v>17113</v>
      </c>
      <c r="B2230" s="12" t="s">
        <v>17114</v>
      </c>
      <c r="C2230" s="12" t="s">
        <v>17115</v>
      </c>
      <c r="D2230" s="12" t="s">
        <v>17052</v>
      </c>
    </row>
    <row r="2231" hidden="1">
      <c r="A2231" s="12" t="s">
        <v>17116</v>
      </c>
      <c r="B2231" s="12" t="s">
        <v>17117</v>
      </c>
      <c r="C2231" s="12" t="s">
        <v>17118</v>
      </c>
      <c r="D2231" s="12" t="s">
        <v>17052</v>
      </c>
    </row>
    <row r="2232" hidden="1">
      <c r="A2232" s="12" t="s">
        <v>17119</v>
      </c>
      <c r="B2232" s="12" t="s">
        <v>17120</v>
      </c>
      <c r="C2232" s="12" t="s">
        <v>17121</v>
      </c>
      <c r="D2232" s="12" t="s">
        <v>17052</v>
      </c>
    </row>
    <row r="2233" hidden="1">
      <c r="A2233" s="12" t="s">
        <v>17122</v>
      </c>
      <c r="B2233" s="12" t="s">
        <v>17123</v>
      </c>
      <c r="C2233" s="12" t="s">
        <v>17124</v>
      </c>
      <c r="D2233" s="12" t="s">
        <v>17052</v>
      </c>
    </row>
    <row r="2234" hidden="1">
      <c r="A2234" s="12" t="s">
        <v>17125</v>
      </c>
      <c r="B2234" s="12" t="s">
        <v>17126</v>
      </c>
      <c r="C2234" s="12" t="s">
        <v>17127</v>
      </c>
      <c r="D2234" s="12" t="s">
        <v>17052</v>
      </c>
    </row>
    <row r="2235" hidden="1">
      <c r="A2235" s="12" t="s">
        <v>17128</v>
      </c>
      <c r="B2235" s="12" t="s">
        <v>17129</v>
      </c>
      <c r="C2235" s="12" t="s">
        <v>17130</v>
      </c>
      <c r="D2235" s="12" t="s">
        <v>17052</v>
      </c>
    </row>
    <row r="2236" hidden="1">
      <c r="A2236" s="12" t="s">
        <v>17131</v>
      </c>
      <c r="B2236" s="12" t="s">
        <v>17132</v>
      </c>
      <c r="C2236" s="12" t="s">
        <v>17133</v>
      </c>
      <c r="D2236" s="12" t="s">
        <v>17052</v>
      </c>
    </row>
    <row r="2237" hidden="1">
      <c r="A2237" s="12" t="s">
        <v>17134</v>
      </c>
      <c r="B2237" s="12" t="s">
        <v>17135</v>
      </c>
      <c r="C2237" s="12" t="s">
        <v>17136</v>
      </c>
      <c r="D2237" s="12" t="s">
        <v>17052</v>
      </c>
    </row>
    <row r="2238" hidden="1">
      <c r="A2238" s="12" t="s">
        <v>17137</v>
      </c>
      <c r="B2238" s="12" t="s">
        <v>17138</v>
      </c>
      <c r="C2238" s="12" t="s">
        <v>17139</v>
      </c>
      <c r="D2238" s="12" t="s">
        <v>17052</v>
      </c>
    </row>
    <row r="2239" hidden="1">
      <c r="A2239" s="12" t="s">
        <v>17140</v>
      </c>
      <c r="B2239" s="12" t="s">
        <v>17141</v>
      </c>
      <c r="C2239" s="12" t="s">
        <v>17142</v>
      </c>
      <c r="D2239" s="12" t="s">
        <v>17052</v>
      </c>
    </row>
    <row r="2240" hidden="1">
      <c r="A2240" s="12" t="s">
        <v>17143</v>
      </c>
      <c r="B2240" s="12" t="s">
        <v>17144</v>
      </c>
      <c r="C2240" s="12" t="s">
        <v>17145</v>
      </c>
      <c r="D2240" s="12" t="s">
        <v>17052</v>
      </c>
    </row>
    <row r="2241" hidden="1">
      <c r="A2241" s="12" t="s">
        <v>17146</v>
      </c>
      <c r="B2241" s="12" t="s">
        <v>17147</v>
      </c>
      <c r="C2241" s="12" t="s">
        <v>17148</v>
      </c>
      <c r="D2241" s="12" t="s">
        <v>17052</v>
      </c>
    </row>
    <row r="2242" hidden="1">
      <c r="A2242" s="12" t="s">
        <v>17149</v>
      </c>
      <c r="B2242" s="12" t="s">
        <v>17150</v>
      </c>
      <c r="C2242" s="12" t="s">
        <v>17151</v>
      </c>
      <c r="D2242" s="12" t="s">
        <v>17052</v>
      </c>
    </row>
    <row r="2243" hidden="1">
      <c r="A2243" s="12" t="s">
        <v>17152</v>
      </c>
      <c r="B2243" s="12" t="s">
        <v>17153</v>
      </c>
      <c r="C2243" s="12" t="s">
        <v>17154</v>
      </c>
      <c r="D2243" s="12" t="s">
        <v>17052</v>
      </c>
    </row>
    <row r="2244" hidden="1">
      <c r="A2244" s="12" t="s">
        <v>17155</v>
      </c>
      <c r="B2244" s="12" t="s">
        <v>17156</v>
      </c>
      <c r="C2244" s="12" t="s">
        <v>17157</v>
      </c>
      <c r="D2244" s="12" t="s">
        <v>17052</v>
      </c>
    </row>
    <row r="2245" hidden="1">
      <c r="A2245" s="12" t="s">
        <v>17158</v>
      </c>
      <c r="B2245" s="12" t="s">
        <v>17159</v>
      </c>
      <c r="C2245" s="12" t="s">
        <v>17160</v>
      </c>
      <c r="D2245" s="12" t="s">
        <v>17052</v>
      </c>
    </row>
    <row r="2246" hidden="1">
      <c r="A2246" s="12" t="s">
        <v>17161</v>
      </c>
      <c r="B2246" s="12" t="s">
        <v>17162</v>
      </c>
      <c r="C2246" s="12" t="s">
        <v>17163</v>
      </c>
      <c r="D2246" s="12" t="s">
        <v>17052</v>
      </c>
    </row>
    <row r="2247" hidden="1">
      <c r="A2247" s="12" t="s">
        <v>17164</v>
      </c>
      <c r="B2247" s="12" t="s">
        <v>17165</v>
      </c>
      <c r="C2247" s="12" t="s">
        <v>17166</v>
      </c>
      <c r="D2247" s="12" t="s">
        <v>17052</v>
      </c>
    </row>
    <row r="2248" hidden="1">
      <c r="A2248" s="12" t="s">
        <v>17167</v>
      </c>
      <c r="B2248" s="12" t="s">
        <v>17168</v>
      </c>
      <c r="C2248" s="12" t="s">
        <v>17169</v>
      </c>
      <c r="D2248" s="12" t="s">
        <v>17052</v>
      </c>
    </row>
    <row r="2249" hidden="1">
      <c r="A2249" s="12" t="s">
        <v>17170</v>
      </c>
      <c r="B2249" s="12" t="s">
        <v>17171</v>
      </c>
      <c r="C2249" s="12" t="s">
        <v>17172</v>
      </c>
      <c r="D2249" s="12" t="s">
        <v>17052</v>
      </c>
    </row>
    <row r="2250" hidden="1">
      <c r="A2250" s="12" t="s">
        <v>17173</v>
      </c>
      <c r="B2250" s="12" t="s">
        <v>17174</v>
      </c>
      <c r="C2250" s="12" t="s">
        <v>17175</v>
      </c>
      <c r="D2250" s="12" t="s">
        <v>17052</v>
      </c>
    </row>
    <row r="2251" hidden="1">
      <c r="A2251" s="12" t="s">
        <v>17176</v>
      </c>
      <c r="B2251" s="12" t="s">
        <v>17177</v>
      </c>
      <c r="C2251" s="12" t="s">
        <v>17178</v>
      </c>
      <c r="D2251" s="12" t="s">
        <v>17052</v>
      </c>
    </row>
    <row r="2252" hidden="1">
      <c r="A2252" s="12" t="s">
        <v>17179</v>
      </c>
      <c r="B2252" s="12" t="s">
        <v>17180</v>
      </c>
      <c r="C2252" s="12" t="s">
        <v>17181</v>
      </c>
      <c r="D2252" s="12" t="s">
        <v>17052</v>
      </c>
    </row>
    <row r="2253" hidden="1">
      <c r="A2253" s="12" t="s">
        <v>17182</v>
      </c>
      <c r="B2253" s="12" t="s">
        <v>17183</v>
      </c>
      <c r="C2253" s="12" t="s">
        <v>17184</v>
      </c>
      <c r="D2253" s="12" t="s">
        <v>17052</v>
      </c>
    </row>
    <row r="2254" hidden="1">
      <c r="A2254" s="12" t="s">
        <v>17185</v>
      </c>
      <c r="B2254" s="12" t="s">
        <v>17186</v>
      </c>
      <c r="C2254" s="12" t="s">
        <v>17187</v>
      </c>
      <c r="D2254" s="12" t="s">
        <v>17052</v>
      </c>
    </row>
    <row r="2255" hidden="1">
      <c r="A2255" s="12" t="s">
        <v>17188</v>
      </c>
      <c r="B2255" s="12" t="s">
        <v>17189</v>
      </c>
      <c r="C2255" s="12" t="s">
        <v>17190</v>
      </c>
      <c r="D2255" s="12" t="s">
        <v>17052</v>
      </c>
    </row>
    <row r="2256" hidden="1">
      <c r="A2256" s="12" t="s">
        <v>17191</v>
      </c>
      <c r="B2256" s="12" t="s">
        <v>17192</v>
      </c>
      <c r="C2256" s="12" t="s">
        <v>17193</v>
      </c>
      <c r="D2256" s="12" t="s">
        <v>17052</v>
      </c>
    </row>
    <row r="2257" hidden="1">
      <c r="A2257" s="12" t="s">
        <v>17194</v>
      </c>
      <c r="B2257" s="12" t="s">
        <v>17195</v>
      </c>
      <c r="C2257" s="12" t="s">
        <v>17196</v>
      </c>
      <c r="D2257" s="12" t="s">
        <v>17052</v>
      </c>
    </row>
    <row r="2258" hidden="1">
      <c r="A2258" s="12" t="s">
        <v>17197</v>
      </c>
      <c r="B2258" s="12" t="s">
        <v>17198</v>
      </c>
      <c r="C2258" s="12" t="s">
        <v>17199</v>
      </c>
      <c r="D2258" s="12" t="s">
        <v>17052</v>
      </c>
    </row>
    <row r="2259" hidden="1">
      <c r="A2259" s="12" t="s">
        <v>17200</v>
      </c>
      <c r="B2259" s="12" t="s">
        <v>17201</v>
      </c>
      <c r="C2259" s="12" t="s">
        <v>17202</v>
      </c>
      <c r="D2259" s="12" t="s">
        <v>17052</v>
      </c>
    </row>
    <row r="2260" hidden="1">
      <c r="A2260" s="12" t="s">
        <v>17203</v>
      </c>
      <c r="B2260" s="12" t="s">
        <v>17204</v>
      </c>
      <c r="C2260" s="12" t="s">
        <v>17205</v>
      </c>
      <c r="D2260" s="12" t="s">
        <v>17052</v>
      </c>
    </row>
    <row r="2261" hidden="1">
      <c r="A2261" s="12" t="s">
        <v>17206</v>
      </c>
      <c r="B2261" s="12" t="s">
        <v>17207</v>
      </c>
      <c r="C2261" s="12" t="s">
        <v>17208</v>
      </c>
      <c r="D2261" s="12" t="s">
        <v>17052</v>
      </c>
    </row>
    <row r="2262" hidden="1">
      <c r="A2262" s="12" t="s">
        <v>17209</v>
      </c>
      <c r="B2262" s="12" t="s">
        <v>17210</v>
      </c>
      <c r="C2262" s="12" t="s">
        <v>17211</v>
      </c>
      <c r="D2262" s="12" t="s">
        <v>17052</v>
      </c>
    </row>
    <row r="2263" hidden="1">
      <c r="A2263" s="12" t="s">
        <v>17212</v>
      </c>
      <c r="B2263" s="12" t="s">
        <v>17213</v>
      </c>
      <c r="C2263" s="12" t="s">
        <v>17214</v>
      </c>
      <c r="D2263" s="12" t="s">
        <v>17052</v>
      </c>
    </row>
    <row r="2264" hidden="1">
      <c r="A2264" s="12" t="s">
        <v>17215</v>
      </c>
      <c r="B2264" s="12" t="s">
        <v>17216</v>
      </c>
      <c r="C2264" s="12" t="s">
        <v>17217</v>
      </c>
      <c r="D2264" s="12" t="s">
        <v>17052</v>
      </c>
    </row>
    <row r="2265" hidden="1">
      <c r="A2265" s="12" t="s">
        <v>17218</v>
      </c>
      <c r="B2265" s="12" t="s">
        <v>17219</v>
      </c>
      <c r="C2265" s="12" t="s">
        <v>17220</v>
      </c>
      <c r="D2265" s="12" t="s">
        <v>17052</v>
      </c>
    </row>
    <row r="2266" hidden="1">
      <c r="A2266" s="12" t="s">
        <v>17221</v>
      </c>
      <c r="B2266" s="12" t="s">
        <v>17222</v>
      </c>
      <c r="C2266" s="12" t="s">
        <v>17223</v>
      </c>
      <c r="D2266" s="12" t="s">
        <v>17052</v>
      </c>
    </row>
    <row r="2267" hidden="1">
      <c r="A2267" s="12" t="s">
        <v>17224</v>
      </c>
      <c r="B2267" s="12" t="s">
        <v>17225</v>
      </c>
      <c r="C2267" s="12" t="s">
        <v>17226</v>
      </c>
      <c r="D2267" s="12" t="s">
        <v>17052</v>
      </c>
    </row>
    <row r="2268" hidden="1">
      <c r="A2268" s="12" t="s">
        <v>17227</v>
      </c>
      <c r="B2268" s="12" t="s">
        <v>17228</v>
      </c>
      <c r="C2268" s="12" t="s">
        <v>17229</v>
      </c>
      <c r="D2268" s="12" t="s">
        <v>17052</v>
      </c>
    </row>
    <row r="2269" hidden="1">
      <c r="A2269" s="12" t="s">
        <v>17230</v>
      </c>
      <c r="B2269" s="12" t="s">
        <v>17231</v>
      </c>
      <c r="C2269" s="12" t="s">
        <v>17232</v>
      </c>
      <c r="D2269" s="12" t="s">
        <v>17052</v>
      </c>
    </row>
    <row r="2270" hidden="1">
      <c r="A2270" s="12" t="s">
        <v>17233</v>
      </c>
      <c r="B2270" s="12" t="s">
        <v>17234</v>
      </c>
      <c r="C2270" s="12" t="s">
        <v>17235</v>
      </c>
      <c r="D2270" s="12" t="s">
        <v>17052</v>
      </c>
    </row>
    <row r="2271" hidden="1">
      <c r="A2271" s="12" t="s">
        <v>17236</v>
      </c>
      <c r="B2271" s="12" t="s">
        <v>17237</v>
      </c>
      <c r="C2271" s="12" t="s">
        <v>17238</v>
      </c>
      <c r="D2271" s="12" t="s">
        <v>17052</v>
      </c>
    </row>
    <row r="2272" hidden="1">
      <c r="A2272" s="12" t="s">
        <v>17239</v>
      </c>
      <c r="B2272" s="12" t="s">
        <v>17240</v>
      </c>
      <c r="C2272" s="12" t="s">
        <v>17241</v>
      </c>
      <c r="D2272" s="12" t="s">
        <v>17052</v>
      </c>
    </row>
    <row r="2273" hidden="1">
      <c r="A2273" s="12" t="s">
        <v>17242</v>
      </c>
      <c r="B2273" s="12" t="s">
        <v>17243</v>
      </c>
      <c r="C2273" s="12" t="s">
        <v>17244</v>
      </c>
      <c r="D2273" s="12" t="s">
        <v>17052</v>
      </c>
    </row>
    <row r="2274" hidden="1">
      <c r="A2274" s="12" t="s">
        <v>17245</v>
      </c>
      <c r="B2274" s="12" t="s">
        <v>17246</v>
      </c>
      <c r="C2274" s="12" t="s">
        <v>17247</v>
      </c>
      <c r="D2274" s="12" t="s">
        <v>17052</v>
      </c>
    </row>
    <row r="2275" hidden="1">
      <c r="A2275" s="12" t="s">
        <v>17248</v>
      </c>
      <c r="B2275" s="12" t="s">
        <v>17249</v>
      </c>
      <c r="C2275" s="12" t="s">
        <v>17250</v>
      </c>
      <c r="D2275" s="12" t="s">
        <v>17052</v>
      </c>
    </row>
    <row r="2276" hidden="1">
      <c r="A2276" s="12" t="s">
        <v>17251</v>
      </c>
      <c r="B2276" s="12" t="s">
        <v>17252</v>
      </c>
      <c r="C2276" s="12" t="s">
        <v>17253</v>
      </c>
      <c r="D2276" s="12" t="s">
        <v>17052</v>
      </c>
    </row>
    <row r="2277" hidden="1">
      <c r="A2277" s="12" t="s">
        <v>17254</v>
      </c>
      <c r="B2277" s="12" t="s">
        <v>17255</v>
      </c>
      <c r="C2277" s="12" t="s">
        <v>17256</v>
      </c>
      <c r="D2277" s="12" t="s">
        <v>17052</v>
      </c>
    </row>
    <row r="2278" hidden="1">
      <c r="A2278" s="12" t="s">
        <v>17257</v>
      </c>
      <c r="B2278" s="12" t="s">
        <v>17258</v>
      </c>
      <c r="C2278" s="12" t="s">
        <v>17259</v>
      </c>
      <c r="D2278" s="12" t="s">
        <v>17052</v>
      </c>
    </row>
    <row r="2279" hidden="1">
      <c r="A2279" s="12" t="s">
        <v>17260</v>
      </c>
      <c r="B2279" s="12" t="s">
        <v>17261</v>
      </c>
      <c r="C2279" s="12" t="s">
        <v>17262</v>
      </c>
      <c r="D2279" s="12" t="s">
        <v>17052</v>
      </c>
    </row>
    <row r="2280" hidden="1">
      <c r="A2280" s="12" t="s">
        <v>17263</v>
      </c>
      <c r="B2280" s="12" t="s">
        <v>17264</v>
      </c>
      <c r="C2280" s="12" t="s">
        <v>17265</v>
      </c>
      <c r="D2280" s="12" t="s">
        <v>17052</v>
      </c>
    </row>
    <row r="2281" hidden="1">
      <c r="A2281" s="12" t="s">
        <v>17266</v>
      </c>
      <c r="B2281" s="12" t="s">
        <v>17267</v>
      </c>
      <c r="C2281" s="12" t="s">
        <v>17268</v>
      </c>
      <c r="D2281" s="12" t="s">
        <v>17052</v>
      </c>
    </row>
    <row r="2282" hidden="1">
      <c r="A2282" s="12" t="s">
        <v>17269</v>
      </c>
      <c r="B2282" s="12" t="s">
        <v>17270</v>
      </c>
      <c r="C2282" s="12" t="s">
        <v>17271</v>
      </c>
      <c r="D2282" s="12" t="s">
        <v>17052</v>
      </c>
    </row>
    <row r="2283" hidden="1">
      <c r="A2283" s="12" t="s">
        <v>17272</v>
      </c>
      <c r="B2283" s="12" t="s">
        <v>17273</v>
      </c>
      <c r="C2283" s="12" t="s">
        <v>17274</v>
      </c>
      <c r="D2283" s="12" t="s">
        <v>17052</v>
      </c>
    </row>
    <row r="2284" hidden="1">
      <c r="A2284" s="12" t="s">
        <v>17275</v>
      </c>
      <c r="B2284" s="12" t="s">
        <v>17276</v>
      </c>
      <c r="C2284" s="12" t="s">
        <v>17277</v>
      </c>
      <c r="D2284" s="12" t="s">
        <v>17052</v>
      </c>
    </row>
    <row r="2285" hidden="1">
      <c r="A2285" s="12" t="s">
        <v>17278</v>
      </c>
      <c r="B2285" s="12" t="s">
        <v>17279</v>
      </c>
      <c r="C2285" s="12" t="s">
        <v>17280</v>
      </c>
      <c r="D2285" s="12" t="s">
        <v>17052</v>
      </c>
    </row>
    <row r="2286" hidden="1">
      <c r="A2286" s="12" t="s">
        <v>17281</v>
      </c>
      <c r="B2286" s="12" t="s">
        <v>17282</v>
      </c>
      <c r="C2286" s="12" t="s">
        <v>17283</v>
      </c>
      <c r="D2286" s="12" t="s">
        <v>17052</v>
      </c>
    </row>
    <row r="2287" hidden="1">
      <c r="A2287" s="12" t="s">
        <v>17284</v>
      </c>
      <c r="B2287" s="12" t="s">
        <v>17285</v>
      </c>
      <c r="C2287" s="12" t="s">
        <v>17286</v>
      </c>
      <c r="D2287" s="12" t="s">
        <v>17052</v>
      </c>
    </row>
    <row r="2288" hidden="1">
      <c r="A2288" s="12" t="s">
        <v>17287</v>
      </c>
      <c r="B2288" s="12" t="s">
        <v>17288</v>
      </c>
      <c r="C2288" s="12" t="s">
        <v>17289</v>
      </c>
      <c r="D2288" s="12" t="s">
        <v>17052</v>
      </c>
    </row>
    <row r="2289" hidden="1">
      <c r="A2289" s="12" t="s">
        <v>17290</v>
      </c>
      <c r="B2289" s="12" t="s">
        <v>17291</v>
      </c>
      <c r="C2289" s="12" t="s">
        <v>17292</v>
      </c>
      <c r="D2289" s="12" t="s">
        <v>17052</v>
      </c>
    </row>
    <row r="2290" hidden="1">
      <c r="A2290" s="12" t="s">
        <v>17293</v>
      </c>
      <c r="B2290" s="12" t="s">
        <v>17294</v>
      </c>
      <c r="C2290" s="12" t="s">
        <v>17295</v>
      </c>
      <c r="D2290" s="12" t="s">
        <v>17052</v>
      </c>
    </row>
    <row r="2291" hidden="1">
      <c r="A2291" s="12" t="s">
        <v>17296</v>
      </c>
      <c r="B2291" s="12" t="s">
        <v>17297</v>
      </c>
      <c r="C2291" s="12" t="s">
        <v>17298</v>
      </c>
      <c r="D2291" s="12" t="s">
        <v>17052</v>
      </c>
    </row>
    <row r="2292" hidden="1">
      <c r="A2292" s="12" t="s">
        <v>17299</v>
      </c>
      <c r="B2292" s="12" t="s">
        <v>17300</v>
      </c>
      <c r="C2292" s="12" t="s">
        <v>17301</v>
      </c>
      <c r="D2292" s="12" t="s">
        <v>17052</v>
      </c>
    </row>
    <row r="2293" hidden="1">
      <c r="A2293" s="12" t="s">
        <v>17302</v>
      </c>
      <c r="B2293" s="12" t="s">
        <v>17303</v>
      </c>
      <c r="C2293" s="12" t="s">
        <v>17304</v>
      </c>
      <c r="D2293" s="12" t="s">
        <v>17052</v>
      </c>
    </row>
    <row r="2294" hidden="1">
      <c r="A2294" s="12" t="s">
        <v>17305</v>
      </c>
      <c r="B2294" s="12" t="s">
        <v>17306</v>
      </c>
      <c r="C2294" s="12" t="s">
        <v>17307</v>
      </c>
      <c r="D2294" s="12" t="s">
        <v>17052</v>
      </c>
    </row>
    <row r="2295" hidden="1">
      <c r="A2295" s="12" t="s">
        <v>17308</v>
      </c>
      <c r="B2295" s="12" t="s">
        <v>17309</v>
      </c>
      <c r="C2295" s="12" t="s">
        <v>17310</v>
      </c>
      <c r="D2295" s="12" t="s">
        <v>17052</v>
      </c>
    </row>
    <row r="2296" hidden="1">
      <c r="A2296" s="12" t="s">
        <v>17311</v>
      </c>
      <c r="B2296" s="12" t="s">
        <v>17312</v>
      </c>
      <c r="C2296" s="12" t="s">
        <v>17313</v>
      </c>
      <c r="D2296" s="12" t="s">
        <v>17052</v>
      </c>
    </row>
    <row r="2297" hidden="1">
      <c r="A2297" s="12" t="s">
        <v>17314</v>
      </c>
      <c r="B2297" s="12" t="s">
        <v>17315</v>
      </c>
      <c r="C2297" s="12" t="s">
        <v>17316</v>
      </c>
      <c r="D2297" s="12" t="s">
        <v>17052</v>
      </c>
    </row>
    <row r="2298" hidden="1">
      <c r="A2298" s="12" t="s">
        <v>17317</v>
      </c>
      <c r="B2298" s="12" t="s">
        <v>17318</v>
      </c>
      <c r="C2298" s="12" t="s">
        <v>17319</v>
      </c>
      <c r="D2298" s="12" t="s">
        <v>17052</v>
      </c>
    </row>
    <row r="2299" hidden="1">
      <c r="A2299" s="12" t="s">
        <v>17320</v>
      </c>
      <c r="B2299" s="12" t="s">
        <v>17321</v>
      </c>
      <c r="C2299" s="12" t="s">
        <v>17322</v>
      </c>
      <c r="D2299" s="12" t="s">
        <v>17052</v>
      </c>
    </row>
    <row r="2300" hidden="1">
      <c r="A2300" s="12" t="s">
        <v>17323</v>
      </c>
      <c r="B2300" s="12" t="s">
        <v>17324</v>
      </c>
      <c r="C2300" s="12" t="s">
        <v>17325</v>
      </c>
      <c r="D2300" s="12" t="s">
        <v>17052</v>
      </c>
    </row>
    <row r="2301" hidden="1">
      <c r="A2301" s="12" t="s">
        <v>17326</v>
      </c>
      <c r="B2301" s="12" t="s">
        <v>17327</v>
      </c>
      <c r="C2301" s="12" t="s">
        <v>17328</v>
      </c>
      <c r="D2301" s="12" t="s">
        <v>17052</v>
      </c>
    </row>
    <row r="2302" hidden="1">
      <c r="A2302" s="12" t="s">
        <v>17329</v>
      </c>
      <c r="B2302" s="12" t="s">
        <v>17330</v>
      </c>
      <c r="C2302" s="12" t="s">
        <v>17331</v>
      </c>
      <c r="D2302" s="12" t="s">
        <v>17052</v>
      </c>
    </row>
    <row r="2303" hidden="1">
      <c r="A2303" s="12" t="s">
        <v>17332</v>
      </c>
      <c r="B2303" s="12" t="s">
        <v>17333</v>
      </c>
      <c r="C2303" s="12" t="s">
        <v>17334</v>
      </c>
      <c r="D2303" s="12" t="s">
        <v>17052</v>
      </c>
    </row>
    <row r="2304" hidden="1">
      <c r="A2304" s="12" t="s">
        <v>17335</v>
      </c>
      <c r="B2304" s="12" t="s">
        <v>17336</v>
      </c>
      <c r="C2304" s="12" t="s">
        <v>17337</v>
      </c>
      <c r="D2304" s="12" t="s">
        <v>17052</v>
      </c>
    </row>
    <row r="2305" hidden="1">
      <c r="A2305" s="12" t="s">
        <v>17338</v>
      </c>
      <c r="B2305" s="12" t="s">
        <v>17339</v>
      </c>
      <c r="C2305" s="12" t="s">
        <v>17340</v>
      </c>
      <c r="D2305" s="12" t="s">
        <v>17052</v>
      </c>
    </row>
    <row r="2306" hidden="1">
      <c r="A2306" s="12" t="s">
        <v>17341</v>
      </c>
      <c r="B2306" s="12" t="s">
        <v>17342</v>
      </c>
      <c r="C2306" s="12" t="s">
        <v>17343</v>
      </c>
      <c r="D2306" s="12" t="s">
        <v>17052</v>
      </c>
    </row>
    <row r="2307" hidden="1">
      <c r="A2307" s="12" t="s">
        <v>17344</v>
      </c>
      <c r="B2307" s="12" t="s">
        <v>17345</v>
      </c>
      <c r="C2307" s="12" t="s">
        <v>17346</v>
      </c>
      <c r="D2307" s="12" t="s">
        <v>17052</v>
      </c>
    </row>
    <row r="2308" hidden="1">
      <c r="A2308" s="12" t="s">
        <v>17347</v>
      </c>
      <c r="B2308" s="12" t="s">
        <v>17348</v>
      </c>
      <c r="C2308" s="12" t="s">
        <v>17349</v>
      </c>
      <c r="D2308" s="12" t="s">
        <v>17052</v>
      </c>
    </row>
    <row r="2309" hidden="1">
      <c r="A2309" s="12" t="s">
        <v>17350</v>
      </c>
      <c r="B2309" s="12" t="s">
        <v>17351</v>
      </c>
      <c r="C2309" s="12" t="s">
        <v>17352</v>
      </c>
      <c r="D2309" s="12" t="s">
        <v>17052</v>
      </c>
    </row>
    <row r="2310" hidden="1">
      <c r="A2310" s="12" t="s">
        <v>17353</v>
      </c>
      <c r="B2310" s="12" t="s">
        <v>17354</v>
      </c>
      <c r="C2310" s="12" t="s">
        <v>17355</v>
      </c>
      <c r="D2310" s="12" t="s">
        <v>17052</v>
      </c>
    </row>
    <row r="2311" hidden="1">
      <c r="A2311" s="12" t="s">
        <v>17356</v>
      </c>
      <c r="B2311" s="12" t="s">
        <v>17357</v>
      </c>
      <c r="C2311" s="12" t="s">
        <v>17358</v>
      </c>
      <c r="D2311" s="12" t="s">
        <v>17052</v>
      </c>
    </row>
    <row r="2312" hidden="1">
      <c r="A2312" s="12" t="s">
        <v>17359</v>
      </c>
      <c r="B2312" s="12" t="s">
        <v>17360</v>
      </c>
      <c r="C2312" s="12" t="s">
        <v>17361</v>
      </c>
      <c r="D2312" s="12" t="s">
        <v>17052</v>
      </c>
    </row>
    <row r="2313" hidden="1">
      <c r="A2313" s="12" t="s">
        <v>17362</v>
      </c>
      <c r="B2313" s="12" t="s">
        <v>17363</v>
      </c>
      <c r="C2313" s="12" t="s">
        <v>17364</v>
      </c>
      <c r="D2313" s="12" t="s">
        <v>17052</v>
      </c>
    </row>
    <row r="2314" hidden="1">
      <c r="A2314" s="12" t="s">
        <v>17365</v>
      </c>
      <c r="B2314" s="12" t="s">
        <v>17366</v>
      </c>
      <c r="C2314" s="12" t="s">
        <v>17367</v>
      </c>
      <c r="D2314" s="12" t="s">
        <v>17052</v>
      </c>
    </row>
    <row r="2315" hidden="1">
      <c r="A2315" s="12" t="s">
        <v>17368</v>
      </c>
      <c r="B2315" s="12" t="s">
        <v>17369</v>
      </c>
      <c r="C2315" s="12" t="s">
        <v>17370</v>
      </c>
      <c r="D2315" s="12" t="s">
        <v>17052</v>
      </c>
    </row>
    <row r="2316" hidden="1">
      <c r="A2316" s="12" t="s">
        <v>17371</v>
      </c>
      <c r="B2316" s="12" t="s">
        <v>17372</v>
      </c>
      <c r="C2316" s="12" t="s">
        <v>17373</v>
      </c>
      <c r="D2316" s="12" t="s">
        <v>17052</v>
      </c>
    </row>
    <row r="2317" hidden="1">
      <c r="A2317" s="12" t="s">
        <v>17374</v>
      </c>
      <c r="B2317" s="12" t="s">
        <v>17375</v>
      </c>
      <c r="C2317" s="12" t="s">
        <v>17376</v>
      </c>
      <c r="D2317" s="12" t="s">
        <v>17052</v>
      </c>
    </row>
    <row r="2318" hidden="1">
      <c r="A2318" s="12" t="s">
        <v>17377</v>
      </c>
      <c r="B2318" s="12" t="s">
        <v>17378</v>
      </c>
      <c r="C2318" s="12" t="s">
        <v>17379</v>
      </c>
      <c r="D2318" s="12" t="s">
        <v>17052</v>
      </c>
    </row>
    <row r="2319" hidden="1">
      <c r="A2319" s="12" t="s">
        <v>17380</v>
      </c>
      <c r="B2319" s="12" t="s">
        <v>17381</v>
      </c>
      <c r="C2319" s="12" t="s">
        <v>17382</v>
      </c>
      <c r="D2319" s="12" t="s">
        <v>17052</v>
      </c>
    </row>
    <row r="2320" hidden="1">
      <c r="A2320" s="12" t="s">
        <v>17383</v>
      </c>
      <c r="B2320" s="12" t="s">
        <v>17384</v>
      </c>
      <c r="C2320" s="12" t="s">
        <v>17385</v>
      </c>
      <c r="D2320" s="12" t="s">
        <v>17052</v>
      </c>
    </row>
    <row r="2321" hidden="1">
      <c r="A2321" s="12" t="s">
        <v>17386</v>
      </c>
      <c r="B2321" s="12" t="s">
        <v>17387</v>
      </c>
      <c r="C2321" s="12" t="s">
        <v>17388</v>
      </c>
      <c r="D2321" s="12" t="s">
        <v>17052</v>
      </c>
    </row>
    <row r="2322" hidden="1">
      <c r="A2322" s="12" t="s">
        <v>17389</v>
      </c>
      <c r="B2322" s="12" t="s">
        <v>17390</v>
      </c>
      <c r="C2322" s="12" t="s">
        <v>17391</v>
      </c>
      <c r="D2322" s="12" t="s">
        <v>17052</v>
      </c>
    </row>
    <row r="2323" hidden="1">
      <c r="A2323" s="12" t="s">
        <v>17392</v>
      </c>
      <c r="B2323" s="12" t="s">
        <v>17393</v>
      </c>
      <c r="C2323" s="12" t="s">
        <v>17394</v>
      </c>
      <c r="D2323" s="12" t="s">
        <v>17052</v>
      </c>
    </row>
    <row r="2324" hidden="1">
      <c r="A2324" s="12" t="s">
        <v>17395</v>
      </c>
      <c r="B2324" s="12" t="s">
        <v>17396</v>
      </c>
      <c r="C2324" s="12" t="s">
        <v>17397</v>
      </c>
      <c r="D2324" s="12" t="s">
        <v>17052</v>
      </c>
    </row>
    <row r="2325" hidden="1">
      <c r="A2325" s="12" t="s">
        <v>17398</v>
      </c>
      <c r="B2325" s="12" t="s">
        <v>17399</v>
      </c>
      <c r="C2325" s="12" t="s">
        <v>17400</v>
      </c>
      <c r="D2325" s="12" t="s">
        <v>17052</v>
      </c>
    </row>
    <row r="2326" hidden="1">
      <c r="A2326" s="12" t="s">
        <v>17401</v>
      </c>
      <c r="B2326" s="12" t="s">
        <v>17402</v>
      </c>
      <c r="C2326" s="12" t="s">
        <v>17403</v>
      </c>
      <c r="D2326" s="12" t="s">
        <v>17052</v>
      </c>
    </row>
    <row r="2327" hidden="1">
      <c r="A2327" s="12" t="s">
        <v>17404</v>
      </c>
      <c r="B2327" s="12" t="s">
        <v>17405</v>
      </c>
      <c r="C2327" s="12" t="s">
        <v>17406</v>
      </c>
      <c r="D2327" s="12" t="s">
        <v>17052</v>
      </c>
    </row>
    <row r="2328" hidden="1">
      <c r="A2328" s="12" t="s">
        <v>17407</v>
      </c>
      <c r="B2328" s="12" t="s">
        <v>17408</v>
      </c>
      <c r="C2328" s="12" t="s">
        <v>17409</v>
      </c>
      <c r="D2328" s="12" t="s">
        <v>17052</v>
      </c>
    </row>
    <row r="2329" hidden="1">
      <c r="A2329" s="12" t="s">
        <v>17410</v>
      </c>
      <c r="B2329" s="12" t="s">
        <v>17411</v>
      </c>
      <c r="C2329" s="12" t="s">
        <v>17412</v>
      </c>
      <c r="D2329" s="12" t="s">
        <v>17052</v>
      </c>
    </row>
    <row r="2330" hidden="1">
      <c r="A2330" s="12" t="s">
        <v>17413</v>
      </c>
      <c r="B2330" s="12" t="s">
        <v>17414</v>
      </c>
      <c r="C2330" s="12" t="s">
        <v>17415</v>
      </c>
      <c r="D2330" s="12" t="s">
        <v>17052</v>
      </c>
    </row>
    <row r="2331" hidden="1">
      <c r="A2331" s="12" t="s">
        <v>17416</v>
      </c>
      <c r="B2331" s="12" t="s">
        <v>17417</v>
      </c>
      <c r="C2331" s="12" t="s">
        <v>17418</v>
      </c>
      <c r="D2331" s="12" t="s">
        <v>17052</v>
      </c>
    </row>
    <row r="2332" hidden="1">
      <c r="A2332" s="12" t="s">
        <v>17419</v>
      </c>
      <c r="B2332" s="12" t="s">
        <v>17420</v>
      </c>
      <c r="C2332" s="12" t="s">
        <v>17421</v>
      </c>
      <c r="D2332" s="12" t="s">
        <v>17052</v>
      </c>
    </row>
    <row r="2333" hidden="1">
      <c r="A2333" s="12" t="s">
        <v>17422</v>
      </c>
      <c r="B2333" s="12" t="s">
        <v>17423</v>
      </c>
      <c r="C2333" s="12" t="s">
        <v>17424</v>
      </c>
      <c r="D2333" s="12" t="s">
        <v>17052</v>
      </c>
    </row>
    <row r="2334" hidden="1">
      <c r="A2334" s="12" t="s">
        <v>17425</v>
      </c>
      <c r="B2334" s="12" t="s">
        <v>17426</v>
      </c>
      <c r="C2334" s="12" t="s">
        <v>17427</v>
      </c>
      <c r="D2334" s="12" t="s">
        <v>17052</v>
      </c>
    </row>
    <row r="2335" hidden="1">
      <c r="A2335" s="12" t="s">
        <v>17428</v>
      </c>
      <c r="B2335" s="12" t="s">
        <v>17429</v>
      </c>
      <c r="C2335" s="12" t="s">
        <v>17430</v>
      </c>
      <c r="D2335" s="12" t="s">
        <v>17052</v>
      </c>
    </row>
    <row r="2336" hidden="1">
      <c r="A2336" s="12" t="s">
        <v>17431</v>
      </c>
      <c r="B2336" s="12" t="s">
        <v>17432</v>
      </c>
      <c r="C2336" s="12" t="s">
        <v>17433</v>
      </c>
      <c r="D2336" s="12" t="s">
        <v>17052</v>
      </c>
    </row>
    <row r="2337" hidden="1">
      <c r="A2337" s="12" t="s">
        <v>17434</v>
      </c>
      <c r="B2337" s="12" t="s">
        <v>17435</v>
      </c>
      <c r="C2337" s="12" t="s">
        <v>17436</v>
      </c>
      <c r="D2337" s="12" t="s">
        <v>17052</v>
      </c>
    </row>
    <row r="2338" hidden="1">
      <c r="A2338" s="12" t="s">
        <v>17437</v>
      </c>
      <c r="B2338" s="12" t="s">
        <v>17438</v>
      </c>
      <c r="C2338" s="12" t="s">
        <v>17439</v>
      </c>
      <c r="D2338" s="12" t="s">
        <v>17052</v>
      </c>
    </row>
    <row r="2339" hidden="1">
      <c r="A2339" s="12" t="s">
        <v>17440</v>
      </c>
      <c r="B2339" s="12" t="s">
        <v>17441</v>
      </c>
      <c r="C2339" s="12" t="s">
        <v>17442</v>
      </c>
      <c r="D2339" s="12" t="s">
        <v>17052</v>
      </c>
    </row>
    <row r="2340" hidden="1">
      <c r="A2340" s="12" t="s">
        <v>17443</v>
      </c>
      <c r="B2340" s="12" t="s">
        <v>17444</v>
      </c>
      <c r="C2340" s="12" t="s">
        <v>17445</v>
      </c>
      <c r="D2340" s="12" t="s">
        <v>17052</v>
      </c>
    </row>
    <row r="2341" hidden="1">
      <c r="A2341" s="12" t="s">
        <v>17446</v>
      </c>
      <c r="B2341" s="12" t="s">
        <v>17447</v>
      </c>
      <c r="C2341" s="12" t="s">
        <v>17448</v>
      </c>
      <c r="D2341" s="12" t="s">
        <v>17052</v>
      </c>
    </row>
    <row r="2342" hidden="1">
      <c r="A2342" s="12" t="s">
        <v>17449</v>
      </c>
      <c r="B2342" s="12" t="s">
        <v>17450</v>
      </c>
      <c r="C2342" s="12" t="s">
        <v>17451</v>
      </c>
      <c r="D2342" s="12" t="s">
        <v>17052</v>
      </c>
    </row>
    <row r="2343" hidden="1">
      <c r="A2343" s="12" t="s">
        <v>17452</v>
      </c>
      <c r="B2343" s="12" t="s">
        <v>17453</v>
      </c>
      <c r="C2343" s="12" t="s">
        <v>17454</v>
      </c>
      <c r="D2343" s="12" t="s">
        <v>17052</v>
      </c>
    </row>
    <row r="2344" hidden="1">
      <c r="A2344" s="12" t="s">
        <v>17455</v>
      </c>
      <c r="B2344" s="12" t="s">
        <v>17456</v>
      </c>
      <c r="C2344" s="12" t="s">
        <v>17457</v>
      </c>
      <c r="D2344" s="12" t="s">
        <v>17052</v>
      </c>
    </row>
    <row r="2345" hidden="1">
      <c r="A2345" s="12" t="s">
        <v>17458</v>
      </c>
      <c r="B2345" s="12" t="s">
        <v>17459</v>
      </c>
      <c r="C2345" s="12" t="s">
        <v>17460</v>
      </c>
      <c r="D2345" s="12" t="s">
        <v>17052</v>
      </c>
    </row>
    <row r="2346" hidden="1">
      <c r="A2346" s="12" t="s">
        <v>17461</v>
      </c>
      <c r="B2346" s="12" t="s">
        <v>17462</v>
      </c>
      <c r="C2346" s="12" t="s">
        <v>17463</v>
      </c>
      <c r="D2346" s="12" t="s">
        <v>17052</v>
      </c>
    </row>
    <row r="2347" hidden="1">
      <c r="A2347" s="12" t="s">
        <v>17464</v>
      </c>
      <c r="B2347" s="12" t="s">
        <v>17465</v>
      </c>
      <c r="C2347" s="12" t="s">
        <v>17466</v>
      </c>
      <c r="D2347" s="12" t="s">
        <v>17052</v>
      </c>
    </row>
    <row r="2348" hidden="1">
      <c r="A2348" s="12" t="s">
        <v>17467</v>
      </c>
      <c r="B2348" s="12" t="s">
        <v>17468</v>
      </c>
      <c r="C2348" s="12" t="s">
        <v>17469</v>
      </c>
      <c r="D2348" s="12" t="s">
        <v>17052</v>
      </c>
    </row>
    <row r="2349" hidden="1">
      <c r="A2349" s="12" t="s">
        <v>17470</v>
      </c>
      <c r="B2349" s="12" t="s">
        <v>17471</v>
      </c>
      <c r="C2349" s="12" t="s">
        <v>17472</v>
      </c>
      <c r="D2349" s="12" t="s">
        <v>17052</v>
      </c>
    </row>
    <row r="2350" hidden="1">
      <c r="A2350" s="12" t="s">
        <v>17473</v>
      </c>
      <c r="B2350" s="12" t="s">
        <v>17474</v>
      </c>
      <c r="C2350" s="12" t="s">
        <v>17475</v>
      </c>
      <c r="D2350" s="12" t="s">
        <v>17052</v>
      </c>
    </row>
    <row r="2351" hidden="1">
      <c r="A2351" s="12" t="s">
        <v>17476</v>
      </c>
      <c r="B2351" s="12" t="s">
        <v>17477</v>
      </c>
      <c r="C2351" s="12" t="s">
        <v>17478</v>
      </c>
      <c r="D2351" s="12" t="s">
        <v>17052</v>
      </c>
    </row>
    <row r="2352" hidden="1">
      <c r="A2352" s="12" t="s">
        <v>17479</v>
      </c>
      <c r="B2352" s="12" t="s">
        <v>17480</v>
      </c>
      <c r="C2352" s="12" t="s">
        <v>17481</v>
      </c>
      <c r="D2352" s="12" t="s">
        <v>17052</v>
      </c>
    </row>
    <row r="2353" hidden="1">
      <c r="A2353" s="12" t="s">
        <v>17482</v>
      </c>
      <c r="B2353" s="12" t="s">
        <v>17483</v>
      </c>
      <c r="C2353" s="12" t="s">
        <v>17484</v>
      </c>
      <c r="D2353" s="12" t="s">
        <v>17052</v>
      </c>
    </row>
    <row r="2354" hidden="1">
      <c r="A2354" s="12" t="s">
        <v>17485</v>
      </c>
      <c r="B2354" s="12" t="s">
        <v>17486</v>
      </c>
      <c r="C2354" s="12" t="s">
        <v>17487</v>
      </c>
      <c r="D2354" s="12" t="s">
        <v>17052</v>
      </c>
    </row>
    <row r="2355" hidden="1">
      <c r="A2355" s="12" t="s">
        <v>17488</v>
      </c>
      <c r="B2355" s="12" t="s">
        <v>17489</v>
      </c>
      <c r="C2355" s="12" t="s">
        <v>17490</v>
      </c>
      <c r="D2355" s="12" t="s">
        <v>17052</v>
      </c>
    </row>
    <row r="2356" hidden="1">
      <c r="A2356" s="12" t="s">
        <v>17491</v>
      </c>
      <c r="B2356" s="12" t="s">
        <v>17492</v>
      </c>
      <c r="C2356" s="12" t="s">
        <v>17493</v>
      </c>
      <c r="D2356" s="12" t="s">
        <v>17052</v>
      </c>
    </row>
    <row r="2357" hidden="1">
      <c r="A2357" s="12" t="s">
        <v>17494</v>
      </c>
      <c r="B2357" s="12" t="s">
        <v>17495</v>
      </c>
      <c r="C2357" s="12" t="s">
        <v>17496</v>
      </c>
      <c r="D2357" s="12" t="s">
        <v>17052</v>
      </c>
    </row>
    <row r="2358" hidden="1">
      <c r="A2358" s="12" t="s">
        <v>17497</v>
      </c>
      <c r="B2358" s="12" t="s">
        <v>17498</v>
      </c>
      <c r="C2358" s="12" t="s">
        <v>17499</v>
      </c>
      <c r="D2358" s="12" t="s">
        <v>17052</v>
      </c>
    </row>
    <row r="2359" hidden="1">
      <c r="A2359" s="12" t="s">
        <v>17500</v>
      </c>
      <c r="B2359" s="12" t="s">
        <v>17501</v>
      </c>
      <c r="C2359" s="12" t="s">
        <v>17502</v>
      </c>
      <c r="D2359" s="12" t="s">
        <v>17052</v>
      </c>
    </row>
    <row r="2360" hidden="1">
      <c r="A2360" s="12" t="s">
        <v>17503</v>
      </c>
      <c r="B2360" s="12" t="s">
        <v>17504</v>
      </c>
      <c r="C2360" s="12" t="s">
        <v>17505</v>
      </c>
      <c r="D2360" s="12" t="s">
        <v>17052</v>
      </c>
    </row>
    <row r="2361" hidden="1">
      <c r="A2361" s="12" t="s">
        <v>17506</v>
      </c>
      <c r="B2361" s="12" t="s">
        <v>17507</v>
      </c>
      <c r="C2361" s="12" t="s">
        <v>17508</v>
      </c>
      <c r="D2361" s="12" t="s">
        <v>17052</v>
      </c>
    </row>
    <row r="2362" hidden="1">
      <c r="A2362" s="12" t="s">
        <v>17509</v>
      </c>
      <c r="B2362" s="12" t="s">
        <v>17510</v>
      </c>
      <c r="C2362" s="12" t="s">
        <v>17511</v>
      </c>
      <c r="D2362" s="12" t="s">
        <v>17052</v>
      </c>
    </row>
    <row r="2363" hidden="1">
      <c r="A2363" s="12" t="s">
        <v>17512</v>
      </c>
      <c r="B2363" s="12" t="s">
        <v>17513</v>
      </c>
      <c r="C2363" s="12" t="s">
        <v>17514</v>
      </c>
      <c r="D2363" s="12" t="s">
        <v>17052</v>
      </c>
    </row>
    <row r="2364" hidden="1">
      <c r="A2364" s="12" t="s">
        <v>17515</v>
      </c>
      <c r="B2364" s="12" t="s">
        <v>17516</v>
      </c>
      <c r="C2364" s="12" t="s">
        <v>17517</v>
      </c>
      <c r="D2364" s="12" t="s">
        <v>17052</v>
      </c>
    </row>
    <row r="2365" hidden="1">
      <c r="A2365" s="12" t="s">
        <v>17518</v>
      </c>
      <c r="B2365" s="12" t="s">
        <v>17519</v>
      </c>
      <c r="C2365" s="12" t="s">
        <v>17520</v>
      </c>
      <c r="D2365" s="12" t="s">
        <v>17052</v>
      </c>
    </row>
    <row r="2366" hidden="1">
      <c r="A2366" s="12" t="s">
        <v>17521</v>
      </c>
      <c r="B2366" s="12" t="s">
        <v>17522</v>
      </c>
      <c r="C2366" s="12" t="s">
        <v>17523</v>
      </c>
      <c r="D2366" s="12" t="s">
        <v>17052</v>
      </c>
    </row>
    <row r="2367" hidden="1">
      <c r="A2367" s="12" t="s">
        <v>17524</v>
      </c>
      <c r="B2367" s="12" t="s">
        <v>17525</v>
      </c>
      <c r="C2367" s="12" t="s">
        <v>17526</v>
      </c>
      <c r="D2367" s="12" t="s">
        <v>17052</v>
      </c>
    </row>
    <row r="2368" hidden="1">
      <c r="A2368" s="12" t="s">
        <v>17527</v>
      </c>
      <c r="B2368" s="12" t="s">
        <v>17528</v>
      </c>
      <c r="C2368" s="12" t="s">
        <v>17529</v>
      </c>
      <c r="D2368" s="12" t="s">
        <v>17052</v>
      </c>
    </row>
    <row r="2369" hidden="1">
      <c r="A2369" s="12" t="s">
        <v>17530</v>
      </c>
      <c r="B2369" s="12" t="s">
        <v>17531</v>
      </c>
      <c r="C2369" s="12" t="s">
        <v>17532</v>
      </c>
      <c r="D2369" s="12" t="s">
        <v>17052</v>
      </c>
    </row>
    <row r="2370" hidden="1">
      <c r="A2370" s="12" t="s">
        <v>17533</v>
      </c>
      <c r="B2370" s="12" t="s">
        <v>17534</v>
      </c>
      <c r="C2370" s="12" t="s">
        <v>17535</v>
      </c>
      <c r="D2370" s="12" t="s">
        <v>17052</v>
      </c>
    </row>
    <row r="2371" hidden="1">
      <c r="A2371" s="12" t="s">
        <v>17536</v>
      </c>
      <c r="B2371" s="12" t="s">
        <v>17537</v>
      </c>
      <c r="C2371" s="12" t="s">
        <v>17538</v>
      </c>
      <c r="D2371" s="12" t="s">
        <v>17052</v>
      </c>
    </row>
    <row r="2372" hidden="1">
      <c r="A2372" s="12" t="s">
        <v>17539</v>
      </c>
      <c r="B2372" s="12" t="s">
        <v>17540</v>
      </c>
      <c r="C2372" s="12" t="s">
        <v>17541</v>
      </c>
      <c r="D2372" s="12" t="s">
        <v>17052</v>
      </c>
    </row>
    <row r="2373" hidden="1">
      <c r="A2373" s="12" t="s">
        <v>17542</v>
      </c>
      <c r="B2373" s="12" t="s">
        <v>17543</v>
      </c>
      <c r="C2373" s="12" t="s">
        <v>17544</v>
      </c>
      <c r="D2373" s="12" t="s">
        <v>17052</v>
      </c>
    </row>
    <row r="2374" hidden="1">
      <c r="A2374" s="12" t="s">
        <v>17545</v>
      </c>
      <c r="B2374" s="12" t="s">
        <v>17546</v>
      </c>
      <c r="C2374" s="12" t="s">
        <v>17547</v>
      </c>
      <c r="D2374" s="12" t="s">
        <v>17052</v>
      </c>
    </row>
    <row r="2375" hidden="1">
      <c r="A2375" s="12" t="s">
        <v>17548</v>
      </c>
      <c r="B2375" s="12" t="s">
        <v>17549</v>
      </c>
      <c r="C2375" s="12" t="s">
        <v>17550</v>
      </c>
      <c r="D2375" s="12" t="s">
        <v>17052</v>
      </c>
    </row>
    <row r="2376" hidden="1">
      <c r="A2376" s="12" t="s">
        <v>17551</v>
      </c>
      <c r="B2376" s="12" t="s">
        <v>17552</v>
      </c>
      <c r="C2376" s="12" t="s">
        <v>17553</v>
      </c>
      <c r="D2376" s="12" t="s">
        <v>17052</v>
      </c>
    </row>
    <row r="2377" hidden="1">
      <c r="A2377" s="12" t="s">
        <v>17554</v>
      </c>
      <c r="B2377" s="12" t="s">
        <v>17555</v>
      </c>
      <c r="C2377" s="12" t="s">
        <v>17556</v>
      </c>
      <c r="D2377" s="12" t="s">
        <v>17052</v>
      </c>
    </row>
    <row r="2378" hidden="1">
      <c r="A2378" s="12" t="s">
        <v>17557</v>
      </c>
      <c r="B2378" s="12" t="s">
        <v>17558</v>
      </c>
      <c r="C2378" s="12" t="s">
        <v>17559</v>
      </c>
      <c r="D2378" s="12" t="s">
        <v>17052</v>
      </c>
    </row>
    <row r="2379" hidden="1">
      <c r="A2379" s="12" t="s">
        <v>17560</v>
      </c>
      <c r="B2379" s="12" t="s">
        <v>17561</v>
      </c>
      <c r="C2379" s="12" t="s">
        <v>17562</v>
      </c>
      <c r="D2379" s="12" t="s">
        <v>17052</v>
      </c>
    </row>
    <row r="2380" hidden="1">
      <c r="A2380" s="12" t="s">
        <v>17563</v>
      </c>
      <c r="B2380" s="12" t="s">
        <v>17564</v>
      </c>
      <c r="C2380" s="12" t="s">
        <v>17565</v>
      </c>
      <c r="D2380" s="12" t="s">
        <v>17052</v>
      </c>
    </row>
    <row r="2381" hidden="1">
      <c r="A2381" s="12" t="s">
        <v>17566</v>
      </c>
      <c r="B2381" s="12" t="s">
        <v>17567</v>
      </c>
      <c r="C2381" s="12" t="s">
        <v>17568</v>
      </c>
      <c r="D2381" s="12" t="s">
        <v>17052</v>
      </c>
    </row>
    <row r="2382" hidden="1">
      <c r="A2382" s="12" t="s">
        <v>17569</v>
      </c>
      <c r="B2382" s="12" t="s">
        <v>17570</v>
      </c>
      <c r="C2382" s="12" t="s">
        <v>17571</v>
      </c>
      <c r="D2382" s="12" t="s">
        <v>17052</v>
      </c>
    </row>
    <row r="2383" hidden="1">
      <c r="A2383" s="12" t="s">
        <v>17572</v>
      </c>
      <c r="B2383" s="12" t="s">
        <v>17573</v>
      </c>
      <c r="C2383" s="12" t="s">
        <v>17574</v>
      </c>
      <c r="D2383" s="12" t="s">
        <v>17052</v>
      </c>
    </row>
    <row r="2384" hidden="1">
      <c r="A2384" s="12" t="s">
        <v>17575</v>
      </c>
      <c r="B2384" s="12" t="s">
        <v>17576</v>
      </c>
      <c r="C2384" s="12" t="s">
        <v>17577</v>
      </c>
      <c r="D2384" s="12" t="s">
        <v>17052</v>
      </c>
    </row>
    <row r="2385" hidden="1">
      <c r="A2385" s="12" t="s">
        <v>17578</v>
      </c>
      <c r="B2385" s="12" t="s">
        <v>17579</v>
      </c>
      <c r="C2385" s="12" t="s">
        <v>17580</v>
      </c>
      <c r="D2385" s="12" t="s">
        <v>17052</v>
      </c>
    </row>
    <row r="2386" hidden="1">
      <c r="A2386" s="12" t="s">
        <v>17581</v>
      </c>
      <c r="B2386" s="12" t="s">
        <v>17582</v>
      </c>
      <c r="C2386" s="12" t="s">
        <v>17583</v>
      </c>
      <c r="D2386" s="12" t="s">
        <v>17052</v>
      </c>
    </row>
    <row r="2387" hidden="1">
      <c r="A2387" s="12" t="s">
        <v>17584</v>
      </c>
      <c r="B2387" s="12" t="s">
        <v>17585</v>
      </c>
      <c r="C2387" s="12" t="s">
        <v>17586</v>
      </c>
      <c r="D2387" s="12" t="s">
        <v>17052</v>
      </c>
    </row>
    <row r="2388" hidden="1">
      <c r="A2388" s="12" t="s">
        <v>17587</v>
      </c>
      <c r="B2388" s="12" t="s">
        <v>17588</v>
      </c>
      <c r="C2388" s="12" t="s">
        <v>17589</v>
      </c>
      <c r="D2388" s="12" t="s">
        <v>17052</v>
      </c>
    </row>
    <row r="2389" hidden="1">
      <c r="A2389" s="12" t="s">
        <v>17590</v>
      </c>
      <c r="B2389" s="12" t="s">
        <v>17591</v>
      </c>
      <c r="C2389" s="12" t="s">
        <v>17592</v>
      </c>
      <c r="D2389" s="12" t="s">
        <v>17052</v>
      </c>
    </row>
    <row r="2390" hidden="1">
      <c r="A2390" s="12" t="s">
        <v>17593</v>
      </c>
      <c r="B2390" s="12" t="s">
        <v>17594</v>
      </c>
      <c r="C2390" s="12" t="s">
        <v>17595</v>
      </c>
      <c r="D2390" s="12" t="s">
        <v>17052</v>
      </c>
    </row>
    <row r="2391" hidden="1">
      <c r="A2391" s="12" t="s">
        <v>17596</v>
      </c>
      <c r="B2391" s="12" t="s">
        <v>17597</v>
      </c>
      <c r="C2391" s="12" t="s">
        <v>17598</v>
      </c>
      <c r="D2391" s="12" t="s">
        <v>17052</v>
      </c>
    </row>
    <row r="2392" hidden="1">
      <c r="A2392" s="12" t="s">
        <v>17599</v>
      </c>
      <c r="B2392" s="12" t="s">
        <v>17600</v>
      </c>
      <c r="C2392" s="12" t="s">
        <v>17601</v>
      </c>
      <c r="D2392" s="12" t="s">
        <v>17052</v>
      </c>
    </row>
    <row r="2393" hidden="1">
      <c r="A2393" s="12" t="s">
        <v>17602</v>
      </c>
      <c r="B2393" s="12" t="s">
        <v>17603</v>
      </c>
      <c r="C2393" s="12" t="s">
        <v>17604</v>
      </c>
      <c r="D2393" s="12" t="s">
        <v>17052</v>
      </c>
    </row>
    <row r="2394" hidden="1">
      <c r="A2394" s="12" t="s">
        <v>17605</v>
      </c>
      <c r="B2394" s="12" t="s">
        <v>17606</v>
      </c>
      <c r="C2394" s="12" t="s">
        <v>17607</v>
      </c>
      <c r="D2394" s="12" t="s">
        <v>17052</v>
      </c>
    </row>
    <row r="2395" hidden="1">
      <c r="A2395" s="12" t="s">
        <v>17608</v>
      </c>
      <c r="B2395" s="12" t="s">
        <v>17609</v>
      </c>
      <c r="C2395" s="12" t="s">
        <v>17610</v>
      </c>
      <c r="D2395" s="12" t="s">
        <v>17052</v>
      </c>
    </row>
    <row r="2396" hidden="1">
      <c r="A2396" s="12" t="s">
        <v>17611</v>
      </c>
      <c r="B2396" s="12" t="s">
        <v>17612</v>
      </c>
      <c r="C2396" s="12" t="s">
        <v>17613</v>
      </c>
      <c r="D2396" s="12" t="s">
        <v>17052</v>
      </c>
    </row>
    <row r="2397" hidden="1">
      <c r="A2397" s="12" t="s">
        <v>17614</v>
      </c>
      <c r="B2397" s="12" t="s">
        <v>17615</v>
      </c>
      <c r="C2397" s="12" t="s">
        <v>17616</v>
      </c>
      <c r="D2397" s="12" t="s">
        <v>17052</v>
      </c>
    </row>
    <row r="2398" hidden="1">
      <c r="A2398" s="12" t="s">
        <v>17617</v>
      </c>
      <c r="B2398" s="12" t="s">
        <v>17618</v>
      </c>
      <c r="C2398" s="12" t="s">
        <v>17619</v>
      </c>
      <c r="D2398" s="12" t="s">
        <v>17052</v>
      </c>
    </row>
    <row r="2399" hidden="1">
      <c r="A2399" s="12" t="s">
        <v>17620</v>
      </c>
      <c r="B2399" s="12" t="s">
        <v>17621</v>
      </c>
      <c r="C2399" s="12" t="s">
        <v>17622</v>
      </c>
      <c r="D2399" s="12" t="s">
        <v>17052</v>
      </c>
    </row>
    <row r="2400" hidden="1">
      <c r="A2400" s="12" t="s">
        <v>17623</v>
      </c>
      <c r="B2400" s="12" t="s">
        <v>17624</v>
      </c>
      <c r="C2400" s="12" t="s">
        <v>17625</v>
      </c>
      <c r="D2400" s="12" t="s">
        <v>17052</v>
      </c>
    </row>
    <row r="2401" hidden="1">
      <c r="A2401" s="12" t="s">
        <v>17626</v>
      </c>
      <c r="B2401" s="12" t="s">
        <v>17627</v>
      </c>
      <c r="C2401" s="12" t="s">
        <v>17628</v>
      </c>
      <c r="D2401" s="12" t="s">
        <v>17052</v>
      </c>
    </row>
    <row r="2402" hidden="1">
      <c r="A2402" s="12" t="s">
        <v>17629</v>
      </c>
      <c r="B2402" s="12" t="s">
        <v>17630</v>
      </c>
      <c r="C2402" s="12" t="s">
        <v>17631</v>
      </c>
      <c r="D2402" s="12" t="s">
        <v>17052</v>
      </c>
    </row>
    <row r="2403" hidden="1">
      <c r="A2403" s="12" t="s">
        <v>17632</v>
      </c>
      <c r="B2403" s="12" t="s">
        <v>17633</v>
      </c>
      <c r="C2403" s="12" t="s">
        <v>17634</v>
      </c>
      <c r="D2403" s="12" t="s">
        <v>17052</v>
      </c>
    </row>
    <row r="2404" hidden="1">
      <c r="A2404" s="12" t="s">
        <v>17635</v>
      </c>
      <c r="B2404" s="12" t="s">
        <v>17636</v>
      </c>
      <c r="C2404" s="12" t="s">
        <v>17637</v>
      </c>
      <c r="D2404" s="12" t="s">
        <v>17052</v>
      </c>
    </row>
    <row r="2405" hidden="1">
      <c r="A2405" s="12" t="s">
        <v>17638</v>
      </c>
      <c r="B2405" s="12" t="s">
        <v>17639</v>
      </c>
      <c r="C2405" s="12" t="s">
        <v>17640</v>
      </c>
      <c r="D2405" s="12" t="s">
        <v>17052</v>
      </c>
    </row>
    <row r="2406" hidden="1">
      <c r="A2406" s="12" t="s">
        <v>17641</v>
      </c>
      <c r="B2406" s="12" t="s">
        <v>17642</v>
      </c>
      <c r="C2406" s="12" t="s">
        <v>17643</v>
      </c>
      <c r="D2406" s="12" t="s">
        <v>17052</v>
      </c>
    </row>
    <row r="2407" hidden="1">
      <c r="A2407" s="12" t="s">
        <v>17644</v>
      </c>
      <c r="B2407" s="12" t="s">
        <v>17645</v>
      </c>
      <c r="C2407" s="12" t="s">
        <v>17646</v>
      </c>
      <c r="D2407" s="12" t="s">
        <v>17052</v>
      </c>
    </row>
    <row r="2408" hidden="1">
      <c r="A2408" s="12" t="s">
        <v>17647</v>
      </c>
      <c r="B2408" s="12" t="s">
        <v>17648</v>
      </c>
      <c r="C2408" s="12" t="s">
        <v>17649</v>
      </c>
      <c r="D2408" s="12" t="s">
        <v>17052</v>
      </c>
    </row>
    <row r="2409" hidden="1">
      <c r="A2409" s="12" t="s">
        <v>17650</v>
      </c>
      <c r="B2409" s="12" t="s">
        <v>17651</v>
      </c>
      <c r="C2409" s="12" t="s">
        <v>17652</v>
      </c>
      <c r="D2409" s="12" t="s">
        <v>17052</v>
      </c>
    </row>
    <row r="2410" hidden="1">
      <c r="A2410" s="12" t="s">
        <v>17653</v>
      </c>
      <c r="B2410" s="12" t="s">
        <v>17654</v>
      </c>
      <c r="C2410" s="12" t="s">
        <v>17655</v>
      </c>
      <c r="D2410" s="12" t="s">
        <v>17052</v>
      </c>
    </row>
    <row r="2411" hidden="1">
      <c r="A2411" s="12" t="s">
        <v>17656</v>
      </c>
      <c r="B2411" s="12" t="s">
        <v>17657</v>
      </c>
      <c r="C2411" s="12" t="s">
        <v>17658</v>
      </c>
      <c r="D2411" s="12" t="s">
        <v>17052</v>
      </c>
    </row>
    <row r="2412" hidden="1">
      <c r="A2412" s="12" t="s">
        <v>17659</v>
      </c>
      <c r="B2412" s="12" t="s">
        <v>17660</v>
      </c>
      <c r="C2412" s="12" t="s">
        <v>17661</v>
      </c>
      <c r="D2412" s="12" t="s">
        <v>17052</v>
      </c>
    </row>
    <row r="2413" hidden="1">
      <c r="A2413" s="12" t="s">
        <v>17662</v>
      </c>
      <c r="B2413" s="12" t="s">
        <v>17663</v>
      </c>
      <c r="C2413" s="12" t="s">
        <v>17664</v>
      </c>
      <c r="D2413" s="12" t="s">
        <v>17052</v>
      </c>
    </row>
    <row r="2414" hidden="1">
      <c r="A2414" s="12" t="s">
        <v>17665</v>
      </c>
      <c r="B2414" s="12" t="s">
        <v>17666</v>
      </c>
      <c r="C2414" s="12" t="s">
        <v>17667</v>
      </c>
      <c r="D2414" s="12" t="s">
        <v>17052</v>
      </c>
    </row>
    <row r="2415" hidden="1">
      <c r="A2415" s="12" t="s">
        <v>17668</v>
      </c>
      <c r="B2415" s="12" t="s">
        <v>17669</v>
      </c>
      <c r="C2415" s="12" t="s">
        <v>17670</v>
      </c>
      <c r="D2415" s="12" t="s">
        <v>17052</v>
      </c>
    </row>
    <row r="2416" hidden="1">
      <c r="A2416" s="12" t="s">
        <v>17671</v>
      </c>
      <c r="B2416" s="12" t="s">
        <v>17672</v>
      </c>
      <c r="C2416" s="12" t="s">
        <v>17673</v>
      </c>
      <c r="D2416" s="12" t="s">
        <v>17052</v>
      </c>
    </row>
    <row r="2417" hidden="1">
      <c r="A2417" s="12" t="s">
        <v>17674</v>
      </c>
      <c r="B2417" s="12" t="s">
        <v>17675</v>
      </c>
      <c r="C2417" s="12" t="s">
        <v>17676</v>
      </c>
      <c r="D2417" s="12" t="s">
        <v>17052</v>
      </c>
    </row>
    <row r="2418" hidden="1">
      <c r="A2418" s="12" t="s">
        <v>17677</v>
      </c>
      <c r="B2418" s="12" t="s">
        <v>17678</v>
      </c>
      <c r="C2418" s="12" t="s">
        <v>17679</v>
      </c>
      <c r="D2418" s="12" t="s">
        <v>17052</v>
      </c>
    </row>
    <row r="2419" hidden="1">
      <c r="A2419" s="12" t="s">
        <v>17680</v>
      </c>
      <c r="B2419" s="12" t="s">
        <v>17681</v>
      </c>
      <c r="C2419" s="12" t="s">
        <v>17682</v>
      </c>
      <c r="D2419" s="12" t="s">
        <v>17052</v>
      </c>
    </row>
    <row r="2420" hidden="1">
      <c r="A2420" s="12" t="s">
        <v>17683</v>
      </c>
      <c r="B2420" s="12" t="s">
        <v>17684</v>
      </c>
      <c r="C2420" s="12" t="s">
        <v>17685</v>
      </c>
      <c r="D2420" s="12" t="s">
        <v>17052</v>
      </c>
    </row>
    <row r="2421" hidden="1">
      <c r="A2421" s="12" t="s">
        <v>17686</v>
      </c>
      <c r="B2421" s="12" t="s">
        <v>17687</v>
      </c>
      <c r="C2421" s="12" t="s">
        <v>17688</v>
      </c>
      <c r="D2421" s="12" t="s">
        <v>17052</v>
      </c>
    </row>
    <row r="2422" hidden="1">
      <c r="A2422" s="12" t="s">
        <v>17689</v>
      </c>
      <c r="B2422" s="12" t="s">
        <v>17690</v>
      </c>
      <c r="C2422" s="12" t="s">
        <v>17691</v>
      </c>
      <c r="D2422" s="12" t="s">
        <v>17052</v>
      </c>
    </row>
    <row r="2423" hidden="1">
      <c r="A2423" s="12" t="s">
        <v>17692</v>
      </c>
      <c r="B2423" s="12" t="s">
        <v>17693</v>
      </c>
      <c r="C2423" s="12" t="s">
        <v>17694</v>
      </c>
      <c r="D2423" s="12" t="s">
        <v>17052</v>
      </c>
    </row>
    <row r="2424" hidden="1">
      <c r="A2424" s="12" t="s">
        <v>17695</v>
      </c>
      <c r="B2424" s="12" t="s">
        <v>17696</v>
      </c>
      <c r="C2424" s="12" t="s">
        <v>17697</v>
      </c>
      <c r="D2424" s="12" t="s">
        <v>17052</v>
      </c>
    </row>
    <row r="2425" hidden="1">
      <c r="A2425" s="12" t="s">
        <v>17698</v>
      </c>
      <c r="B2425" s="12" t="s">
        <v>17699</v>
      </c>
      <c r="C2425" s="12" t="s">
        <v>17700</v>
      </c>
      <c r="D2425" s="12" t="s">
        <v>17052</v>
      </c>
    </row>
    <row r="2426" hidden="1">
      <c r="A2426" s="12" t="s">
        <v>17701</v>
      </c>
      <c r="B2426" s="12" t="s">
        <v>17702</v>
      </c>
      <c r="C2426" s="12" t="s">
        <v>17703</v>
      </c>
      <c r="D2426" s="12" t="s">
        <v>17052</v>
      </c>
    </row>
    <row r="2427" hidden="1">
      <c r="A2427" s="12" t="s">
        <v>17704</v>
      </c>
      <c r="B2427" s="12" t="s">
        <v>17705</v>
      </c>
      <c r="C2427" s="12" t="s">
        <v>17706</v>
      </c>
      <c r="D2427" s="12" t="s">
        <v>17052</v>
      </c>
    </row>
    <row r="2428" hidden="1">
      <c r="A2428" s="12" t="s">
        <v>17707</v>
      </c>
      <c r="B2428" s="12" t="s">
        <v>17708</v>
      </c>
      <c r="C2428" s="12" t="s">
        <v>17709</v>
      </c>
      <c r="D2428" s="12" t="s">
        <v>17052</v>
      </c>
    </row>
    <row r="2429" hidden="1">
      <c r="A2429" s="12" t="s">
        <v>17710</v>
      </c>
      <c r="B2429" s="12" t="s">
        <v>17711</v>
      </c>
      <c r="C2429" s="12" t="s">
        <v>17712</v>
      </c>
      <c r="D2429" s="12" t="s">
        <v>17052</v>
      </c>
    </row>
    <row r="2430" hidden="1">
      <c r="A2430" s="12" t="s">
        <v>17713</v>
      </c>
      <c r="B2430" s="12" t="s">
        <v>17714</v>
      </c>
      <c r="C2430" s="12" t="s">
        <v>17715</v>
      </c>
      <c r="D2430" s="12" t="s">
        <v>17052</v>
      </c>
    </row>
    <row r="2431" hidden="1">
      <c r="A2431" s="12" t="s">
        <v>17716</v>
      </c>
      <c r="B2431" s="12" t="s">
        <v>17717</v>
      </c>
      <c r="C2431" s="12" t="s">
        <v>17718</v>
      </c>
      <c r="D2431" s="12" t="s">
        <v>17052</v>
      </c>
    </row>
    <row r="2432" hidden="1">
      <c r="A2432" s="12" t="s">
        <v>17719</v>
      </c>
      <c r="B2432" s="12" t="s">
        <v>15341</v>
      </c>
      <c r="C2432" s="12" t="s">
        <v>15342</v>
      </c>
      <c r="D2432" s="12" t="s">
        <v>17052</v>
      </c>
    </row>
    <row r="2433" hidden="1">
      <c r="A2433" s="12" t="s">
        <v>17720</v>
      </c>
      <c r="B2433" s="12" t="s">
        <v>17721</v>
      </c>
      <c r="C2433" s="12" t="s">
        <v>17722</v>
      </c>
      <c r="D2433" s="12" t="s">
        <v>17052</v>
      </c>
    </row>
    <row r="2434" hidden="1">
      <c r="A2434" s="12" t="s">
        <v>17723</v>
      </c>
      <c r="B2434" s="12" t="s">
        <v>17724</v>
      </c>
      <c r="C2434" s="12" t="s">
        <v>17725</v>
      </c>
      <c r="D2434" s="12" t="s">
        <v>17052</v>
      </c>
    </row>
    <row r="2435" hidden="1">
      <c r="A2435" s="12" t="s">
        <v>17726</v>
      </c>
      <c r="B2435" s="12" t="s">
        <v>17727</v>
      </c>
      <c r="C2435" s="12" t="s">
        <v>17728</v>
      </c>
      <c r="D2435" s="12" t="s">
        <v>17052</v>
      </c>
    </row>
    <row r="2436" hidden="1">
      <c r="A2436" s="12" t="s">
        <v>17729</v>
      </c>
      <c r="B2436" s="12" t="s">
        <v>17730</v>
      </c>
      <c r="C2436" s="12" t="s">
        <v>17731</v>
      </c>
      <c r="D2436" s="12" t="s">
        <v>17052</v>
      </c>
    </row>
    <row r="2437" hidden="1">
      <c r="A2437" s="12" t="s">
        <v>17732</v>
      </c>
      <c r="B2437" s="12" t="s">
        <v>17733</v>
      </c>
      <c r="C2437" s="12" t="s">
        <v>17734</v>
      </c>
      <c r="D2437" s="12" t="s">
        <v>17052</v>
      </c>
    </row>
    <row r="2438" hidden="1">
      <c r="A2438" s="12" t="s">
        <v>17735</v>
      </c>
      <c r="B2438" s="12" t="s">
        <v>17736</v>
      </c>
      <c r="C2438" s="12" t="s">
        <v>17737</v>
      </c>
      <c r="D2438" s="12" t="s">
        <v>17052</v>
      </c>
    </row>
    <row r="2439" hidden="1">
      <c r="A2439" s="12" t="s">
        <v>17738</v>
      </c>
      <c r="B2439" s="12" t="s">
        <v>17739</v>
      </c>
      <c r="C2439" s="12" t="s">
        <v>17740</v>
      </c>
      <c r="D2439" s="12" t="s">
        <v>17052</v>
      </c>
    </row>
    <row r="2440" hidden="1">
      <c r="A2440" s="12" t="s">
        <v>17741</v>
      </c>
      <c r="B2440" s="12" t="s">
        <v>17742</v>
      </c>
      <c r="C2440" s="12" t="s">
        <v>17743</v>
      </c>
      <c r="D2440" s="12" t="s">
        <v>17052</v>
      </c>
    </row>
    <row r="2441" hidden="1">
      <c r="A2441" s="12" t="s">
        <v>17744</v>
      </c>
      <c r="B2441" s="12" t="s">
        <v>17745</v>
      </c>
      <c r="C2441" s="12" t="s">
        <v>17746</v>
      </c>
      <c r="D2441" s="12" t="s">
        <v>17052</v>
      </c>
    </row>
    <row r="2442" hidden="1">
      <c r="A2442" s="12" t="s">
        <v>17747</v>
      </c>
      <c r="B2442" s="12" t="s">
        <v>17748</v>
      </c>
      <c r="C2442" s="12" t="s">
        <v>17749</v>
      </c>
      <c r="D2442" s="12" t="s">
        <v>17052</v>
      </c>
    </row>
    <row r="2443" hidden="1">
      <c r="A2443" s="12" t="s">
        <v>17750</v>
      </c>
      <c r="B2443" s="12" t="s">
        <v>17751</v>
      </c>
      <c r="C2443" s="12" t="s">
        <v>17752</v>
      </c>
      <c r="D2443" s="12" t="s">
        <v>17052</v>
      </c>
    </row>
    <row r="2444" hidden="1">
      <c r="A2444" s="12" t="s">
        <v>17753</v>
      </c>
      <c r="B2444" s="12" t="s">
        <v>17754</v>
      </c>
      <c r="C2444" s="12" t="s">
        <v>17755</v>
      </c>
      <c r="D2444" s="12" t="s">
        <v>17052</v>
      </c>
    </row>
    <row r="2445" hidden="1">
      <c r="A2445" s="12" t="s">
        <v>17756</v>
      </c>
      <c r="B2445" s="12" t="s">
        <v>17757</v>
      </c>
      <c r="C2445" s="12" t="s">
        <v>17758</v>
      </c>
      <c r="D2445" s="12" t="s">
        <v>17052</v>
      </c>
    </row>
    <row r="2446" hidden="1">
      <c r="A2446" s="12" t="s">
        <v>17759</v>
      </c>
      <c r="B2446" s="12" t="s">
        <v>17760</v>
      </c>
      <c r="C2446" s="12" t="s">
        <v>17761</v>
      </c>
      <c r="D2446" s="12" t="s">
        <v>17052</v>
      </c>
    </row>
    <row r="2447" hidden="1">
      <c r="A2447" s="12" t="s">
        <v>17762</v>
      </c>
      <c r="B2447" s="12" t="s">
        <v>17763</v>
      </c>
      <c r="C2447" s="12" t="s">
        <v>17764</v>
      </c>
      <c r="D2447" s="12" t="s">
        <v>17052</v>
      </c>
    </row>
    <row r="2448" hidden="1">
      <c r="A2448" s="12" t="s">
        <v>17765</v>
      </c>
      <c r="B2448" s="12" t="s">
        <v>17766</v>
      </c>
      <c r="C2448" s="12" t="s">
        <v>17767</v>
      </c>
      <c r="D2448" s="12" t="s">
        <v>17052</v>
      </c>
    </row>
    <row r="2449" hidden="1">
      <c r="A2449" s="12" t="s">
        <v>17768</v>
      </c>
      <c r="B2449" s="12" t="s">
        <v>17769</v>
      </c>
      <c r="C2449" s="12" t="s">
        <v>17770</v>
      </c>
      <c r="D2449" s="12" t="s">
        <v>17052</v>
      </c>
    </row>
    <row r="2450" hidden="1">
      <c r="A2450" s="12" t="s">
        <v>17771</v>
      </c>
      <c r="B2450" s="12" t="s">
        <v>17772</v>
      </c>
      <c r="C2450" s="12" t="s">
        <v>17773</v>
      </c>
      <c r="D2450" s="12" t="s">
        <v>17052</v>
      </c>
    </row>
    <row r="2451" hidden="1">
      <c r="A2451" s="12" t="s">
        <v>17774</v>
      </c>
      <c r="B2451" s="12" t="s">
        <v>17775</v>
      </c>
      <c r="C2451" s="12" t="s">
        <v>17776</v>
      </c>
      <c r="D2451" s="12" t="s">
        <v>17052</v>
      </c>
    </row>
    <row r="2452" hidden="1">
      <c r="A2452" s="12" t="s">
        <v>17777</v>
      </c>
      <c r="B2452" s="12" t="s">
        <v>17778</v>
      </c>
      <c r="C2452" s="12" t="s">
        <v>17779</v>
      </c>
      <c r="D2452" s="12" t="s">
        <v>17052</v>
      </c>
    </row>
    <row r="2453" hidden="1">
      <c r="A2453" s="12" t="s">
        <v>17780</v>
      </c>
      <c r="B2453" s="12" t="s">
        <v>17781</v>
      </c>
      <c r="C2453" s="12" t="s">
        <v>17782</v>
      </c>
      <c r="D2453" s="12" t="s">
        <v>17052</v>
      </c>
    </row>
    <row r="2454" hidden="1">
      <c r="A2454" s="12" t="s">
        <v>17783</v>
      </c>
      <c r="B2454" s="12" t="s">
        <v>17784</v>
      </c>
      <c r="C2454" s="12" t="s">
        <v>17785</v>
      </c>
      <c r="D2454" s="12" t="s">
        <v>17052</v>
      </c>
    </row>
    <row r="2455" hidden="1">
      <c r="A2455" s="12" t="s">
        <v>17786</v>
      </c>
      <c r="B2455" s="12" t="s">
        <v>17787</v>
      </c>
      <c r="C2455" s="12" t="s">
        <v>17788</v>
      </c>
      <c r="D2455" s="12" t="s">
        <v>17052</v>
      </c>
    </row>
    <row r="2456" hidden="1">
      <c r="A2456" s="12" t="s">
        <v>17789</v>
      </c>
      <c r="B2456" s="12" t="s">
        <v>17790</v>
      </c>
      <c r="C2456" s="12" t="s">
        <v>17791</v>
      </c>
      <c r="D2456" s="12" t="s">
        <v>17052</v>
      </c>
    </row>
    <row r="2457" hidden="1">
      <c r="A2457" s="12" t="s">
        <v>17792</v>
      </c>
      <c r="B2457" s="12" t="s">
        <v>17793</v>
      </c>
      <c r="C2457" s="12" t="s">
        <v>17794</v>
      </c>
      <c r="D2457" s="12" t="s">
        <v>17052</v>
      </c>
    </row>
    <row r="2458" hidden="1">
      <c r="A2458" s="12" t="s">
        <v>17795</v>
      </c>
      <c r="B2458" s="12" t="s">
        <v>17796</v>
      </c>
      <c r="C2458" s="12" t="s">
        <v>17797</v>
      </c>
      <c r="D2458" s="12" t="s">
        <v>17052</v>
      </c>
    </row>
    <row r="2459" hidden="1">
      <c r="A2459" s="12" t="s">
        <v>17798</v>
      </c>
      <c r="B2459" s="12" t="s">
        <v>17799</v>
      </c>
      <c r="C2459" s="12" t="s">
        <v>17800</v>
      </c>
      <c r="D2459" s="12" t="s">
        <v>17052</v>
      </c>
    </row>
    <row r="2460" hidden="1">
      <c r="A2460" s="12" t="s">
        <v>17801</v>
      </c>
      <c r="B2460" s="12" t="s">
        <v>17802</v>
      </c>
      <c r="C2460" s="12" t="s">
        <v>17803</v>
      </c>
      <c r="D2460" s="12" t="s">
        <v>17052</v>
      </c>
    </row>
    <row r="2461" hidden="1">
      <c r="A2461" s="12" t="s">
        <v>17804</v>
      </c>
      <c r="B2461" s="12" t="s">
        <v>17805</v>
      </c>
      <c r="C2461" s="12" t="s">
        <v>17806</v>
      </c>
      <c r="D2461" s="12" t="s">
        <v>17052</v>
      </c>
    </row>
    <row r="2462" hidden="1">
      <c r="A2462" s="12" t="s">
        <v>17807</v>
      </c>
      <c r="B2462" s="12" t="s">
        <v>17808</v>
      </c>
      <c r="C2462" s="12" t="s">
        <v>17809</v>
      </c>
      <c r="D2462" s="12" t="s">
        <v>17052</v>
      </c>
    </row>
    <row r="2463" hidden="1">
      <c r="A2463" s="12" t="s">
        <v>17810</v>
      </c>
      <c r="B2463" s="12" t="s">
        <v>17811</v>
      </c>
      <c r="C2463" s="12" t="s">
        <v>17812</v>
      </c>
      <c r="D2463" s="12" t="s">
        <v>17052</v>
      </c>
    </row>
    <row r="2464" hidden="1">
      <c r="A2464" s="12" t="s">
        <v>17813</v>
      </c>
      <c r="B2464" s="12" t="s">
        <v>15380</v>
      </c>
      <c r="C2464" s="12" t="s">
        <v>15381</v>
      </c>
      <c r="D2464" s="12" t="s">
        <v>17052</v>
      </c>
    </row>
    <row r="2465" hidden="1">
      <c r="A2465" s="12" t="s">
        <v>17814</v>
      </c>
      <c r="B2465" s="12" t="s">
        <v>17815</v>
      </c>
      <c r="C2465" s="12" t="s">
        <v>17816</v>
      </c>
      <c r="D2465" s="12" t="s">
        <v>17052</v>
      </c>
    </row>
    <row r="2466" hidden="1">
      <c r="A2466" s="12" t="s">
        <v>17817</v>
      </c>
      <c r="B2466" s="12" t="s">
        <v>17818</v>
      </c>
      <c r="C2466" s="12" t="s">
        <v>17819</v>
      </c>
      <c r="D2466" s="12" t="s">
        <v>17052</v>
      </c>
    </row>
    <row r="2467" hidden="1">
      <c r="A2467" s="12" t="s">
        <v>17820</v>
      </c>
      <c r="B2467" s="12" t="s">
        <v>17821</v>
      </c>
      <c r="C2467" s="12" t="s">
        <v>17822</v>
      </c>
      <c r="D2467" s="12" t="s">
        <v>17052</v>
      </c>
    </row>
    <row r="2468" hidden="1">
      <c r="A2468" s="12" t="s">
        <v>17823</v>
      </c>
      <c r="B2468" s="12" t="s">
        <v>15395</v>
      </c>
      <c r="C2468" s="12" t="s">
        <v>15396</v>
      </c>
      <c r="D2468" s="12" t="s">
        <v>17052</v>
      </c>
    </row>
    <row r="2469" hidden="1">
      <c r="A2469" s="12" t="s">
        <v>17824</v>
      </c>
      <c r="B2469" s="12" t="s">
        <v>17825</v>
      </c>
      <c r="C2469" s="12" t="s">
        <v>17826</v>
      </c>
      <c r="D2469" s="12" t="s">
        <v>17052</v>
      </c>
    </row>
    <row r="2470" hidden="1">
      <c r="A2470" s="12" t="s">
        <v>17827</v>
      </c>
      <c r="B2470" s="12" t="s">
        <v>17828</v>
      </c>
      <c r="C2470" s="12" t="s">
        <v>17829</v>
      </c>
      <c r="D2470" s="12" t="s">
        <v>17052</v>
      </c>
    </row>
    <row r="2471" hidden="1">
      <c r="A2471" s="12" t="s">
        <v>17830</v>
      </c>
      <c r="B2471" s="12" t="s">
        <v>17831</v>
      </c>
      <c r="C2471" s="12" t="s">
        <v>17832</v>
      </c>
      <c r="D2471" s="12" t="s">
        <v>17052</v>
      </c>
    </row>
    <row r="2472" hidden="1">
      <c r="A2472" s="12" t="s">
        <v>17833</v>
      </c>
      <c r="B2472" s="12" t="s">
        <v>17834</v>
      </c>
      <c r="C2472" s="12" t="s">
        <v>17835</v>
      </c>
      <c r="D2472" s="12" t="s">
        <v>17052</v>
      </c>
    </row>
    <row r="2473" hidden="1">
      <c r="A2473" s="12" t="s">
        <v>17836</v>
      </c>
      <c r="B2473" s="12" t="s">
        <v>17837</v>
      </c>
      <c r="C2473" s="12" t="s">
        <v>17838</v>
      </c>
      <c r="D2473" s="12" t="s">
        <v>17052</v>
      </c>
    </row>
    <row r="2474" hidden="1">
      <c r="A2474" s="12" t="s">
        <v>17839</v>
      </c>
      <c r="B2474" s="12" t="s">
        <v>17840</v>
      </c>
      <c r="C2474" s="12" t="s">
        <v>17841</v>
      </c>
      <c r="D2474" s="12" t="s">
        <v>17052</v>
      </c>
    </row>
    <row r="2475" hidden="1">
      <c r="A2475" s="12" t="s">
        <v>17842</v>
      </c>
      <c r="B2475" s="12" t="s">
        <v>17843</v>
      </c>
      <c r="C2475" s="12" t="s">
        <v>17844</v>
      </c>
      <c r="D2475" s="12" t="s">
        <v>17052</v>
      </c>
    </row>
    <row r="2476" hidden="1">
      <c r="A2476" s="12" t="s">
        <v>17845</v>
      </c>
      <c r="B2476" s="12" t="s">
        <v>17846</v>
      </c>
      <c r="C2476" s="12" t="s">
        <v>17847</v>
      </c>
      <c r="D2476" s="12" t="s">
        <v>17052</v>
      </c>
    </row>
    <row r="2477" hidden="1">
      <c r="A2477" s="12" t="s">
        <v>17848</v>
      </c>
      <c r="B2477" s="12" t="s">
        <v>17849</v>
      </c>
      <c r="C2477" s="12" t="s">
        <v>17850</v>
      </c>
      <c r="D2477" s="12" t="s">
        <v>17052</v>
      </c>
    </row>
    <row r="2478" hidden="1">
      <c r="A2478" s="12" t="s">
        <v>17851</v>
      </c>
      <c r="B2478" s="12" t="s">
        <v>17852</v>
      </c>
      <c r="C2478" s="12" t="s">
        <v>17853</v>
      </c>
      <c r="D2478" s="12" t="s">
        <v>17052</v>
      </c>
    </row>
    <row r="2479" hidden="1">
      <c r="A2479" s="12" t="s">
        <v>17854</v>
      </c>
      <c r="B2479" s="12" t="s">
        <v>17855</v>
      </c>
      <c r="C2479" s="12" t="s">
        <v>17856</v>
      </c>
      <c r="D2479" s="12" t="s">
        <v>17052</v>
      </c>
    </row>
    <row r="2480" hidden="1">
      <c r="A2480" s="12" t="s">
        <v>17857</v>
      </c>
      <c r="B2480" s="12" t="s">
        <v>17858</v>
      </c>
      <c r="C2480" s="12" t="s">
        <v>17859</v>
      </c>
      <c r="D2480" s="12" t="s">
        <v>17052</v>
      </c>
    </row>
    <row r="2481" hidden="1">
      <c r="A2481" s="12" t="s">
        <v>17860</v>
      </c>
      <c r="B2481" s="12" t="s">
        <v>17861</v>
      </c>
      <c r="C2481" s="12" t="s">
        <v>17862</v>
      </c>
      <c r="D2481" s="12" t="s">
        <v>17052</v>
      </c>
    </row>
    <row r="2482" hidden="1">
      <c r="A2482" s="12" t="s">
        <v>17863</v>
      </c>
      <c r="B2482" s="12" t="s">
        <v>17864</v>
      </c>
      <c r="C2482" s="12" t="s">
        <v>17865</v>
      </c>
      <c r="D2482" s="12" t="s">
        <v>17052</v>
      </c>
    </row>
    <row r="2483" hidden="1">
      <c r="A2483" s="12" t="s">
        <v>17866</v>
      </c>
      <c r="B2483" s="12" t="s">
        <v>17867</v>
      </c>
      <c r="C2483" s="12" t="s">
        <v>17868</v>
      </c>
      <c r="D2483" s="12" t="s">
        <v>17052</v>
      </c>
    </row>
    <row r="2484" hidden="1">
      <c r="A2484" s="12" t="s">
        <v>17869</v>
      </c>
      <c r="B2484" s="12" t="s">
        <v>17870</v>
      </c>
      <c r="C2484" s="12" t="s">
        <v>17871</v>
      </c>
      <c r="D2484" s="12" t="s">
        <v>17052</v>
      </c>
    </row>
    <row r="2485" hidden="1">
      <c r="A2485" s="12" t="s">
        <v>17872</v>
      </c>
      <c r="B2485" s="12" t="s">
        <v>17873</v>
      </c>
      <c r="C2485" s="12" t="s">
        <v>17874</v>
      </c>
      <c r="D2485" s="12" t="s">
        <v>17052</v>
      </c>
    </row>
    <row r="2486" hidden="1">
      <c r="A2486" s="12" t="s">
        <v>17875</v>
      </c>
      <c r="B2486" s="12" t="s">
        <v>17876</v>
      </c>
      <c r="C2486" s="12" t="s">
        <v>17877</v>
      </c>
      <c r="D2486" s="12" t="s">
        <v>17052</v>
      </c>
    </row>
    <row r="2487" hidden="1">
      <c r="A2487" s="12" t="s">
        <v>17878</v>
      </c>
      <c r="B2487" s="12" t="s">
        <v>17879</v>
      </c>
      <c r="C2487" s="12" t="s">
        <v>17880</v>
      </c>
      <c r="D2487" s="12" t="s">
        <v>17052</v>
      </c>
    </row>
    <row r="2488" hidden="1">
      <c r="A2488" s="12" t="s">
        <v>17881</v>
      </c>
      <c r="B2488" s="12" t="s">
        <v>17882</v>
      </c>
      <c r="C2488" s="12" t="s">
        <v>17883</v>
      </c>
      <c r="D2488" s="12" t="s">
        <v>17052</v>
      </c>
    </row>
    <row r="2489" hidden="1">
      <c r="A2489" s="12" t="s">
        <v>17884</v>
      </c>
      <c r="B2489" s="12" t="s">
        <v>17885</v>
      </c>
      <c r="C2489" s="12" t="s">
        <v>17886</v>
      </c>
      <c r="D2489" s="12" t="s">
        <v>17052</v>
      </c>
    </row>
    <row r="2490" hidden="1">
      <c r="A2490" s="12" t="s">
        <v>17887</v>
      </c>
      <c r="B2490" s="12" t="s">
        <v>17888</v>
      </c>
      <c r="C2490" s="12" t="s">
        <v>17889</v>
      </c>
      <c r="D2490" s="12" t="s">
        <v>17052</v>
      </c>
    </row>
    <row r="2491" hidden="1">
      <c r="A2491" s="12" t="s">
        <v>17890</v>
      </c>
      <c r="B2491" s="12" t="s">
        <v>17891</v>
      </c>
      <c r="C2491" s="12" t="s">
        <v>17892</v>
      </c>
      <c r="D2491" s="12" t="s">
        <v>17052</v>
      </c>
    </row>
    <row r="2492" hidden="1">
      <c r="A2492" s="12" t="s">
        <v>17893</v>
      </c>
      <c r="B2492" s="12" t="s">
        <v>17894</v>
      </c>
      <c r="C2492" s="12" t="s">
        <v>17895</v>
      </c>
      <c r="D2492" s="12" t="s">
        <v>17052</v>
      </c>
    </row>
    <row r="2493" hidden="1">
      <c r="A2493" s="12" t="s">
        <v>17896</v>
      </c>
      <c r="B2493" s="12" t="s">
        <v>17897</v>
      </c>
      <c r="C2493" s="12" t="s">
        <v>17898</v>
      </c>
      <c r="D2493" s="12" t="s">
        <v>17052</v>
      </c>
    </row>
    <row r="2494" hidden="1">
      <c r="A2494" s="12" t="s">
        <v>17899</v>
      </c>
      <c r="B2494" s="12" t="s">
        <v>17900</v>
      </c>
      <c r="C2494" s="12" t="s">
        <v>17901</v>
      </c>
      <c r="D2494" s="12" t="s">
        <v>17052</v>
      </c>
    </row>
    <row r="2495" hidden="1">
      <c r="A2495" s="12" t="s">
        <v>17902</v>
      </c>
      <c r="B2495" s="12" t="s">
        <v>17903</v>
      </c>
      <c r="C2495" s="12" t="s">
        <v>17904</v>
      </c>
      <c r="D2495" s="12" t="s">
        <v>17052</v>
      </c>
    </row>
    <row r="2496" hidden="1">
      <c r="A2496" s="12" t="s">
        <v>17905</v>
      </c>
      <c r="B2496" s="12" t="s">
        <v>17906</v>
      </c>
      <c r="C2496" s="12" t="s">
        <v>17907</v>
      </c>
      <c r="D2496" s="12" t="s">
        <v>17052</v>
      </c>
    </row>
    <row r="2497" hidden="1">
      <c r="A2497" s="12" t="s">
        <v>17908</v>
      </c>
      <c r="B2497" s="12" t="s">
        <v>17909</v>
      </c>
      <c r="C2497" s="12" t="s">
        <v>17910</v>
      </c>
      <c r="D2497" s="12" t="s">
        <v>17052</v>
      </c>
    </row>
    <row r="2498" hidden="1">
      <c r="A2498" s="12" t="s">
        <v>17911</v>
      </c>
      <c r="B2498" s="12" t="s">
        <v>17912</v>
      </c>
      <c r="C2498" s="12" t="s">
        <v>17913</v>
      </c>
      <c r="D2498" s="12" t="s">
        <v>17052</v>
      </c>
    </row>
    <row r="2499" hidden="1">
      <c r="A2499" s="12" t="s">
        <v>17914</v>
      </c>
      <c r="B2499" s="12" t="s">
        <v>17915</v>
      </c>
      <c r="C2499" s="12" t="s">
        <v>17916</v>
      </c>
      <c r="D2499" s="12" t="s">
        <v>17052</v>
      </c>
    </row>
    <row r="2500" hidden="1">
      <c r="A2500" s="12" t="s">
        <v>17917</v>
      </c>
      <c r="B2500" s="12" t="s">
        <v>17918</v>
      </c>
      <c r="C2500" s="12" t="s">
        <v>17919</v>
      </c>
      <c r="D2500" s="12" t="s">
        <v>17052</v>
      </c>
    </row>
    <row r="2501" hidden="1">
      <c r="A2501" s="12" t="s">
        <v>17920</v>
      </c>
      <c r="B2501" s="12" t="s">
        <v>17921</v>
      </c>
      <c r="C2501" s="12" t="s">
        <v>17922</v>
      </c>
      <c r="D2501" s="12" t="s">
        <v>17052</v>
      </c>
    </row>
    <row r="2502" hidden="1">
      <c r="A2502" s="12" t="s">
        <v>17923</v>
      </c>
      <c r="B2502" s="12" t="s">
        <v>17924</v>
      </c>
      <c r="C2502" s="12" t="s">
        <v>17925</v>
      </c>
      <c r="D2502" s="12" t="s">
        <v>17052</v>
      </c>
    </row>
    <row r="2503" hidden="1">
      <c r="A2503" s="12" t="s">
        <v>17926</v>
      </c>
      <c r="B2503" s="12" t="s">
        <v>17927</v>
      </c>
      <c r="C2503" s="12" t="s">
        <v>17928</v>
      </c>
      <c r="D2503" s="12" t="s">
        <v>17052</v>
      </c>
    </row>
    <row r="2504" hidden="1">
      <c r="A2504" s="12" t="s">
        <v>17929</v>
      </c>
      <c r="B2504" s="12" t="s">
        <v>17930</v>
      </c>
      <c r="C2504" s="12" t="s">
        <v>17931</v>
      </c>
      <c r="D2504" s="12" t="s">
        <v>17052</v>
      </c>
    </row>
    <row r="2505" hidden="1">
      <c r="A2505" s="12" t="s">
        <v>17932</v>
      </c>
      <c r="B2505" s="12" t="s">
        <v>17933</v>
      </c>
      <c r="C2505" s="12" t="s">
        <v>17934</v>
      </c>
      <c r="D2505" s="12" t="s">
        <v>17052</v>
      </c>
    </row>
    <row r="2506" hidden="1">
      <c r="A2506" s="12" t="s">
        <v>17935</v>
      </c>
      <c r="B2506" s="12" t="s">
        <v>17936</v>
      </c>
      <c r="C2506" s="12" t="s">
        <v>17937</v>
      </c>
      <c r="D2506" s="12" t="s">
        <v>17052</v>
      </c>
    </row>
    <row r="2507" hidden="1">
      <c r="A2507" s="12" t="s">
        <v>17938</v>
      </c>
      <c r="B2507" s="12" t="s">
        <v>17939</v>
      </c>
      <c r="C2507" s="12" t="s">
        <v>17940</v>
      </c>
      <c r="D2507" s="12" t="s">
        <v>17052</v>
      </c>
    </row>
    <row r="2508" hidden="1">
      <c r="A2508" s="12" t="s">
        <v>17941</v>
      </c>
      <c r="B2508" s="12" t="s">
        <v>17942</v>
      </c>
      <c r="C2508" s="12" t="s">
        <v>17943</v>
      </c>
      <c r="D2508" s="12" t="s">
        <v>17052</v>
      </c>
    </row>
    <row r="2509" hidden="1">
      <c r="A2509" s="12" t="s">
        <v>17944</v>
      </c>
      <c r="B2509" s="12" t="s">
        <v>17945</v>
      </c>
      <c r="C2509" s="12" t="s">
        <v>17946</v>
      </c>
      <c r="D2509" s="12" t="s">
        <v>17052</v>
      </c>
    </row>
    <row r="2510" hidden="1">
      <c r="A2510" s="12" t="s">
        <v>17947</v>
      </c>
      <c r="B2510" s="12" t="s">
        <v>17948</v>
      </c>
      <c r="C2510" s="12" t="s">
        <v>17949</v>
      </c>
      <c r="D2510" s="12" t="s">
        <v>17052</v>
      </c>
    </row>
    <row r="2511" hidden="1">
      <c r="A2511" s="12" t="s">
        <v>17950</v>
      </c>
      <c r="B2511" s="12" t="s">
        <v>17951</v>
      </c>
      <c r="C2511" s="12" t="s">
        <v>17952</v>
      </c>
      <c r="D2511" s="12" t="s">
        <v>17052</v>
      </c>
    </row>
    <row r="2512" hidden="1">
      <c r="A2512" s="12" t="s">
        <v>17953</v>
      </c>
      <c r="B2512" s="12" t="s">
        <v>17954</v>
      </c>
      <c r="C2512" s="12" t="s">
        <v>17955</v>
      </c>
      <c r="D2512" s="12" t="s">
        <v>17052</v>
      </c>
    </row>
    <row r="2513" hidden="1">
      <c r="A2513" s="12" t="s">
        <v>17956</v>
      </c>
      <c r="B2513" s="12" t="s">
        <v>17957</v>
      </c>
      <c r="C2513" s="12" t="s">
        <v>17958</v>
      </c>
      <c r="D2513" s="12" t="s">
        <v>17052</v>
      </c>
    </row>
    <row r="2514" hidden="1">
      <c r="A2514" s="12" t="s">
        <v>17959</v>
      </c>
      <c r="B2514" s="12" t="s">
        <v>17960</v>
      </c>
      <c r="C2514" s="12" t="s">
        <v>17961</v>
      </c>
      <c r="D2514" s="12" t="s">
        <v>17052</v>
      </c>
    </row>
    <row r="2515" hidden="1">
      <c r="A2515" s="12" t="s">
        <v>17962</v>
      </c>
      <c r="B2515" s="12" t="s">
        <v>17963</v>
      </c>
      <c r="C2515" s="12" t="s">
        <v>17964</v>
      </c>
      <c r="D2515" s="12" t="s">
        <v>17052</v>
      </c>
    </row>
    <row r="2516" hidden="1">
      <c r="A2516" s="12" t="s">
        <v>17965</v>
      </c>
      <c r="B2516" s="12" t="s">
        <v>17966</v>
      </c>
      <c r="C2516" s="12" t="s">
        <v>17967</v>
      </c>
      <c r="D2516" s="12" t="s">
        <v>17052</v>
      </c>
    </row>
    <row r="2517" hidden="1">
      <c r="A2517" s="12" t="s">
        <v>17968</v>
      </c>
      <c r="B2517" s="12" t="s">
        <v>17969</v>
      </c>
      <c r="C2517" s="12" t="s">
        <v>17970</v>
      </c>
      <c r="D2517" s="12" t="s">
        <v>17052</v>
      </c>
    </row>
    <row r="2518" hidden="1">
      <c r="A2518" s="12" t="s">
        <v>17971</v>
      </c>
      <c r="B2518" s="12" t="s">
        <v>17972</v>
      </c>
      <c r="C2518" s="12" t="s">
        <v>17973</v>
      </c>
      <c r="D2518" s="12" t="s">
        <v>17052</v>
      </c>
    </row>
    <row r="2519" hidden="1">
      <c r="A2519" s="12" t="s">
        <v>17974</v>
      </c>
      <c r="B2519" s="12" t="s">
        <v>17975</v>
      </c>
      <c r="C2519" s="12" t="s">
        <v>17976</v>
      </c>
      <c r="D2519" s="12" t="s">
        <v>17052</v>
      </c>
    </row>
    <row r="2520" hidden="1">
      <c r="A2520" s="12" t="s">
        <v>17977</v>
      </c>
      <c r="B2520" s="12" t="s">
        <v>17978</v>
      </c>
      <c r="C2520" s="12" t="s">
        <v>17979</v>
      </c>
      <c r="D2520" s="12" t="s">
        <v>17052</v>
      </c>
    </row>
    <row r="2521" hidden="1">
      <c r="A2521" s="12" t="s">
        <v>17980</v>
      </c>
      <c r="B2521" s="12" t="s">
        <v>17981</v>
      </c>
      <c r="C2521" s="12" t="s">
        <v>17982</v>
      </c>
      <c r="D2521" s="12" t="s">
        <v>17052</v>
      </c>
    </row>
    <row r="2522" hidden="1">
      <c r="A2522" s="12" t="s">
        <v>17983</v>
      </c>
      <c r="B2522" s="12" t="s">
        <v>17984</v>
      </c>
      <c r="C2522" s="12" t="s">
        <v>17985</v>
      </c>
      <c r="D2522" s="12" t="s">
        <v>17052</v>
      </c>
    </row>
    <row r="2523" hidden="1">
      <c r="A2523" s="12" t="s">
        <v>17986</v>
      </c>
      <c r="B2523" s="12" t="s">
        <v>17987</v>
      </c>
      <c r="C2523" s="12" t="s">
        <v>17988</v>
      </c>
      <c r="D2523" s="12" t="s">
        <v>17052</v>
      </c>
    </row>
    <row r="2524" hidden="1">
      <c r="A2524" s="12" t="s">
        <v>17989</v>
      </c>
      <c r="B2524" s="12" t="s">
        <v>17990</v>
      </c>
      <c r="C2524" s="12" t="s">
        <v>17991</v>
      </c>
      <c r="D2524" s="12" t="s">
        <v>17052</v>
      </c>
    </row>
    <row r="2525" hidden="1">
      <c r="A2525" s="12" t="s">
        <v>17992</v>
      </c>
      <c r="B2525" s="12" t="s">
        <v>17993</v>
      </c>
      <c r="C2525" s="12" t="s">
        <v>17994</v>
      </c>
      <c r="D2525" s="12" t="s">
        <v>17052</v>
      </c>
    </row>
    <row r="2526" hidden="1">
      <c r="A2526" s="12" t="s">
        <v>17995</v>
      </c>
      <c r="B2526" s="12" t="s">
        <v>17996</v>
      </c>
      <c r="C2526" s="12" t="s">
        <v>17997</v>
      </c>
      <c r="D2526" s="12" t="s">
        <v>17052</v>
      </c>
    </row>
    <row r="2527" hidden="1">
      <c r="A2527" s="12" t="s">
        <v>17998</v>
      </c>
      <c r="B2527" s="12" t="s">
        <v>17999</v>
      </c>
      <c r="C2527" s="12" t="s">
        <v>18000</v>
      </c>
      <c r="D2527" s="12" t="s">
        <v>17052</v>
      </c>
    </row>
    <row r="2528" hidden="1">
      <c r="A2528" s="12" t="s">
        <v>18001</v>
      </c>
      <c r="B2528" s="12" t="s">
        <v>18002</v>
      </c>
      <c r="C2528" s="12" t="s">
        <v>18003</v>
      </c>
      <c r="D2528" s="12" t="s">
        <v>17052</v>
      </c>
    </row>
    <row r="2529" hidden="1">
      <c r="A2529" s="12" t="s">
        <v>18004</v>
      </c>
      <c r="B2529" s="12" t="s">
        <v>18005</v>
      </c>
      <c r="C2529" s="12" t="s">
        <v>18006</v>
      </c>
      <c r="D2529" s="12" t="s">
        <v>17052</v>
      </c>
    </row>
    <row r="2530" hidden="1">
      <c r="A2530" s="12" t="s">
        <v>18007</v>
      </c>
      <c r="B2530" s="12" t="s">
        <v>18008</v>
      </c>
      <c r="C2530" s="12" t="s">
        <v>18009</v>
      </c>
      <c r="D2530" s="12" t="s">
        <v>17052</v>
      </c>
    </row>
    <row r="2531" hidden="1">
      <c r="A2531" s="12" t="s">
        <v>18010</v>
      </c>
      <c r="B2531" s="12" t="s">
        <v>18011</v>
      </c>
      <c r="C2531" s="12" t="s">
        <v>18012</v>
      </c>
      <c r="D2531" s="12" t="s">
        <v>17052</v>
      </c>
    </row>
    <row r="2532" hidden="1">
      <c r="A2532" s="12" t="s">
        <v>18013</v>
      </c>
      <c r="B2532" s="12" t="s">
        <v>18014</v>
      </c>
      <c r="C2532" s="12" t="s">
        <v>18015</v>
      </c>
      <c r="D2532" s="12" t="s">
        <v>17052</v>
      </c>
    </row>
    <row r="2533" hidden="1">
      <c r="A2533" s="12" t="s">
        <v>18016</v>
      </c>
      <c r="B2533" s="12" t="s">
        <v>18017</v>
      </c>
      <c r="C2533" s="12" t="s">
        <v>18018</v>
      </c>
      <c r="D2533" s="12" t="s">
        <v>17052</v>
      </c>
    </row>
    <row r="2534" hidden="1">
      <c r="A2534" s="12" t="s">
        <v>18019</v>
      </c>
      <c r="B2534" s="12" t="s">
        <v>18020</v>
      </c>
      <c r="C2534" s="12" t="s">
        <v>18021</v>
      </c>
      <c r="D2534" s="12" t="s">
        <v>17052</v>
      </c>
    </row>
    <row r="2535" hidden="1">
      <c r="A2535" s="12" t="s">
        <v>18022</v>
      </c>
      <c r="B2535" s="12" t="s">
        <v>18023</v>
      </c>
      <c r="C2535" s="12" t="s">
        <v>18024</v>
      </c>
      <c r="D2535" s="12" t="s">
        <v>17052</v>
      </c>
    </row>
    <row r="2536" hidden="1">
      <c r="A2536" s="12" t="s">
        <v>18025</v>
      </c>
      <c r="B2536" s="12" t="s">
        <v>18026</v>
      </c>
      <c r="C2536" s="12" t="s">
        <v>18027</v>
      </c>
      <c r="D2536" s="12" t="s">
        <v>17052</v>
      </c>
    </row>
    <row r="2537" hidden="1">
      <c r="A2537" s="12" t="s">
        <v>18028</v>
      </c>
      <c r="B2537" s="12" t="s">
        <v>18029</v>
      </c>
      <c r="C2537" s="12" t="s">
        <v>18030</v>
      </c>
      <c r="D2537" s="12" t="s">
        <v>17052</v>
      </c>
    </row>
    <row r="2538" hidden="1">
      <c r="A2538" s="12" t="s">
        <v>18031</v>
      </c>
      <c r="B2538" s="12" t="s">
        <v>18032</v>
      </c>
      <c r="C2538" s="12" t="s">
        <v>18033</v>
      </c>
      <c r="D2538" s="12" t="s">
        <v>17052</v>
      </c>
    </row>
    <row r="2539" hidden="1">
      <c r="A2539" s="12" t="s">
        <v>18034</v>
      </c>
      <c r="B2539" s="12" t="s">
        <v>18035</v>
      </c>
      <c r="C2539" s="12" t="s">
        <v>18036</v>
      </c>
      <c r="D2539" s="12" t="s">
        <v>17052</v>
      </c>
    </row>
    <row r="2540" hidden="1">
      <c r="A2540" s="12" t="s">
        <v>18037</v>
      </c>
      <c r="B2540" s="12" t="s">
        <v>18038</v>
      </c>
      <c r="C2540" s="12" t="s">
        <v>18039</v>
      </c>
      <c r="D2540" s="12" t="s">
        <v>17052</v>
      </c>
    </row>
    <row r="2541" hidden="1">
      <c r="A2541" s="12" t="s">
        <v>18040</v>
      </c>
      <c r="B2541" s="12" t="s">
        <v>18041</v>
      </c>
      <c r="C2541" s="12" t="s">
        <v>18042</v>
      </c>
      <c r="D2541" s="12" t="s">
        <v>17052</v>
      </c>
    </row>
    <row r="2542" hidden="1">
      <c r="A2542" s="12" t="s">
        <v>18043</v>
      </c>
      <c r="B2542" s="12" t="s">
        <v>18044</v>
      </c>
      <c r="C2542" s="12" t="s">
        <v>18045</v>
      </c>
      <c r="D2542" s="12" t="s">
        <v>17052</v>
      </c>
    </row>
    <row r="2543" hidden="1">
      <c r="A2543" s="12" t="s">
        <v>18046</v>
      </c>
      <c r="B2543" s="12" t="s">
        <v>18047</v>
      </c>
      <c r="C2543" s="12" t="s">
        <v>18048</v>
      </c>
      <c r="D2543" s="12" t="s">
        <v>17052</v>
      </c>
    </row>
    <row r="2544" hidden="1">
      <c r="A2544" s="12" t="s">
        <v>18049</v>
      </c>
      <c r="B2544" s="12" t="s">
        <v>18050</v>
      </c>
      <c r="C2544" s="12" t="s">
        <v>18051</v>
      </c>
      <c r="D2544" s="12" t="s">
        <v>17052</v>
      </c>
    </row>
    <row r="2545" hidden="1">
      <c r="A2545" s="12" t="s">
        <v>18052</v>
      </c>
      <c r="B2545" s="12" t="s">
        <v>18053</v>
      </c>
      <c r="C2545" s="12" t="s">
        <v>18054</v>
      </c>
      <c r="D2545" s="12" t="s">
        <v>17052</v>
      </c>
    </row>
    <row r="2546" hidden="1">
      <c r="A2546" s="12" t="s">
        <v>18055</v>
      </c>
      <c r="B2546" s="12" t="s">
        <v>18056</v>
      </c>
      <c r="C2546" s="12" t="s">
        <v>18057</v>
      </c>
      <c r="D2546" s="12" t="s">
        <v>17052</v>
      </c>
    </row>
    <row r="2547" hidden="1">
      <c r="A2547" s="12" t="s">
        <v>18058</v>
      </c>
      <c r="B2547" s="12" t="s">
        <v>18059</v>
      </c>
      <c r="C2547" s="12" t="s">
        <v>18060</v>
      </c>
      <c r="D2547" s="12" t="s">
        <v>17052</v>
      </c>
    </row>
    <row r="2548" hidden="1">
      <c r="A2548" s="12" t="s">
        <v>18061</v>
      </c>
      <c r="B2548" s="12" t="s">
        <v>18062</v>
      </c>
      <c r="C2548" s="12" t="s">
        <v>18063</v>
      </c>
      <c r="D2548" s="12" t="s">
        <v>17052</v>
      </c>
    </row>
    <row r="2549" hidden="1">
      <c r="A2549" s="12" t="s">
        <v>18064</v>
      </c>
      <c r="B2549" s="12" t="s">
        <v>18065</v>
      </c>
      <c r="C2549" s="12" t="s">
        <v>18066</v>
      </c>
      <c r="D2549" s="12" t="s">
        <v>17052</v>
      </c>
    </row>
    <row r="2550" hidden="1">
      <c r="A2550" s="12" t="s">
        <v>18067</v>
      </c>
      <c r="B2550" s="12" t="s">
        <v>18068</v>
      </c>
      <c r="C2550" s="12" t="s">
        <v>18069</v>
      </c>
      <c r="D2550" s="12" t="s">
        <v>17052</v>
      </c>
    </row>
    <row r="2551" hidden="1">
      <c r="A2551" s="12" t="s">
        <v>18070</v>
      </c>
      <c r="B2551" s="12" t="s">
        <v>18071</v>
      </c>
      <c r="C2551" s="12" t="s">
        <v>18072</v>
      </c>
      <c r="D2551" s="12" t="s">
        <v>17052</v>
      </c>
    </row>
    <row r="2552" hidden="1">
      <c r="A2552" s="12" t="s">
        <v>18073</v>
      </c>
      <c r="B2552" s="12" t="s">
        <v>18074</v>
      </c>
      <c r="C2552" s="12" t="s">
        <v>18075</v>
      </c>
      <c r="D2552" s="12" t="s">
        <v>17052</v>
      </c>
    </row>
    <row r="2553" hidden="1">
      <c r="A2553" s="12" t="s">
        <v>18076</v>
      </c>
      <c r="B2553" s="12" t="s">
        <v>18077</v>
      </c>
      <c r="C2553" s="12" t="s">
        <v>18078</v>
      </c>
      <c r="D2553" s="12" t="s">
        <v>17052</v>
      </c>
    </row>
    <row r="2554" hidden="1">
      <c r="A2554" s="12" t="s">
        <v>18079</v>
      </c>
      <c r="B2554" s="12" t="s">
        <v>18080</v>
      </c>
      <c r="C2554" s="12" t="s">
        <v>18081</v>
      </c>
      <c r="D2554" s="12" t="s">
        <v>17052</v>
      </c>
    </row>
    <row r="2555" hidden="1">
      <c r="A2555" s="12" t="s">
        <v>18082</v>
      </c>
      <c r="B2555" s="12" t="s">
        <v>18083</v>
      </c>
      <c r="C2555" s="12" t="s">
        <v>18084</v>
      </c>
      <c r="D2555" s="12" t="s">
        <v>17052</v>
      </c>
    </row>
    <row r="2556" hidden="1">
      <c r="A2556" s="12" t="s">
        <v>18085</v>
      </c>
      <c r="B2556" s="12" t="s">
        <v>18086</v>
      </c>
      <c r="C2556" s="12" t="s">
        <v>18087</v>
      </c>
      <c r="D2556" s="12" t="s">
        <v>17052</v>
      </c>
    </row>
    <row r="2557" hidden="1">
      <c r="A2557" s="12" t="s">
        <v>18088</v>
      </c>
      <c r="B2557" s="12" t="s">
        <v>18089</v>
      </c>
      <c r="C2557" s="12" t="s">
        <v>18090</v>
      </c>
      <c r="D2557" s="12" t="s">
        <v>17052</v>
      </c>
    </row>
    <row r="2558" hidden="1">
      <c r="A2558" s="12" t="s">
        <v>18091</v>
      </c>
      <c r="B2558" s="12" t="s">
        <v>18092</v>
      </c>
      <c r="C2558" s="12" t="s">
        <v>18093</v>
      </c>
      <c r="D2558" s="12" t="s">
        <v>17052</v>
      </c>
    </row>
    <row r="2559" hidden="1">
      <c r="A2559" s="12" t="s">
        <v>18094</v>
      </c>
      <c r="B2559" s="12" t="s">
        <v>18095</v>
      </c>
      <c r="C2559" s="12" t="s">
        <v>18096</v>
      </c>
      <c r="D2559" s="12" t="s">
        <v>17052</v>
      </c>
    </row>
    <row r="2560" hidden="1">
      <c r="A2560" s="12" t="s">
        <v>18097</v>
      </c>
      <c r="B2560" s="12" t="s">
        <v>18098</v>
      </c>
      <c r="C2560" s="12" t="s">
        <v>18099</v>
      </c>
      <c r="D2560" s="12" t="s">
        <v>17052</v>
      </c>
    </row>
    <row r="2561" hidden="1">
      <c r="A2561" s="12" t="s">
        <v>18100</v>
      </c>
      <c r="B2561" s="12" t="s">
        <v>18101</v>
      </c>
      <c r="C2561" s="12" t="s">
        <v>18102</v>
      </c>
      <c r="D2561" s="12" t="s">
        <v>17052</v>
      </c>
    </row>
    <row r="2562" hidden="1">
      <c r="A2562" s="12" t="s">
        <v>18103</v>
      </c>
      <c r="B2562" s="12" t="s">
        <v>18104</v>
      </c>
      <c r="C2562" s="12" t="s">
        <v>18105</v>
      </c>
      <c r="D2562" s="12" t="s">
        <v>17052</v>
      </c>
    </row>
    <row r="2563" hidden="1">
      <c r="A2563" s="12" t="s">
        <v>18106</v>
      </c>
      <c r="B2563" s="12" t="s">
        <v>18107</v>
      </c>
      <c r="C2563" s="12" t="s">
        <v>18108</v>
      </c>
      <c r="D2563" s="12" t="s">
        <v>17052</v>
      </c>
    </row>
    <row r="2564" hidden="1">
      <c r="A2564" s="12" t="s">
        <v>18109</v>
      </c>
      <c r="B2564" s="12" t="s">
        <v>18110</v>
      </c>
      <c r="C2564" s="12" t="s">
        <v>18111</v>
      </c>
      <c r="D2564" s="12" t="s">
        <v>17052</v>
      </c>
    </row>
    <row r="2565" hidden="1">
      <c r="A2565" s="12" t="s">
        <v>18112</v>
      </c>
      <c r="B2565" s="12" t="s">
        <v>18113</v>
      </c>
      <c r="C2565" s="12" t="s">
        <v>18114</v>
      </c>
      <c r="D2565" s="12" t="s">
        <v>17052</v>
      </c>
    </row>
    <row r="2566" hidden="1">
      <c r="A2566" s="12" t="s">
        <v>18115</v>
      </c>
      <c r="B2566" s="12" t="s">
        <v>18116</v>
      </c>
      <c r="C2566" s="12" t="s">
        <v>18117</v>
      </c>
      <c r="D2566" s="12" t="s">
        <v>17052</v>
      </c>
    </row>
    <row r="2567" hidden="1">
      <c r="A2567" s="12" t="s">
        <v>18118</v>
      </c>
      <c r="B2567" s="12" t="s">
        <v>18119</v>
      </c>
      <c r="C2567" s="12" t="s">
        <v>18120</v>
      </c>
      <c r="D2567" s="12" t="s">
        <v>17052</v>
      </c>
    </row>
    <row r="2568" hidden="1">
      <c r="A2568" s="12" t="s">
        <v>18121</v>
      </c>
      <c r="B2568" s="12" t="s">
        <v>18122</v>
      </c>
      <c r="C2568" s="12" t="s">
        <v>18123</v>
      </c>
      <c r="D2568" s="12" t="s">
        <v>17052</v>
      </c>
    </row>
    <row r="2569" hidden="1">
      <c r="A2569" s="12" t="s">
        <v>18124</v>
      </c>
      <c r="B2569" s="12" t="s">
        <v>18125</v>
      </c>
      <c r="C2569" s="12" t="s">
        <v>18126</v>
      </c>
      <c r="D2569" s="12" t="s">
        <v>17052</v>
      </c>
    </row>
    <row r="2570" hidden="1">
      <c r="A2570" s="12" t="s">
        <v>18127</v>
      </c>
      <c r="B2570" s="12" t="s">
        <v>18128</v>
      </c>
      <c r="C2570" s="12" t="s">
        <v>18129</v>
      </c>
      <c r="D2570" s="12" t="s">
        <v>17052</v>
      </c>
    </row>
    <row r="2571" hidden="1">
      <c r="A2571" s="12" t="s">
        <v>18130</v>
      </c>
      <c r="B2571" s="12" t="s">
        <v>18131</v>
      </c>
      <c r="C2571" s="12" t="s">
        <v>18132</v>
      </c>
      <c r="D2571" s="12" t="s">
        <v>17052</v>
      </c>
    </row>
    <row r="2572" hidden="1">
      <c r="A2572" s="12" t="s">
        <v>18133</v>
      </c>
      <c r="B2572" s="12" t="s">
        <v>18134</v>
      </c>
      <c r="C2572" s="12" t="s">
        <v>18135</v>
      </c>
      <c r="D2572" s="12" t="s">
        <v>17052</v>
      </c>
    </row>
    <row r="2573" hidden="1">
      <c r="A2573" s="12" t="s">
        <v>18136</v>
      </c>
      <c r="B2573" s="12" t="s">
        <v>18137</v>
      </c>
      <c r="C2573" s="12" t="s">
        <v>18138</v>
      </c>
      <c r="D2573" s="12" t="s">
        <v>17052</v>
      </c>
    </row>
    <row r="2574" hidden="1">
      <c r="A2574" s="12" t="s">
        <v>18139</v>
      </c>
      <c r="B2574" s="12" t="s">
        <v>18140</v>
      </c>
      <c r="C2574" s="12" t="s">
        <v>18141</v>
      </c>
      <c r="D2574" s="12" t="s">
        <v>17052</v>
      </c>
    </row>
    <row r="2575" hidden="1">
      <c r="A2575" s="12" t="s">
        <v>18142</v>
      </c>
      <c r="B2575" s="12" t="s">
        <v>18143</v>
      </c>
      <c r="C2575" s="12" t="s">
        <v>18144</v>
      </c>
      <c r="D2575" s="12" t="s">
        <v>18145</v>
      </c>
    </row>
    <row r="2576" hidden="1">
      <c r="A2576" s="12" t="s">
        <v>18146</v>
      </c>
      <c r="B2576" s="12" t="s">
        <v>18147</v>
      </c>
      <c r="C2576" s="12" t="s">
        <v>18148</v>
      </c>
      <c r="D2576" s="12" t="s">
        <v>18145</v>
      </c>
    </row>
    <row r="2577" hidden="1">
      <c r="A2577" s="12" t="s">
        <v>18149</v>
      </c>
      <c r="B2577" s="12" t="s">
        <v>18150</v>
      </c>
      <c r="C2577" s="12" t="s">
        <v>18151</v>
      </c>
      <c r="D2577" s="12" t="s">
        <v>18145</v>
      </c>
    </row>
    <row r="2578" hidden="1">
      <c r="A2578" s="12" t="s">
        <v>18152</v>
      </c>
      <c r="B2578" s="12" t="s">
        <v>18153</v>
      </c>
      <c r="C2578" s="12" t="s">
        <v>18154</v>
      </c>
      <c r="D2578" s="12" t="s">
        <v>18145</v>
      </c>
    </row>
    <row r="2579" hidden="1">
      <c r="A2579" s="12" t="s">
        <v>18155</v>
      </c>
      <c r="B2579" s="12" t="s">
        <v>18156</v>
      </c>
      <c r="C2579" s="12" t="s">
        <v>18157</v>
      </c>
      <c r="D2579" s="12" t="s">
        <v>18145</v>
      </c>
    </row>
    <row r="2580" hidden="1">
      <c r="A2580" s="12" t="s">
        <v>18158</v>
      </c>
      <c r="B2580" s="12" t="s">
        <v>18159</v>
      </c>
      <c r="C2580" s="12" t="s">
        <v>18160</v>
      </c>
      <c r="D2580" s="12" t="s">
        <v>18145</v>
      </c>
    </row>
    <row r="2581" hidden="1">
      <c r="A2581" s="12" t="s">
        <v>18161</v>
      </c>
      <c r="B2581" s="12" t="s">
        <v>18162</v>
      </c>
      <c r="C2581" s="12" t="s">
        <v>18163</v>
      </c>
      <c r="D2581" s="12" t="s">
        <v>18145</v>
      </c>
    </row>
    <row r="2582" hidden="1">
      <c r="A2582" s="12" t="s">
        <v>18164</v>
      </c>
      <c r="B2582" s="12" t="s">
        <v>18165</v>
      </c>
      <c r="C2582" s="12" t="s">
        <v>18166</v>
      </c>
      <c r="D2582" s="12" t="s">
        <v>18145</v>
      </c>
    </row>
    <row r="2583" hidden="1">
      <c r="A2583" s="12" t="s">
        <v>18167</v>
      </c>
      <c r="B2583" s="12" t="s">
        <v>18168</v>
      </c>
      <c r="C2583" s="12" t="s">
        <v>18169</v>
      </c>
      <c r="D2583" s="12" t="s">
        <v>18145</v>
      </c>
    </row>
    <row r="2584" hidden="1">
      <c r="A2584" s="12" t="s">
        <v>18170</v>
      </c>
      <c r="B2584" s="12" t="s">
        <v>18171</v>
      </c>
      <c r="C2584" s="12" t="s">
        <v>18172</v>
      </c>
      <c r="D2584" s="12" t="s">
        <v>18145</v>
      </c>
    </row>
    <row r="2585" hidden="1">
      <c r="A2585" s="12" t="s">
        <v>18173</v>
      </c>
      <c r="B2585" s="12" t="s">
        <v>18174</v>
      </c>
      <c r="C2585" s="12" t="s">
        <v>18175</v>
      </c>
      <c r="D2585" s="12" t="s">
        <v>18145</v>
      </c>
    </row>
    <row r="2586" hidden="1">
      <c r="A2586" s="12" t="s">
        <v>18176</v>
      </c>
      <c r="B2586" s="12" t="s">
        <v>18177</v>
      </c>
      <c r="C2586" s="12" t="s">
        <v>18178</v>
      </c>
      <c r="D2586" s="12" t="s">
        <v>18145</v>
      </c>
    </row>
    <row r="2587" hidden="1">
      <c r="A2587" s="12" t="s">
        <v>18179</v>
      </c>
      <c r="B2587" s="12" t="s">
        <v>18180</v>
      </c>
      <c r="C2587" s="12" t="s">
        <v>18181</v>
      </c>
      <c r="D2587" s="12" t="s">
        <v>18145</v>
      </c>
    </row>
    <row r="2588" hidden="1">
      <c r="A2588" s="12" t="s">
        <v>18182</v>
      </c>
      <c r="B2588" s="12" t="s">
        <v>18183</v>
      </c>
      <c r="C2588" s="12" t="s">
        <v>18184</v>
      </c>
      <c r="D2588" s="12" t="s">
        <v>18145</v>
      </c>
    </row>
    <row r="2589" hidden="1">
      <c r="A2589" s="12" t="s">
        <v>18185</v>
      </c>
      <c r="B2589" s="12" t="s">
        <v>18186</v>
      </c>
      <c r="C2589" s="12" t="s">
        <v>18187</v>
      </c>
      <c r="D2589" s="12" t="s">
        <v>18145</v>
      </c>
    </row>
    <row r="2590" hidden="1">
      <c r="A2590" s="12" t="s">
        <v>18188</v>
      </c>
      <c r="B2590" s="12" t="s">
        <v>18189</v>
      </c>
      <c r="C2590" s="12" t="s">
        <v>18190</v>
      </c>
      <c r="D2590" s="12" t="s">
        <v>18145</v>
      </c>
    </row>
    <row r="2591" hidden="1">
      <c r="A2591" s="12" t="s">
        <v>18191</v>
      </c>
      <c r="B2591" s="12" t="s">
        <v>18192</v>
      </c>
      <c r="C2591" s="12" t="s">
        <v>18193</v>
      </c>
      <c r="D2591" s="12" t="s">
        <v>18145</v>
      </c>
    </row>
    <row r="2592" hidden="1">
      <c r="A2592" s="12" t="s">
        <v>18194</v>
      </c>
      <c r="B2592" s="12" t="s">
        <v>18195</v>
      </c>
      <c r="C2592" s="12" t="s">
        <v>18196</v>
      </c>
      <c r="D2592" s="12" t="s">
        <v>18145</v>
      </c>
    </row>
    <row r="2593" hidden="1">
      <c r="A2593" s="12" t="s">
        <v>18197</v>
      </c>
      <c r="B2593" s="12" t="s">
        <v>18198</v>
      </c>
      <c r="C2593" s="12" t="s">
        <v>18199</v>
      </c>
      <c r="D2593" s="12" t="s">
        <v>18145</v>
      </c>
    </row>
    <row r="2594" hidden="1">
      <c r="A2594" s="12" t="s">
        <v>18200</v>
      </c>
      <c r="B2594" s="12" t="s">
        <v>18201</v>
      </c>
      <c r="C2594" s="12" t="s">
        <v>18202</v>
      </c>
      <c r="D2594" s="12" t="s">
        <v>18145</v>
      </c>
    </row>
    <row r="2595" hidden="1">
      <c r="A2595" s="12" t="s">
        <v>18203</v>
      </c>
      <c r="B2595" s="12" t="s">
        <v>18204</v>
      </c>
      <c r="C2595" s="12" t="s">
        <v>18205</v>
      </c>
      <c r="D2595" s="12" t="s">
        <v>18145</v>
      </c>
    </row>
    <row r="2596" hidden="1">
      <c r="A2596" s="12" t="s">
        <v>18206</v>
      </c>
      <c r="B2596" s="12" t="s">
        <v>18207</v>
      </c>
      <c r="C2596" s="12" t="s">
        <v>18208</v>
      </c>
      <c r="D2596" s="12" t="s">
        <v>18145</v>
      </c>
    </row>
    <row r="2597" hidden="1">
      <c r="A2597" s="12" t="s">
        <v>18209</v>
      </c>
      <c r="B2597" s="12" t="s">
        <v>18210</v>
      </c>
      <c r="C2597" s="12" t="s">
        <v>18211</v>
      </c>
      <c r="D2597" s="12" t="s">
        <v>18145</v>
      </c>
    </row>
    <row r="2598" hidden="1">
      <c r="A2598" s="12" t="s">
        <v>18212</v>
      </c>
      <c r="B2598" s="12" t="s">
        <v>18213</v>
      </c>
      <c r="C2598" s="12" t="s">
        <v>18214</v>
      </c>
      <c r="D2598" s="12" t="s">
        <v>18145</v>
      </c>
    </row>
    <row r="2599" hidden="1">
      <c r="A2599" s="12" t="s">
        <v>18215</v>
      </c>
      <c r="B2599" s="12" t="s">
        <v>18216</v>
      </c>
      <c r="C2599" s="12" t="s">
        <v>18217</v>
      </c>
      <c r="D2599" s="12" t="s">
        <v>18145</v>
      </c>
    </row>
    <row r="2600" hidden="1">
      <c r="A2600" s="12" t="s">
        <v>18218</v>
      </c>
      <c r="B2600" s="12" t="s">
        <v>18219</v>
      </c>
      <c r="C2600" s="12" t="s">
        <v>18220</v>
      </c>
      <c r="D2600" s="12" t="s">
        <v>18145</v>
      </c>
    </row>
    <row r="2601" hidden="1">
      <c r="A2601" s="12" t="s">
        <v>18221</v>
      </c>
      <c r="B2601" s="12" t="s">
        <v>18222</v>
      </c>
      <c r="C2601" s="12" t="s">
        <v>18223</v>
      </c>
      <c r="D2601" s="12" t="s">
        <v>18145</v>
      </c>
    </row>
    <row r="2602" hidden="1">
      <c r="A2602" s="12" t="s">
        <v>18224</v>
      </c>
      <c r="B2602" s="12" t="s">
        <v>18225</v>
      </c>
      <c r="C2602" s="12" t="s">
        <v>18226</v>
      </c>
      <c r="D2602" s="12" t="s">
        <v>18145</v>
      </c>
    </row>
    <row r="2603" hidden="1">
      <c r="A2603" s="12" t="s">
        <v>18227</v>
      </c>
      <c r="B2603" s="12" t="s">
        <v>18228</v>
      </c>
      <c r="C2603" s="12" t="s">
        <v>18229</v>
      </c>
      <c r="D2603" s="12" t="s">
        <v>18145</v>
      </c>
    </row>
    <row r="2604" hidden="1">
      <c r="A2604" s="12" t="s">
        <v>18230</v>
      </c>
      <c r="B2604" s="12" t="s">
        <v>18231</v>
      </c>
      <c r="C2604" s="12" t="s">
        <v>18232</v>
      </c>
      <c r="D2604" s="12" t="s">
        <v>18145</v>
      </c>
    </row>
    <row r="2605" hidden="1">
      <c r="A2605" s="12" t="s">
        <v>18233</v>
      </c>
      <c r="B2605" s="12" t="s">
        <v>18234</v>
      </c>
      <c r="C2605" s="12" t="s">
        <v>18235</v>
      </c>
      <c r="D2605" s="12" t="s">
        <v>18145</v>
      </c>
    </row>
    <row r="2606" hidden="1">
      <c r="A2606" s="12" t="s">
        <v>18236</v>
      </c>
      <c r="B2606" s="12" t="s">
        <v>18237</v>
      </c>
      <c r="C2606" s="12" t="s">
        <v>18238</v>
      </c>
      <c r="D2606" s="12" t="s">
        <v>18145</v>
      </c>
    </row>
    <row r="2607" hidden="1">
      <c r="A2607" s="12" t="s">
        <v>18239</v>
      </c>
      <c r="B2607" s="12" t="s">
        <v>18240</v>
      </c>
      <c r="C2607" s="12" t="s">
        <v>18241</v>
      </c>
      <c r="D2607" s="12" t="s">
        <v>18145</v>
      </c>
    </row>
    <row r="2608" hidden="1">
      <c r="A2608" s="12" t="s">
        <v>18242</v>
      </c>
      <c r="B2608" s="12" t="s">
        <v>18243</v>
      </c>
      <c r="C2608" s="12" t="s">
        <v>18244</v>
      </c>
      <c r="D2608" s="12" t="s">
        <v>18145</v>
      </c>
    </row>
    <row r="2609" hidden="1">
      <c r="A2609" s="12" t="s">
        <v>18245</v>
      </c>
      <c r="B2609" s="12" t="s">
        <v>18246</v>
      </c>
      <c r="C2609" s="12" t="s">
        <v>18247</v>
      </c>
      <c r="D2609" s="12" t="s">
        <v>18145</v>
      </c>
    </row>
    <row r="2610" hidden="1">
      <c r="A2610" s="12" t="s">
        <v>18248</v>
      </c>
      <c r="B2610" s="12" t="s">
        <v>18249</v>
      </c>
      <c r="C2610" s="12" t="s">
        <v>18250</v>
      </c>
      <c r="D2610" s="12" t="s">
        <v>18145</v>
      </c>
    </row>
    <row r="2611" hidden="1">
      <c r="A2611" s="12" t="s">
        <v>18251</v>
      </c>
      <c r="B2611" s="12" t="s">
        <v>18252</v>
      </c>
      <c r="C2611" s="12" t="s">
        <v>18253</v>
      </c>
      <c r="D2611" s="12" t="s">
        <v>18145</v>
      </c>
    </row>
    <row r="2612" hidden="1">
      <c r="A2612" s="12" t="s">
        <v>18254</v>
      </c>
      <c r="B2612" s="12" t="s">
        <v>18255</v>
      </c>
      <c r="C2612" s="12" t="s">
        <v>18256</v>
      </c>
      <c r="D2612" s="12" t="s">
        <v>18145</v>
      </c>
    </row>
    <row r="2613" hidden="1">
      <c r="A2613" s="12" t="s">
        <v>18257</v>
      </c>
      <c r="B2613" s="12" t="s">
        <v>18258</v>
      </c>
      <c r="C2613" s="12" t="s">
        <v>18259</v>
      </c>
      <c r="D2613" s="12" t="s">
        <v>18145</v>
      </c>
    </row>
    <row r="2614" hidden="1">
      <c r="A2614" s="12" t="s">
        <v>18260</v>
      </c>
      <c r="B2614" s="12" t="s">
        <v>18261</v>
      </c>
      <c r="C2614" s="12" t="s">
        <v>18262</v>
      </c>
      <c r="D2614" s="12" t="s">
        <v>18145</v>
      </c>
    </row>
    <row r="2615" hidden="1">
      <c r="A2615" s="12" t="s">
        <v>18263</v>
      </c>
      <c r="B2615" s="12" t="s">
        <v>18264</v>
      </c>
      <c r="C2615" s="12" t="s">
        <v>18265</v>
      </c>
      <c r="D2615" s="12" t="s">
        <v>18145</v>
      </c>
    </row>
    <row r="2616" hidden="1">
      <c r="A2616" s="12" t="s">
        <v>18266</v>
      </c>
      <c r="B2616" s="12" t="s">
        <v>18267</v>
      </c>
      <c r="C2616" s="12" t="s">
        <v>18268</v>
      </c>
      <c r="D2616" s="12" t="s">
        <v>18145</v>
      </c>
    </row>
    <row r="2617" hidden="1">
      <c r="A2617" s="12" t="s">
        <v>18269</v>
      </c>
      <c r="B2617" s="12" t="s">
        <v>18270</v>
      </c>
      <c r="C2617" s="12" t="s">
        <v>18271</v>
      </c>
      <c r="D2617" s="12" t="s">
        <v>18145</v>
      </c>
    </row>
    <row r="2618" hidden="1">
      <c r="A2618" s="12" t="s">
        <v>18272</v>
      </c>
      <c r="B2618" s="12" t="s">
        <v>18273</v>
      </c>
      <c r="C2618" s="12" t="s">
        <v>18274</v>
      </c>
      <c r="D2618" s="12" t="s">
        <v>18145</v>
      </c>
    </row>
    <row r="2619" hidden="1">
      <c r="A2619" s="12" t="s">
        <v>18275</v>
      </c>
      <c r="B2619" s="12" t="s">
        <v>18276</v>
      </c>
      <c r="C2619" s="12" t="s">
        <v>18277</v>
      </c>
      <c r="D2619" s="12" t="s">
        <v>18145</v>
      </c>
    </row>
    <row r="2620" hidden="1">
      <c r="A2620" s="12" t="s">
        <v>18278</v>
      </c>
      <c r="B2620" s="12" t="s">
        <v>18279</v>
      </c>
      <c r="C2620" s="12" t="s">
        <v>18280</v>
      </c>
      <c r="D2620" s="12" t="s">
        <v>18145</v>
      </c>
    </row>
    <row r="2621" hidden="1">
      <c r="A2621" s="12" t="s">
        <v>18281</v>
      </c>
      <c r="B2621" s="12" t="s">
        <v>18282</v>
      </c>
      <c r="C2621" s="12" t="s">
        <v>18283</v>
      </c>
      <c r="D2621" s="12" t="s">
        <v>18145</v>
      </c>
    </row>
    <row r="2622" hidden="1">
      <c r="A2622" s="12" t="s">
        <v>18284</v>
      </c>
      <c r="B2622" s="12" t="s">
        <v>18285</v>
      </c>
      <c r="C2622" s="12" t="s">
        <v>18286</v>
      </c>
      <c r="D2622" s="12" t="s">
        <v>18145</v>
      </c>
    </row>
    <row r="2623" hidden="1">
      <c r="A2623" s="12" t="s">
        <v>18287</v>
      </c>
      <c r="B2623" s="12" t="s">
        <v>18288</v>
      </c>
      <c r="C2623" s="12" t="s">
        <v>18289</v>
      </c>
      <c r="D2623" s="12" t="s">
        <v>18145</v>
      </c>
    </row>
    <row r="2624" hidden="1">
      <c r="A2624" s="12" t="s">
        <v>18290</v>
      </c>
      <c r="B2624" s="12" t="s">
        <v>18291</v>
      </c>
      <c r="C2624" s="12" t="s">
        <v>18292</v>
      </c>
      <c r="D2624" s="12" t="s">
        <v>18145</v>
      </c>
    </row>
    <row r="2625" hidden="1">
      <c r="A2625" s="12" t="s">
        <v>18293</v>
      </c>
      <c r="B2625" s="12" t="s">
        <v>18294</v>
      </c>
      <c r="C2625" s="12" t="s">
        <v>18295</v>
      </c>
      <c r="D2625" s="12" t="s">
        <v>18145</v>
      </c>
    </row>
    <row r="2626" hidden="1">
      <c r="A2626" s="12" t="s">
        <v>18296</v>
      </c>
      <c r="B2626" s="12" t="s">
        <v>18297</v>
      </c>
      <c r="C2626" s="12" t="s">
        <v>18298</v>
      </c>
      <c r="D2626" s="12" t="s">
        <v>18145</v>
      </c>
    </row>
    <row r="2627" hidden="1">
      <c r="A2627" s="12" t="s">
        <v>18299</v>
      </c>
      <c r="B2627" s="12" t="s">
        <v>18300</v>
      </c>
      <c r="C2627" s="12" t="s">
        <v>18301</v>
      </c>
      <c r="D2627" s="12" t="s">
        <v>18145</v>
      </c>
    </row>
    <row r="2628" hidden="1">
      <c r="A2628" s="12" t="s">
        <v>18302</v>
      </c>
      <c r="B2628" s="12" t="s">
        <v>18303</v>
      </c>
      <c r="C2628" s="12" t="s">
        <v>18304</v>
      </c>
      <c r="D2628" s="12" t="s">
        <v>18145</v>
      </c>
    </row>
    <row r="2629" hidden="1">
      <c r="A2629" s="12" t="s">
        <v>18305</v>
      </c>
      <c r="B2629" s="12" t="s">
        <v>18306</v>
      </c>
      <c r="C2629" s="12" t="s">
        <v>18307</v>
      </c>
      <c r="D2629" s="12" t="s">
        <v>18145</v>
      </c>
    </row>
    <row r="2630" hidden="1">
      <c r="A2630" s="12" t="s">
        <v>18308</v>
      </c>
      <c r="B2630" s="12" t="s">
        <v>18309</v>
      </c>
      <c r="C2630" s="12" t="s">
        <v>18310</v>
      </c>
      <c r="D2630" s="12" t="s">
        <v>18145</v>
      </c>
    </row>
    <row r="2631" hidden="1">
      <c r="A2631" s="12" t="s">
        <v>18311</v>
      </c>
      <c r="B2631" s="12" t="s">
        <v>18312</v>
      </c>
      <c r="C2631" s="12" t="s">
        <v>18313</v>
      </c>
      <c r="D2631" s="12" t="s">
        <v>18145</v>
      </c>
    </row>
    <row r="2632" hidden="1">
      <c r="A2632" s="12" t="s">
        <v>18314</v>
      </c>
      <c r="B2632" s="12" t="s">
        <v>18315</v>
      </c>
      <c r="C2632" s="12" t="s">
        <v>18316</v>
      </c>
      <c r="D2632" s="12" t="s">
        <v>18145</v>
      </c>
    </row>
    <row r="2633" hidden="1">
      <c r="A2633" s="12" t="s">
        <v>18317</v>
      </c>
      <c r="B2633" s="12" t="s">
        <v>18318</v>
      </c>
      <c r="C2633" s="12" t="s">
        <v>18319</v>
      </c>
      <c r="D2633" s="12" t="s">
        <v>18145</v>
      </c>
    </row>
    <row r="2634" hidden="1">
      <c r="A2634" s="12" t="s">
        <v>18320</v>
      </c>
      <c r="B2634" s="12" t="s">
        <v>18321</v>
      </c>
      <c r="C2634" s="12" t="s">
        <v>18322</v>
      </c>
      <c r="D2634" s="12" t="s">
        <v>18145</v>
      </c>
    </row>
    <row r="2635" hidden="1">
      <c r="A2635" s="12" t="s">
        <v>18323</v>
      </c>
      <c r="B2635" s="12" t="s">
        <v>18324</v>
      </c>
      <c r="C2635" s="12" t="s">
        <v>18325</v>
      </c>
      <c r="D2635" s="12" t="s">
        <v>18145</v>
      </c>
    </row>
    <row r="2636" hidden="1">
      <c r="A2636" s="12" t="s">
        <v>18326</v>
      </c>
      <c r="B2636" s="12" t="s">
        <v>18327</v>
      </c>
      <c r="C2636" s="12" t="s">
        <v>18328</v>
      </c>
      <c r="D2636" s="12" t="s">
        <v>18145</v>
      </c>
    </row>
    <row r="2637" hidden="1">
      <c r="A2637" s="12" t="s">
        <v>18329</v>
      </c>
      <c r="B2637" s="12" t="s">
        <v>18330</v>
      </c>
      <c r="C2637" s="12" t="s">
        <v>18331</v>
      </c>
      <c r="D2637" s="12" t="s">
        <v>18145</v>
      </c>
    </row>
    <row r="2638" hidden="1">
      <c r="A2638" s="12" t="s">
        <v>18332</v>
      </c>
      <c r="B2638" s="12" t="s">
        <v>18333</v>
      </c>
      <c r="C2638" s="12" t="s">
        <v>18334</v>
      </c>
      <c r="D2638" s="12" t="s">
        <v>18145</v>
      </c>
    </row>
    <row r="2639" hidden="1">
      <c r="A2639" s="12" t="s">
        <v>18335</v>
      </c>
      <c r="B2639" s="12" t="s">
        <v>18336</v>
      </c>
      <c r="C2639" s="12" t="s">
        <v>18337</v>
      </c>
      <c r="D2639" s="12" t="s">
        <v>18145</v>
      </c>
    </row>
    <row r="2640" hidden="1">
      <c r="A2640" s="12" t="s">
        <v>18338</v>
      </c>
      <c r="B2640" s="12" t="s">
        <v>18339</v>
      </c>
      <c r="C2640" s="12" t="s">
        <v>18340</v>
      </c>
      <c r="D2640" s="12" t="s">
        <v>18145</v>
      </c>
    </row>
    <row r="2641" hidden="1">
      <c r="A2641" s="12" t="s">
        <v>18341</v>
      </c>
      <c r="B2641" s="12" t="s">
        <v>18342</v>
      </c>
      <c r="C2641" s="12" t="s">
        <v>18343</v>
      </c>
      <c r="D2641" s="12" t="s">
        <v>18145</v>
      </c>
    </row>
    <row r="2642" hidden="1">
      <c r="A2642" s="12" t="s">
        <v>18344</v>
      </c>
      <c r="B2642" s="12" t="s">
        <v>18345</v>
      </c>
      <c r="C2642" s="12" t="s">
        <v>18346</v>
      </c>
      <c r="D2642" s="12" t="s">
        <v>18145</v>
      </c>
    </row>
    <row r="2643" hidden="1">
      <c r="A2643" s="12" t="s">
        <v>18347</v>
      </c>
      <c r="B2643" s="12" t="s">
        <v>18348</v>
      </c>
      <c r="C2643" s="12" t="s">
        <v>18349</v>
      </c>
      <c r="D2643" s="12" t="s">
        <v>18145</v>
      </c>
    </row>
    <row r="2644" hidden="1">
      <c r="A2644" s="12" t="s">
        <v>18350</v>
      </c>
      <c r="B2644" s="12" t="s">
        <v>18351</v>
      </c>
      <c r="C2644" s="12" t="s">
        <v>18352</v>
      </c>
      <c r="D2644" s="12" t="s">
        <v>18145</v>
      </c>
    </row>
    <row r="2645" hidden="1">
      <c r="A2645" s="12" t="s">
        <v>18353</v>
      </c>
      <c r="B2645" s="12" t="s">
        <v>18354</v>
      </c>
      <c r="C2645" s="12" t="s">
        <v>18355</v>
      </c>
      <c r="D2645" s="12" t="s">
        <v>18145</v>
      </c>
    </row>
    <row r="2646" hidden="1">
      <c r="A2646" s="12" t="s">
        <v>18356</v>
      </c>
      <c r="B2646" s="12" t="s">
        <v>18357</v>
      </c>
      <c r="C2646" s="12" t="s">
        <v>18358</v>
      </c>
      <c r="D2646" s="12" t="s">
        <v>18145</v>
      </c>
    </row>
    <row r="2647" hidden="1">
      <c r="A2647" s="12" t="s">
        <v>18359</v>
      </c>
      <c r="B2647" s="12" t="s">
        <v>18360</v>
      </c>
      <c r="C2647" s="12" t="s">
        <v>18361</v>
      </c>
      <c r="D2647" s="12" t="s">
        <v>18145</v>
      </c>
    </row>
    <row r="2648" hidden="1">
      <c r="A2648" s="12" t="s">
        <v>18362</v>
      </c>
      <c r="B2648" s="12" t="s">
        <v>18363</v>
      </c>
      <c r="C2648" s="12" t="s">
        <v>18364</v>
      </c>
      <c r="D2648" s="12" t="s">
        <v>18145</v>
      </c>
    </row>
    <row r="2649" hidden="1">
      <c r="A2649" s="12" t="s">
        <v>18365</v>
      </c>
      <c r="B2649" s="12" t="s">
        <v>18366</v>
      </c>
      <c r="C2649" s="12" t="s">
        <v>18367</v>
      </c>
      <c r="D2649" s="12" t="s">
        <v>18145</v>
      </c>
    </row>
    <row r="2650" hidden="1">
      <c r="A2650" s="12" t="s">
        <v>18368</v>
      </c>
      <c r="B2650" s="12" t="s">
        <v>18369</v>
      </c>
      <c r="C2650" s="12" t="s">
        <v>18370</v>
      </c>
      <c r="D2650" s="12" t="s">
        <v>18145</v>
      </c>
    </row>
    <row r="2651" hidden="1">
      <c r="A2651" s="12" t="s">
        <v>18371</v>
      </c>
      <c r="B2651" s="12" t="s">
        <v>18372</v>
      </c>
      <c r="C2651" s="12" t="s">
        <v>18373</v>
      </c>
      <c r="D2651" s="12" t="s">
        <v>18145</v>
      </c>
    </row>
    <row r="2652" hidden="1">
      <c r="A2652" s="12" t="s">
        <v>18374</v>
      </c>
      <c r="B2652" s="12" t="s">
        <v>18375</v>
      </c>
      <c r="C2652" s="12" t="s">
        <v>18376</v>
      </c>
      <c r="D2652" s="12" t="s">
        <v>18145</v>
      </c>
    </row>
    <row r="2653" hidden="1">
      <c r="A2653" s="12" t="s">
        <v>18377</v>
      </c>
      <c r="B2653" s="12" t="s">
        <v>18378</v>
      </c>
      <c r="C2653" s="12" t="s">
        <v>18379</v>
      </c>
      <c r="D2653" s="12" t="s">
        <v>18145</v>
      </c>
    </row>
    <row r="2654" hidden="1">
      <c r="A2654" s="12" t="s">
        <v>18380</v>
      </c>
      <c r="B2654" s="12" t="s">
        <v>18381</v>
      </c>
      <c r="C2654" s="12" t="s">
        <v>18382</v>
      </c>
      <c r="D2654" s="12" t="s">
        <v>18145</v>
      </c>
    </row>
    <row r="2655" hidden="1">
      <c r="A2655" s="12" t="s">
        <v>18383</v>
      </c>
      <c r="B2655" s="12" t="s">
        <v>18384</v>
      </c>
      <c r="C2655" s="12" t="s">
        <v>18385</v>
      </c>
      <c r="D2655" s="12" t="s">
        <v>18145</v>
      </c>
    </row>
    <row r="2656" hidden="1">
      <c r="A2656" s="12" t="s">
        <v>18386</v>
      </c>
      <c r="B2656" s="12" t="s">
        <v>18387</v>
      </c>
      <c r="C2656" s="12" t="s">
        <v>18388</v>
      </c>
      <c r="D2656" s="12" t="s">
        <v>18145</v>
      </c>
    </row>
    <row r="2657" hidden="1">
      <c r="A2657" s="12" t="s">
        <v>18389</v>
      </c>
      <c r="B2657" s="12" t="s">
        <v>18390</v>
      </c>
      <c r="C2657" s="12" t="s">
        <v>18391</v>
      </c>
      <c r="D2657" s="12" t="s">
        <v>18145</v>
      </c>
    </row>
    <row r="2658" hidden="1">
      <c r="A2658" s="12" t="s">
        <v>18392</v>
      </c>
      <c r="B2658" s="12" t="s">
        <v>18393</v>
      </c>
      <c r="C2658" s="12" t="s">
        <v>18394</v>
      </c>
      <c r="D2658" s="12" t="s">
        <v>18145</v>
      </c>
    </row>
    <row r="2659" hidden="1">
      <c r="A2659" s="12" t="s">
        <v>18395</v>
      </c>
      <c r="B2659" s="12" t="s">
        <v>18396</v>
      </c>
      <c r="C2659" s="12" t="s">
        <v>18397</v>
      </c>
      <c r="D2659" s="12" t="s">
        <v>18145</v>
      </c>
    </row>
    <row r="2660" hidden="1">
      <c r="A2660" s="12" t="s">
        <v>18398</v>
      </c>
      <c r="B2660" s="12" t="s">
        <v>18399</v>
      </c>
      <c r="C2660" s="12" t="s">
        <v>18400</v>
      </c>
      <c r="D2660" s="12" t="s">
        <v>18145</v>
      </c>
    </row>
    <row r="2661" hidden="1">
      <c r="A2661" s="12" t="s">
        <v>18401</v>
      </c>
      <c r="B2661" s="12" t="s">
        <v>18402</v>
      </c>
      <c r="C2661" s="12" t="s">
        <v>18403</v>
      </c>
      <c r="D2661" s="12" t="s">
        <v>18145</v>
      </c>
    </row>
    <row r="2662" hidden="1">
      <c r="A2662" s="12" t="s">
        <v>18404</v>
      </c>
      <c r="B2662" s="12" t="s">
        <v>18405</v>
      </c>
      <c r="C2662" s="12" t="s">
        <v>18406</v>
      </c>
      <c r="D2662" s="12" t="s">
        <v>18145</v>
      </c>
    </row>
    <row r="2663" hidden="1">
      <c r="A2663" s="12" t="s">
        <v>18407</v>
      </c>
      <c r="B2663" s="12" t="s">
        <v>18408</v>
      </c>
      <c r="C2663" s="12" t="s">
        <v>18409</v>
      </c>
      <c r="D2663" s="12" t="s">
        <v>18145</v>
      </c>
    </row>
    <row r="2664" hidden="1">
      <c r="A2664" s="12" t="s">
        <v>18410</v>
      </c>
      <c r="B2664" s="12" t="s">
        <v>18411</v>
      </c>
      <c r="C2664" s="12" t="s">
        <v>18412</v>
      </c>
      <c r="D2664" s="12" t="s">
        <v>18145</v>
      </c>
    </row>
    <row r="2665" hidden="1">
      <c r="A2665" s="12" t="s">
        <v>18413</v>
      </c>
      <c r="B2665" s="12" t="s">
        <v>18414</v>
      </c>
      <c r="C2665" s="12" t="s">
        <v>18415</v>
      </c>
      <c r="D2665" s="12" t="s">
        <v>18145</v>
      </c>
    </row>
    <row r="2666" hidden="1">
      <c r="A2666" s="12" t="s">
        <v>18416</v>
      </c>
      <c r="B2666" s="12" t="s">
        <v>18417</v>
      </c>
      <c r="C2666" s="12" t="s">
        <v>18418</v>
      </c>
      <c r="D2666" s="12" t="s">
        <v>18145</v>
      </c>
    </row>
    <row r="2667" hidden="1">
      <c r="A2667" s="12" t="s">
        <v>18419</v>
      </c>
      <c r="B2667" s="12" t="s">
        <v>18420</v>
      </c>
      <c r="C2667" s="12" t="s">
        <v>18421</v>
      </c>
      <c r="D2667" s="12" t="s">
        <v>18145</v>
      </c>
    </row>
    <row r="2668" hidden="1">
      <c r="A2668" s="12" t="s">
        <v>18422</v>
      </c>
      <c r="B2668" s="12" t="s">
        <v>18423</v>
      </c>
      <c r="C2668" s="12" t="s">
        <v>18424</v>
      </c>
      <c r="D2668" s="12" t="s">
        <v>18145</v>
      </c>
    </row>
    <row r="2669" hidden="1">
      <c r="A2669" s="12" t="s">
        <v>18425</v>
      </c>
      <c r="B2669" s="12" t="s">
        <v>18426</v>
      </c>
      <c r="C2669" s="12" t="s">
        <v>18427</v>
      </c>
      <c r="D2669" s="12" t="s">
        <v>18145</v>
      </c>
    </row>
    <row r="2670" hidden="1">
      <c r="A2670" s="12" t="s">
        <v>18428</v>
      </c>
      <c r="B2670" s="12" t="s">
        <v>18429</v>
      </c>
      <c r="C2670" s="12" t="s">
        <v>18430</v>
      </c>
      <c r="D2670" s="12" t="s">
        <v>18145</v>
      </c>
    </row>
    <row r="2671" hidden="1">
      <c r="A2671" s="12" t="s">
        <v>18431</v>
      </c>
      <c r="B2671" s="12" t="s">
        <v>18432</v>
      </c>
      <c r="C2671" s="12" t="s">
        <v>18433</v>
      </c>
      <c r="D2671" s="12" t="s">
        <v>18145</v>
      </c>
    </row>
    <row r="2672" hidden="1">
      <c r="A2672" s="12" t="s">
        <v>18434</v>
      </c>
      <c r="B2672" s="12" t="s">
        <v>18435</v>
      </c>
      <c r="C2672" s="12" t="s">
        <v>18436</v>
      </c>
      <c r="D2672" s="12" t="s">
        <v>18145</v>
      </c>
    </row>
    <row r="2673" hidden="1">
      <c r="A2673" s="12" t="s">
        <v>18437</v>
      </c>
      <c r="B2673" s="12" t="s">
        <v>18438</v>
      </c>
      <c r="C2673" s="12" t="s">
        <v>18439</v>
      </c>
      <c r="D2673" s="12" t="s">
        <v>18145</v>
      </c>
    </row>
    <row r="2674" hidden="1">
      <c r="A2674" s="12" t="s">
        <v>18440</v>
      </c>
      <c r="B2674" s="12" t="s">
        <v>18441</v>
      </c>
      <c r="C2674" s="12" t="s">
        <v>18442</v>
      </c>
      <c r="D2674" s="12" t="s">
        <v>18145</v>
      </c>
    </row>
    <row r="2675" hidden="1">
      <c r="A2675" s="12" t="s">
        <v>18443</v>
      </c>
      <c r="B2675" s="12" t="s">
        <v>18444</v>
      </c>
      <c r="C2675" s="12" t="s">
        <v>18445</v>
      </c>
      <c r="D2675" s="12" t="s">
        <v>18145</v>
      </c>
    </row>
    <row r="2676" hidden="1">
      <c r="A2676" s="12" t="s">
        <v>18446</v>
      </c>
      <c r="B2676" s="12" t="s">
        <v>18447</v>
      </c>
      <c r="C2676" s="12" t="s">
        <v>18448</v>
      </c>
      <c r="D2676" s="12" t="s">
        <v>18145</v>
      </c>
    </row>
    <row r="2677" hidden="1">
      <c r="A2677" s="12" t="s">
        <v>18449</v>
      </c>
      <c r="B2677" s="12" t="s">
        <v>18450</v>
      </c>
      <c r="C2677" s="12" t="s">
        <v>18451</v>
      </c>
      <c r="D2677" s="12" t="s">
        <v>18145</v>
      </c>
    </row>
    <row r="2678" hidden="1">
      <c r="A2678" s="12" t="s">
        <v>18452</v>
      </c>
      <c r="B2678" s="12" t="s">
        <v>18453</v>
      </c>
      <c r="C2678" s="12" t="s">
        <v>18454</v>
      </c>
      <c r="D2678" s="12" t="s">
        <v>18145</v>
      </c>
    </row>
    <row r="2679" hidden="1">
      <c r="A2679" s="12" t="s">
        <v>18455</v>
      </c>
      <c r="B2679" s="12" t="s">
        <v>18456</v>
      </c>
      <c r="C2679" s="12" t="s">
        <v>18457</v>
      </c>
      <c r="D2679" s="12" t="s">
        <v>18145</v>
      </c>
    </row>
    <row r="2680" hidden="1">
      <c r="A2680" s="12" t="s">
        <v>18458</v>
      </c>
      <c r="B2680" s="12" t="s">
        <v>18459</v>
      </c>
      <c r="C2680" s="12" t="s">
        <v>18460</v>
      </c>
      <c r="D2680" s="12" t="s">
        <v>18145</v>
      </c>
    </row>
    <row r="2681" hidden="1">
      <c r="A2681" s="12" t="s">
        <v>18461</v>
      </c>
      <c r="B2681" s="12" t="s">
        <v>18462</v>
      </c>
      <c r="C2681" s="12" t="s">
        <v>18463</v>
      </c>
      <c r="D2681" s="12" t="s">
        <v>18145</v>
      </c>
    </row>
    <row r="2682" hidden="1">
      <c r="A2682" s="12" t="s">
        <v>18464</v>
      </c>
      <c r="B2682" s="12" t="s">
        <v>18465</v>
      </c>
      <c r="C2682" s="12" t="s">
        <v>18466</v>
      </c>
      <c r="D2682" s="12" t="s">
        <v>18145</v>
      </c>
    </row>
    <row r="2683" hidden="1">
      <c r="A2683" s="12" t="s">
        <v>18467</v>
      </c>
      <c r="B2683" s="12" t="s">
        <v>18468</v>
      </c>
      <c r="C2683" s="12" t="s">
        <v>18469</v>
      </c>
      <c r="D2683" s="12" t="s">
        <v>18145</v>
      </c>
    </row>
    <row r="2684" hidden="1">
      <c r="A2684" s="12" t="s">
        <v>18470</v>
      </c>
      <c r="B2684" s="12" t="s">
        <v>18471</v>
      </c>
      <c r="C2684" s="12" t="s">
        <v>18472</v>
      </c>
      <c r="D2684" s="12" t="s">
        <v>18145</v>
      </c>
    </row>
    <row r="2685" hidden="1">
      <c r="A2685" s="12" t="s">
        <v>18473</v>
      </c>
      <c r="B2685" s="12" t="s">
        <v>18474</v>
      </c>
      <c r="C2685" s="12" t="s">
        <v>18475</v>
      </c>
      <c r="D2685" s="12" t="s">
        <v>18145</v>
      </c>
    </row>
    <row r="2686" hidden="1">
      <c r="A2686" s="12" t="s">
        <v>18476</v>
      </c>
      <c r="B2686" s="12" t="s">
        <v>18477</v>
      </c>
      <c r="C2686" s="12" t="s">
        <v>18478</v>
      </c>
      <c r="D2686" s="12" t="s">
        <v>18145</v>
      </c>
    </row>
    <row r="2687" hidden="1">
      <c r="A2687" s="12" t="s">
        <v>18479</v>
      </c>
      <c r="B2687" s="12" t="s">
        <v>18480</v>
      </c>
      <c r="C2687" s="12" t="s">
        <v>18481</v>
      </c>
      <c r="D2687" s="12" t="s">
        <v>18145</v>
      </c>
    </row>
    <row r="2688" hidden="1">
      <c r="A2688" s="12" t="s">
        <v>18482</v>
      </c>
      <c r="B2688" s="12" t="s">
        <v>18483</v>
      </c>
      <c r="C2688" s="12" t="s">
        <v>18484</v>
      </c>
      <c r="D2688" s="12" t="s">
        <v>18145</v>
      </c>
    </row>
    <row r="2689" hidden="1">
      <c r="A2689" s="12" t="s">
        <v>18485</v>
      </c>
      <c r="B2689" s="12" t="s">
        <v>18486</v>
      </c>
      <c r="C2689" s="12" t="s">
        <v>18487</v>
      </c>
      <c r="D2689" s="12" t="s">
        <v>18145</v>
      </c>
    </row>
    <row r="2690" hidden="1">
      <c r="A2690" s="12" t="s">
        <v>18488</v>
      </c>
      <c r="B2690" s="12" t="s">
        <v>18489</v>
      </c>
      <c r="C2690" s="12" t="s">
        <v>18490</v>
      </c>
      <c r="D2690" s="12" t="s">
        <v>18145</v>
      </c>
    </row>
    <row r="2691" hidden="1">
      <c r="A2691" s="12" t="s">
        <v>18491</v>
      </c>
      <c r="B2691" s="12" t="s">
        <v>18492</v>
      </c>
      <c r="C2691" s="12" t="s">
        <v>18493</v>
      </c>
      <c r="D2691" s="12" t="s">
        <v>18145</v>
      </c>
    </row>
    <row r="2692" hidden="1">
      <c r="A2692" s="12" t="s">
        <v>18494</v>
      </c>
      <c r="B2692" s="12" t="s">
        <v>18495</v>
      </c>
      <c r="C2692" s="12" t="s">
        <v>18496</v>
      </c>
      <c r="D2692" s="12" t="s">
        <v>18145</v>
      </c>
    </row>
    <row r="2693" hidden="1">
      <c r="A2693" s="12" t="s">
        <v>18497</v>
      </c>
      <c r="B2693" s="12" t="s">
        <v>18498</v>
      </c>
      <c r="C2693" s="12" t="s">
        <v>18499</v>
      </c>
      <c r="D2693" s="12" t="s">
        <v>18145</v>
      </c>
    </row>
    <row r="2694" hidden="1">
      <c r="A2694" s="12" t="s">
        <v>18500</v>
      </c>
      <c r="B2694" s="12" t="s">
        <v>18501</v>
      </c>
      <c r="C2694" s="12" t="s">
        <v>18502</v>
      </c>
      <c r="D2694" s="12" t="s">
        <v>18145</v>
      </c>
    </row>
    <row r="2695" hidden="1">
      <c r="A2695" s="12" t="s">
        <v>18503</v>
      </c>
      <c r="B2695" s="12" t="s">
        <v>18504</v>
      </c>
      <c r="C2695" s="12" t="s">
        <v>18505</v>
      </c>
      <c r="D2695" s="12" t="s">
        <v>18145</v>
      </c>
    </row>
    <row r="2696" hidden="1">
      <c r="A2696" s="12" t="s">
        <v>18506</v>
      </c>
      <c r="B2696" s="12" t="s">
        <v>18507</v>
      </c>
      <c r="C2696" s="12" t="s">
        <v>18508</v>
      </c>
      <c r="D2696" s="12" t="s">
        <v>18145</v>
      </c>
    </row>
    <row r="2697" hidden="1">
      <c r="A2697" s="12" t="s">
        <v>18509</v>
      </c>
      <c r="B2697" s="12" t="s">
        <v>18510</v>
      </c>
      <c r="C2697" s="12" t="s">
        <v>18511</v>
      </c>
      <c r="D2697" s="12" t="s">
        <v>18145</v>
      </c>
    </row>
    <row r="2698" hidden="1">
      <c r="A2698" s="12" t="s">
        <v>18512</v>
      </c>
      <c r="B2698" s="12" t="s">
        <v>18513</v>
      </c>
      <c r="C2698" s="12" t="s">
        <v>18514</v>
      </c>
      <c r="D2698" s="12" t="s">
        <v>18145</v>
      </c>
    </row>
    <row r="2699" hidden="1">
      <c r="A2699" s="12" t="s">
        <v>18515</v>
      </c>
      <c r="B2699" s="12" t="s">
        <v>18516</v>
      </c>
      <c r="C2699" s="12" t="s">
        <v>18517</v>
      </c>
      <c r="D2699" s="12" t="s">
        <v>18145</v>
      </c>
    </row>
    <row r="2700" hidden="1">
      <c r="A2700" s="12" t="s">
        <v>18518</v>
      </c>
      <c r="B2700" s="12" t="s">
        <v>18519</v>
      </c>
      <c r="C2700" s="12" t="s">
        <v>18520</v>
      </c>
      <c r="D2700" s="12" t="s">
        <v>18145</v>
      </c>
    </row>
    <row r="2701" hidden="1">
      <c r="A2701" s="12" t="s">
        <v>18521</v>
      </c>
      <c r="B2701" s="12" t="s">
        <v>18522</v>
      </c>
      <c r="C2701" s="12" t="s">
        <v>18523</v>
      </c>
      <c r="D2701" s="12" t="s">
        <v>18145</v>
      </c>
    </row>
    <row r="2702" hidden="1">
      <c r="A2702" s="12" t="s">
        <v>18524</v>
      </c>
      <c r="B2702" s="12" t="s">
        <v>18525</v>
      </c>
      <c r="C2702" s="12" t="s">
        <v>18526</v>
      </c>
      <c r="D2702" s="12" t="s">
        <v>18145</v>
      </c>
    </row>
    <row r="2703" hidden="1">
      <c r="A2703" s="12" t="s">
        <v>18527</v>
      </c>
      <c r="B2703" s="12" t="s">
        <v>18528</v>
      </c>
      <c r="C2703" s="12" t="s">
        <v>18529</v>
      </c>
      <c r="D2703" s="12" t="s">
        <v>18145</v>
      </c>
    </row>
    <row r="2704" hidden="1">
      <c r="A2704" s="12" t="s">
        <v>18530</v>
      </c>
      <c r="B2704" s="12" t="s">
        <v>18531</v>
      </c>
      <c r="C2704" s="12" t="s">
        <v>18532</v>
      </c>
      <c r="D2704" s="12" t="s">
        <v>18145</v>
      </c>
    </row>
    <row r="2705" hidden="1">
      <c r="A2705" s="12" t="s">
        <v>18533</v>
      </c>
      <c r="B2705" s="12" t="s">
        <v>18534</v>
      </c>
      <c r="C2705" s="12" t="s">
        <v>18535</v>
      </c>
      <c r="D2705" s="12" t="s">
        <v>18145</v>
      </c>
    </row>
    <row r="2706" hidden="1">
      <c r="A2706" s="12" t="s">
        <v>18536</v>
      </c>
      <c r="B2706" s="12" t="s">
        <v>18537</v>
      </c>
      <c r="C2706" s="12" t="s">
        <v>18538</v>
      </c>
      <c r="D2706" s="12" t="s">
        <v>18145</v>
      </c>
    </row>
    <row r="2707" hidden="1">
      <c r="A2707" s="12" t="s">
        <v>18539</v>
      </c>
      <c r="B2707" s="12" t="s">
        <v>18540</v>
      </c>
      <c r="C2707" s="12" t="s">
        <v>18541</v>
      </c>
      <c r="D2707" s="12" t="s">
        <v>18145</v>
      </c>
    </row>
    <row r="2708" hidden="1">
      <c r="A2708" s="12" t="s">
        <v>18542</v>
      </c>
      <c r="B2708" s="12" t="s">
        <v>18543</v>
      </c>
      <c r="C2708" s="12" t="s">
        <v>18544</v>
      </c>
      <c r="D2708" s="12" t="s">
        <v>18145</v>
      </c>
    </row>
    <row r="2709" hidden="1">
      <c r="A2709" s="12" t="s">
        <v>18545</v>
      </c>
      <c r="B2709" s="12" t="s">
        <v>18546</v>
      </c>
      <c r="C2709" s="12" t="s">
        <v>18547</v>
      </c>
      <c r="D2709" s="12" t="s">
        <v>18145</v>
      </c>
    </row>
    <row r="2710" hidden="1">
      <c r="A2710" s="12" t="s">
        <v>18548</v>
      </c>
      <c r="B2710" s="12" t="s">
        <v>18549</v>
      </c>
      <c r="C2710" s="12" t="s">
        <v>18550</v>
      </c>
      <c r="D2710" s="12" t="s">
        <v>18145</v>
      </c>
    </row>
    <row r="2711" hidden="1">
      <c r="A2711" s="12" t="s">
        <v>18551</v>
      </c>
      <c r="B2711" s="12" t="s">
        <v>18552</v>
      </c>
      <c r="C2711" s="12" t="s">
        <v>18553</v>
      </c>
      <c r="D2711" s="12" t="s">
        <v>18145</v>
      </c>
    </row>
    <row r="2712" hidden="1">
      <c r="A2712" s="12" t="s">
        <v>18554</v>
      </c>
      <c r="B2712" s="12" t="s">
        <v>18555</v>
      </c>
      <c r="C2712" s="12" t="s">
        <v>18556</v>
      </c>
      <c r="D2712" s="12" t="s">
        <v>18145</v>
      </c>
    </row>
    <row r="2713" hidden="1">
      <c r="A2713" s="12" t="s">
        <v>18557</v>
      </c>
      <c r="B2713" s="12" t="s">
        <v>18558</v>
      </c>
      <c r="C2713" s="12" t="s">
        <v>18559</v>
      </c>
      <c r="D2713" s="12" t="s">
        <v>18145</v>
      </c>
    </row>
    <row r="2714" hidden="1">
      <c r="A2714" s="12" t="s">
        <v>18560</v>
      </c>
      <c r="B2714" s="12" t="s">
        <v>18561</v>
      </c>
      <c r="C2714" s="12" t="s">
        <v>18562</v>
      </c>
      <c r="D2714" s="12" t="s">
        <v>18145</v>
      </c>
    </row>
    <row r="2715" hidden="1">
      <c r="A2715" s="12" t="s">
        <v>18563</v>
      </c>
      <c r="B2715" s="12" t="s">
        <v>18564</v>
      </c>
      <c r="C2715" s="12" t="s">
        <v>18565</v>
      </c>
      <c r="D2715" s="12" t="s">
        <v>18145</v>
      </c>
    </row>
    <row r="2716" hidden="1">
      <c r="A2716" s="12" t="s">
        <v>18566</v>
      </c>
      <c r="B2716" s="12" t="s">
        <v>18567</v>
      </c>
      <c r="C2716" s="12" t="s">
        <v>18568</v>
      </c>
      <c r="D2716" s="12" t="s">
        <v>18145</v>
      </c>
    </row>
    <row r="2717" hidden="1">
      <c r="A2717" s="12" t="s">
        <v>18569</v>
      </c>
      <c r="B2717" s="12" t="s">
        <v>18570</v>
      </c>
      <c r="C2717" s="12" t="s">
        <v>18571</v>
      </c>
      <c r="D2717" s="12" t="s">
        <v>18145</v>
      </c>
    </row>
    <row r="2718" hidden="1">
      <c r="A2718" s="12" t="s">
        <v>18572</v>
      </c>
      <c r="B2718" s="12" t="s">
        <v>18573</v>
      </c>
      <c r="C2718" s="12" t="s">
        <v>18574</v>
      </c>
      <c r="D2718" s="12" t="s">
        <v>18145</v>
      </c>
    </row>
    <row r="2719" hidden="1">
      <c r="A2719" s="12" t="s">
        <v>18575</v>
      </c>
      <c r="B2719" s="12" t="s">
        <v>18576</v>
      </c>
      <c r="C2719" s="12" t="s">
        <v>18577</v>
      </c>
      <c r="D2719" s="12" t="s">
        <v>18145</v>
      </c>
    </row>
    <row r="2720" hidden="1">
      <c r="A2720" s="12" t="s">
        <v>18578</v>
      </c>
      <c r="B2720" s="12" t="s">
        <v>18579</v>
      </c>
      <c r="C2720" s="12" t="s">
        <v>18580</v>
      </c>
      <c r="D2720" s="12" t="s">
        <v>18145</v>
      </c>
    </row>
    <row r="2721" hidden="1">
      <c r="A2721" s="12" t="s">
        <v>18581</v>
      </c>
      <c r="B2721" s="12" t="s">
        <v>18582</v>
      </c>
      <c r="C2721" s="12" t="s">
        <v>18583</v>
      </c>
      <c r="D2721" s="12" t="s">
        <v>18145</v>
      </c>
    </row>
    <row r="2722" hidden="1">
      <c r="A2722" s="12" t="s">
        <v>18584</v>
      </c>
      <c r="B2722" s="12" t="s">
        <v>18585</v>
      </c>
      <c r="C2722" s="12" t="s">
        <v>18586</v>
      </c>
      <c r="D2722" s="12" t="s">
        <v>18145</v>
      </c>
    </row>
    <row r="2723" hidden="1">
      <c r="A2723" s="12" t="s">
        <v>18587</v>
      </c>
      <c r="B2723" s="12" t="s">
        <v>18588</v>
      </c>
      <c r="C2723" s="12" t="s">
        <v>18589</v>
      </c>
      <c r="D2723" s="12" t="s">
        <v>18145</v>
      </c>
    </row>
    <row r="2724" hidden="1">
      <c r="A2724" s="12" t="s">
        <v>18590</v>
      </c>
      <c r="B2724" s="12" t="s">
        <v>18591</v>
      </c>
      <c r="C2724" s="12" t="s">
        <v>18592</v>
      </c>
      <c r="D2724" s="12" t="s">
        <v>18145</v>
      </c>
    </row>
    <row r="2725" hidden="1">
      <c r="A2725" s="12" t="s">
        <v>18593</v>
      </c>
      <c r="B2725" s="12" t="s">
        <v>18594</v>
      </c>
      <c r="C2725" s="12" t="s">
        <v>18595</v>
      </c>
      <c r="D2725" s="12" t="s">
        <v>18145</v>
      </c>
    </row>
    <row r="2726" hidden="1">
      <c r="A2726" s="12" t="s">
        <v>18596</v>
      </c>
      <c r="B2726" s="12" t="s">
        <v>18597</v>
      </c>
      <c r="C2726" s="12" t="s">
        <v>18598</v>
      </c>
      <c r="D2726" s="12" t="s">
        <v>18145</v>
      </c>
    </row>
    <row r="2727" hidden="1">
      <c r="A2727" s="12" t="s">
        <v>18599</v>
      </c>
      <c r="B2727" s="12" t="s">
        <v>18600</v>
      </c>
      <c r="C2727" s="12" t="s">
        <v>18601</v>
      </c>
      <c r="D2727" s="12" t="s">
        <v>18145</v>
      </c>
    </row>
    <row r="2728" hidden="1">
      <c r="A2728" s="12" t="s">
        <v>18602</v>
      </c>
      <c r="B2728" s="12" t="s">
        <v>18603</v>
      </c>
      <c r="C2728" s="12" t="s">
        <v>18604</v>
      </c>
      <c r="D2728" s="12" t="s">
        <v>18145</v>
      </c>
    </row>
    <row r="2729" hidden="1">
      <c r="A2729" s="12" t="s">
        <v>18605</v>
      </c>
      <c r="B2729" s="12" t="s">
        <v>18606</v>
      </c>
      <c r="C2729" s="12" t="s">
        <v>18607</v>
      </c>
      <c r="D2729" s="12" t="s">
        <v>18145</v>
      </c>
    </row>
    <row r="2730" hidden="1">
      <c r="A2730" s="12" t="s">
        <v>18608</v>
      </c>
      <c r="B2730" s="12" t="s">
        <v>18609</v>
      </c>
      <c r="C2730" s="12" t="s">
        <v>18610</v>
      </c>
      <c r="D2730" s="12" t="s">
        <v>18145</v>
      </c>
    </row>
    <row r="2731" hidden="1">
      <c r="A2731" s="12" t="s">
        <v>18611</v>
      </c>
      <c r="B2731" s="12" t="s">
        <v>18612</v>
      </c>
      <c r="C2731" s="12" t="s">
        <v>18613</v>
      </c>
      <c r="D2731" s="12" t="s">
        <v>18145</v>
      </c>
    </row>
    <row r="2732" hidden="1">
      <c r="A2732" s="12" t="s">
        <v>18614</v>
      </c>
      <c r="B2732" s="12" t="s">
        <v>18615</v>
      </c>
      <c r="C2732" s="12" t="s">
        <v>18616</v>
      </c>
      <c r="D2732" s="12" t="s">
        <v>18145</v>
      </c>
    </row>
    <row r="2733" hidden="1">
      <c r="A2733" s="12" t="s">
        <v>18617</v>
      </c>
      <c r="B2733" s="12" t="s">
        <v>18618</v>
      </c>
      <c r="C2733" s="12" t="s">
        <v>18619</v>
      </c>
      <c r="D2733" s="12" t="s">
        <v>18145</v>
      </c>
    </row>
    <row r="2734" hidden="1">
      <c r="A2734" s="12" t="s">
        <v>18620</v>
      </c>
      <c r="B2734" s="12" t="s">
        <v>18621</v>
      </c>
      <c r="C2734" s="12" t="s">
        <v>18622</v>
      </c>
      <c r="D2734" s="12" t="s">
        <v>18145</v>
      </c>
    </row>
    <row r="2735" hidden="1">
      <c r="A2735" s="12" t="s">
        <v>18623</v>
      </c>
      <c r="B2735" s="12" t="s">
        <v>18624</v>
      </c>
      <c r="C2735" s="12" t="s">
        <v>18625</v>
      </c>
      <c r="D2735" s="12" t="s">
        <v>18145</v>
      </c>
    </row>
    <row r="2736" hidden="1">
      <c r="A2736" s="12" t="s">
        <v>18626</v>
      </c>
      <c r="B2736" s="12" t="s">
        <v>18627</v>
      </c>
      <c r="C2736" s="12" t="s">
        <v>18628</v>
      </c>
      <c r="D2736" s="12" t="s">
        <v>18145</v>
      </c>
    </row>
    <row r="2737" hidden="1">
      <c r="A2737" s="12" t="s">
        <v>18629</v>
      </c>
      <c r="B2737" s="12" t="s">
        <v>18630</v>
      </c>
      <c r="C2737" s="12" t="s">
        <v>18631</v>
      </c>
      <c r="D2737" s="12" t="s">
        <v>18145</v>
      </c>
    </row>
    <row r="2738" hidden="1">
      <c r="A2738" s="12" t="s">
        <v>18632</v>
      </c>
      <c r="B2738" s="12" t="s">
        <v>18633</v>
      </c>
      <c r="C2738" s="12" t="s">
        <v>18634</v>
      </c>
      <c r="D2738" s="12" t="s">
        <v>18145</v>
      </c>
    </row>
    <row r="2739" hidden="1">
      <c r="A2739" s="12" t="s">
        <v>18635</v>
      </c>
      <c r="B2739" s="12" t="s">
        <v>18636</v>
      </c>
      <c r="C2739" s="12" t="s">
        <v>18637</v>
      </c>
      <c r="D2739" s="12" t="s">
        <v>18145</v>
      </c>
    </row>
    <row r="2740" hidden="1">
      <c r="A2740" s="12" t="s">
        <v>18638</v>
      </c>
      <c r="B2740" s="12" t="s">
        <v>18639</v>
      </c>
      <c r="C2740" s="12" t="s">
        <v>18640</v>
      </c>
      <c r="D2740" s="12" t="s">
        <v>18145</v>
      </c>
    </row>
    <row r="2741" hidden="1">
      <c r="A2741" s="12" t="s">
        <v>18641</v>
      </c>
      <c r="B2741" s="12" t="s">
        <v>18642</v>
      </c>
      <c r="C2741" s="12" t="s">
        <v>18643</v>
      </c>
      <c r="D2741" s="12" t="s">
        <v>18145</v>
      </c>
    </row>
    <row r="2742" hidden="1">
      <c r="A2742" s="12" t="s">
        <v>18644</v>
      </c>
      <c r="B2742" s="12" t="s">
        <v>18645</v>
      </c>
      <c r="C2742" s="12" t="s">
        <v>18646</v>
      </c>
      <c r="D2742" s="12" t="s">
        <v>18145</v>
      </c>
    </row>
    <row r="2743" hidden="1">
      <c r="A2743" s="12" t="s">
        <v>18647</v>
      </c>
      <c r="B2743" s="12" t="s">
        <v>18648</v>
      </c>
      <c r="C2743" s="12" t="s">
        <v>18649</v>
      </c>
      <c r="D2743" s="12" t="s">
        <v>18145</v>
      </c>
    </row>
    <row r="2744" hidden="1">
      <c r="A2744" s="12" t="s">
        <v>18650</v>
      </c>
      <c r="B2744" s="12" t="s">
        <v>18651</v>
      </c>
      <c r="C2744" s="12" t="s">
        <v>18652</v>
      </c>
      <c r="D2744" s="12" t="s">
        <v>18145</v>
      </c>
    </row>
    <row r="2745" hidden="1">
      <c r="A2745" s="12" t="s">
        <v>18653</v>
      </c>
      <c r="B2745" s="12" t="s">
        <v>18654</v>
      </c>
      <c r="C2745" s="12" t="s">
        <v>18655</v>
      </c>
      <c r="D2745" s="12" t="s">
        <v>18145</v>
      </c>
    </row>
    <row r="2746" hidden="1">
      <c r="A2746" s="12" t="s">
        <v>18656</v>
      </c>
      <c r="B2746" s="12" t="s">
        <v>18657</v>
      </c>
      <c r="C2746" s="12" t="s">
        <v>18658</v>
      </c>
      <c r="D2746" s="12" t="s">
        <v>18145</v>
      </c>
    </row>
    <row r="2747" hidden="1">
      <c r="A2747" s="12" t="s">
        <v>18659</v>
      </c>
      <c r="B2747" s="12" t="s">
        <v>18660</v>
      </c>
      <c r="C2747" s="12" t="s">
        <v>18661</v>
      </c>
      <c r="D2747" s="12" t="s">
        <v>18145</v>
      </c>
    </row>
    <row r="2748" hidden="1">
      <c r="A2748" s="12" t="s">
        <v>18662</v>
      </c>
      <c r="B2748" s="12" t="s">
        <v>18663</v>
      </c>
      <c r="C2748" s="12" t="s">
        <v>18664</v>
      </c>
      <c r="D2748" s="12" t="s">
        <v>18145</v>
      </c>
    </row>
    <row r="2749" hidden="1">
      <c r="A2749" s="12" t="s">
        <v>18665</v>
      </c>
      <c r="B2749" s="12" t="s">
        <v>18666</v>
      </c>
      <c r="C2749" s="12" t="s">
        <v>18667</v>
      </c>
      <c r="D2749" s="12" t="s">
        <v>18145</v>
      </c>
    </row>
    <row r="2750" hidden="1">
      <c r="A2750" s="12" t="s">
        <v>18668</v>
      </c>
      <c r="B2750" s="12" t="s">
        <v>18669</v>
      </c>
      <c r="C2750" s="12" t="s">
        <v>18670</v>
      </c>
      <c r="D2750" s="12" t="s">
        <v>18145</v>
      </c>
    </row>
    <row r="2751" hidden="1">
      <c r="A2751" s="12" t="s">
        <v>18671</v>
      </c>
      <c r="B2751" s="12" t="s">
        <v>18672</v>
      </c>
      <c r="C2751" s="12" t="s">
        <v>18673</v>
      </c>
      <c r="D2751" s="12" t="s">
        <v>18145</v>
      </c>
    </row>
    <row r="2752" hidden="1">
      <c r="A2752" s="12" t="s">
        <v>18674</v>
      </c>
      <c r="B2752" s="12" t="s">
        <v>18675</v>
      </c>
      <c r="C2752" s="12" t="s">
        <v>18676</v>
      </c>
      <c r="D2752" s="12" t="s">
        <v>18145</v>
      </c>
    </row>
    <row r="2753" hidden="1">
      <c r="A2753" s="12" t="s">
        <v>18677</v>
      </c>
      <c r="B2753" s="12" t="s">
        <v>18678</v>
      </c>
      <c r="C2753" s="12" t="s">
        <v>18679</v>
      </c>
      <c r="D2753" s="12" t="s">
        <v>18145</v>
      </c>
    </row>
    <row r="2754" hidden="1">
      <c r="A2754" s="12" t="s">
        <v>18680</v>
      </c>
      <c r="B2754" s="12" t="s">
        <v>18681</v>
      </c>
      <c r="C2754" s="12" t="s">
        <v>18682</v>
      </c>
      <c r="D2754" s="12" t="s">
        <v>18145</v>
      </c>
    </row>
    <row r="2755" hidden="1">
      <c r="A2755" s="12" t="s">
        <v>18683</v>
      </c>
      <c r="B2755" s="12" t="s">
        <v>18684</v>
      </c>
      <c r="C2755" s="12" t="s">
        <v>18685</v>
      </c>
      <c r="D2755" s="12" t="s">
        <v>18145</v>
      </c>
    </row>
    <row r="2756" hidden="1">
      <c r="A2756" s="12" t="s">
        <v>18686</v>
      </c>
      <c r="B2756" s="12" t="s">
        <v>18687</v>
      </c>
      <c r="C2756" s="12" t="s">
        <v>18688</v>
      </c>
      <c r="D2756" s="12" t="s">
        <v>18145</v>
      </c>
    </row>
    <row r="2757" hidden="1">
      <c r="A2757" s="12" t="s">
        <v>18689</v>
      </c>
      <c r="B2757" s="12" t="s">
        <v>18690</v>
      </c>
      <c r="C2757" s="12" t="s">
        <v>18691</v>
      </c>
      <c r="D2757" s="12" t="s">
        <v>18145</v>
      </c>
    </row>
    <row r="2758" hidden="1">
      <c r="A2758" s="12" t="s">
        <v>18692</v>
      </c>
      <c r="B2758" s="12" t="s">
        <v>18693</v>
      </c>
      <c r="C2758" s="12" t="s">
        <v>18694</v>
      </c>
      <c r="D2758" s="12" t="s">
        <v>18145</v>
      </c>
    </row>
    <row r="2759" hidden="1">
      <c r="A2759" s="12" t="s">
        <v>18695</v>
      </c>
      <c r="B2759" s="12" t="s">
        <v>18696</v>
      </c>
      <c r="C2759" s="12" t="s">
        <v>18697</v>
      </c>
      <c r="D2759" s="12" t="s">
        <v>18145</v>
      </c>
    </row>
    <row r="2760" hidden="1">
      <c r="A2760" s="12" t="s">
        <v>18698</v>
      </c>
      <c r="B2760" s="12" t="s">
        <v>18699</v>
      </c>
      <c r="C2760" s="12" t="s">
        <v>18700</v>
      </c>
      <c r="D2760" s="12" t="s">
        <v>18145</v>
      </c>
    </row>
    <row r="2761" hidden="1">
      <c r="A2761" s="12" t="s">
        <v>18701</v>
      </c>
      <c r="B2761" s="12" t="s">
        <v>18702</v>
      </c>
      <c r="C2761" s="12" t="s">
        <v>18703</v>
      </c>
      <c r="D2761" s="12" t="s">
        <v>18145</v>
      </c>
    </row>
    <row r="2762" hidden="1">
      <c r="A2762" s="12" t="s">
        <v>18704</v>
      </c>
      <c r="B2762" s="12" t="s">
        <v>18705</v>
      </c>
      <c r="C2762" s="12" t="s">
        <v>18706</v>
      </c>
      <c r="D2762" s="12" t="s">
        <v>18145</v>
      </c>
    </row>
    <row r="2763" hidden="1">
      <c r="A2763" s="12" t="s">
        <v>18707</v>
      </c>
      <c r="B2763" s="12" t="s">
        <v>18708</v>
      </c>
      <c r="C2763" s="12" t="s">
        <v>18709</v>
      </c>
      <c r="D2763" s="12" t="s">
        <v>18145</v>
      </c>
    </row>
    <row r="2764" hidden="1">
      <c r="A2764" s="12" t="s">
        <v>18710</v>
      </c>
      <c r="B2764" s="12" t="s">
        <v>18711</v>
      </c>
      <c r="C2764" s="12" t="s">
        <v>18712</v>
      </c>
      <c r="D2764" s="12" t="s">
        <v>18145</v>
      </c>
    </row>
    <row r="2765" hidden="1">
      <c r="A2765" s="12" t="s">
        <v>18713</v>
      </c>
      <c r="B2765" s="12" t="s">
        <v>18714</v>
      </c>
      <c r="C2765" s="12" t="s">
        <v>18715</v>
      </c>
      <c r="D2765" s="12" t="s">
        <v>18145</v>
      </c>
    </row>
    <row r="2766" hidden="1">
      <c r="A2766" s="12" t="s">
        <v>18716</v>
      </c>
      <c r="B2766" s="12" t="s">
        <v>18717</v>
      </c>
      <c r="C2766" s="12" t="s">
        <v>18718</v>
      </c>
      <c r="D2766" s="12" t="s">
        <v>18145</v>
      </c>
    </row>
    <row r="2767" hidden="1">
      <c r="A2767" s="12" t="s">
        <v>18719</v>
      </c>
      <c r="B2767" s="12" t="s">
        <v>18720</v>
      </c>
      <c r="C2767" s="12" t="s">
        <v>18721</v>
      </c>
      <c r="D2767" s="12" t="s">
        <v>18145</v>
      </c>
    </row>
    <row r="2768" hidden="1">
      <c r="A2768" s="12" t="s">
        <v>18722</v>
      </c>
      <c r="B2768" s="12" t="s">
        <v>18723</v>
      </c>
      <c r="C2768" s="12" t="s">
        <v>18724</v>
      </c>
      <c r="D2768" s="12" t="s">
        <v>18145</v>
      </c>
    </row>
    <row r="2769" hidden="1">
      <c r="A2769" s="12" t="s">
        <v>18725</v>
      </c>
      <c r="B2769" s="12" t="s">
        <v>18726</v>
      </c>
      <c r="C2769" s="12" t="s">
        <v>18727</v>
      </c>
      <c r="D2769" s="12" t="s">
        <v>18145</v>
      </c>
    </row>
    <row r="2770" hidden="1">
      <c r="A2770" s="12" t="s">
        <v>18728</v>
      </c>
      <c r="B2770" s="12" t="s">
        <v>18729</v>
      </c>
      <c r="C2770" s="12" t="s">
        <v>18730</v>
      </c>
      <c r="D2770" s="12" t="s">
        <v>18145</v>
      </c>
    </row>
    <row r="2771" hidden="1">
      <c r="A2771" s="12" t="s">
        <v>18731</v>
      </c>
      <c r="B2771" s="12" t="s">
        <v>18732</v>
      </c>
      <c r="C2771" s="12" t="s">
        <v>18733</v>
      </c>
      <c r="D2771" s="12" t="s">
        <v>18145</v>
      </c>
    </row>
    <row r="2772" hidden="1">
      <c r="A2772" s="12" t="s">
        <v>18734</v>
      </c>
      <c r="B2772" s="12" t="s">
        <v>18735</v>
      </c>
      <c r="C2772" s="12" t="s">
        <v>18736</v>
      </c>
      <c r="D2772" s="12" t="s">
        <v>18145</v>
      </c>
    </row>
    <row r="2773" hidden="1">
      <c r="A2773" s="12" t="s">
        <v>18737</v>
      </c>
      <c r="B2773" s="12" t="s">
        <v>18738</v>
      </c>
      <c r="C2773" s="12" t="s">
        <v>18739</v>
      </c>
      <c r="D2773" s="12" t="s">
        <v>18145</v>
      </c>
    </row>
    <row r="2774" hidden="1">
      <c r="A2774" s="12" t="s">
        <v>18740</v>
      </c>
      <c r="B2774" s="12" t="s">
        <v>18741</v>
      </c>
      <c r="C2774" s="12" t="s">
        <v>18742</v>
      </c>
      <c r="D2774" s="12" t="s">
        <v>18145</v>
      </c>
    </row>
    <row r="2775" hidden="1">
      <c r="A2775" s="12" t="s">
        <v>18743</v>
      </c>
      <c r="B2775" s="12" t="s">
        <v>18744</v>
      </c>
      <c r="C2775" s="12" t="s">
        <v>18745</v>
      </c>
      <c r="D2775" s="12" t="s">
        <v>18145</v>
      </c>
    </row>
    <row r="2776" hidden="1">
      <c r="A2776" s="12" t="s">
        <v>18746</v>
      </c>
      <c r="B2776" s="12" t="s">
        <v>18747</v>
      </c>
      <c r="C2776" s="12" t="s">
        <v>18748</v>
      </c>
      <c r="D2776" s="12" t="s">
        <v>18145</v>
      </c>
    </row>
    <row r="2777" hidden="1">
      <c r="A2777" s="12" t="s">
        <v>18749</v>
      </c>
      <c r="B2777" s="12" t="s">
        <v>18750</v>
      </c>
      <c r="C2777" s="12" t="s">
        <v>18751</v>
      </c>
      <c r="D2777" s="12" t="s">
        <v>18145</v>
      </c>
    </row>
    <row r="2778" hidden="1">
      <c r="A2778" s="12" t="s">
        <v>18752</v>
      </c>
      <c r="B2778" s="12" t="s">
        <v>18753</v>
      </c>
      <c r="C2778" s="12" t="s">
        <v>18754</v>
      </c>
      <c r="D2778" s="12" t="s">
        <v>18145</v>
      </c>
    </row>
    <row r="2779" hidden="1">
      <c r="A2779" s="12" t="s">
        <v>18755</v>
      </c>
      <c r="B2779" s="12" t="s">
        <v>18756</v>
      </c>
      <c r="C2779" s="12" t="s">
        <v>18757</v>
      </c>
      <c r="D2779" s="12" t="s">
        <v>18145</v>
      </c>
    </row>
    <row r="2780" hidden="1">
      <c r="A2780" s="12" t="s">
        <v>18758</v>
      </c>
      <c r="B2780" s="12" t="s">
        <v>18759</v>
      </c>
      <c r="C2780" s="12" t="s">
        <v>18760</v>
      </c>
      <c r="D2780" s="12" t="s">
        <v>18145</v>
      </c>
    </row>
    <row r="2781" hidden="1">
      <c r="A2781" s="12" t="s">
        <v>18761</v>
      </c>
      <c r="B2781" s="12" t="s">
        <v>18762</v>
      </c>
      <c r="C2781" s="12" t="s">
        <v>18763</v>
      </c>
      <c r="D2781" s="12" t="s">
        <v>18145</v>
      </c>
    </row>
    <row r="2782" hidden="1">
      <c r="A2782" s="12" t="s">
        <v>18764</v>
      </c>
      <c r="B2782" s="12" t="s">
        <v>18765</v>
      </c>
      <c r="C2782" s="12" t="s">
        <v>18766</v>
      </c>
      <c r="D2782" s="12" t="s">
        <v>18145</v>
      </c>
    </row>
    <row r="2783" hidden="1">
      <c r="A2783" s="12" t="s">
        <v>18767</v>
      </c>
      <c r="B2783" s="12" t="s">
        <v>18768</v>
      </c>
      <c r="C2783" s="12" t="s">
        <v>18769</v>
      </c>
      <c r="D2783" s="12" t="s">
        <v>18145</v>
      </c>
    </row>
    <row r="2784" hidden="1">
      <c r="A2784" s="12" t="s">
        <v>18770</v>
      </c>
      <c r="B2784" s="12" t="s">
        <v>18771</v>
      </c>
      <c r="C2784" s="12" t="s">
        <v>18772</v>
      </c>
      <c r="D2784" s="12" t="s">
        <v>18145</v>
      </c>
    </row>
    <row r="2785" hidden="1">
      <c r="A2785" s="12" t="s">
        <v>18773</v>
      </c>
      <c r="B2785" s="12" t="s">
        <v>18774</v>
      </c>
      <c r="C2785" s="12" t="s">
        <v>18775</v>
      </c>
      <c r="D2785" s="12" t="s">
        <v>18145</v>
      </c>
    </row>
    <row r="2786" hidden="1">
      <c r="A2786" s="12" t="s">
        <v>18776</v>
      </c>
      <c r="B2786" s="12" t="s">
        <v>18777</v>
      </c>
      <c r="C2786" s="12" t="s">
        <v>18778</v>
      </c>
      <c r="D2786" s="12" t="s">
        <v>18145</v>
      </c>
    </row>
    <row r="2787" hidden="1">
      <c r="A2787" s="12" t="s">
        <v>18779</v>
      </c>
      <c r="B2787" s="12" t="s">
        <v>18780</v>
      </c>
      <c r="C2787" s="12" t="s">
        <v>18781</v>
      </c>
      <c r="D2787" s="12" t="s">
        <v>18145</v>
      </c>
    </row>
    <row r="2788" hidden="1">
      <c r="A2788" s="12" t="s">
        <v>18782</v>
      </c>
      <c r="B2788" s="12" t="s">
        <v>18783</v>
      </c>
      <c r="C2788" s="12" t="s">
        <v>18784</v>
      </c>
      <c r="D2788" s="12" t="s">
        <v>18145</v>
      </c>
    </row>
    <row r="2789" hidden="1">
      <c r="A2789" s="12" t="s">
        <v>18785</v>
      </c>
      <c r="B2789" s="12" t="s">
        <v>18786</v>
      </c>
      <c r="C2789" s="12" t="s">
        <v>18787</v>
      </c>
      <c r="D2789" s="12" t="s">
        <v>18145</v>
      </c>
    </row>
    <row r="2790" hidden="1">
      <c r="A2790" s="12" t="s">
        <v>18788</v>
      </c>
      <c r="B2790" s="12" t="s">
        <v>18789</v>
      </c>
      <c r="C2790" s="12" t="s">
        <v>18790</v>
      </c>
      <c r="D2790" s="12" t="s">
        <v>18145</v>
      </c>
    </row>
    <row r="2791" hidden="1">
      <c r="A2791" s="12" t="s">
        <v>18791</v>
      </c>
      <c r="B2791" s="12" t="s">
        <v>18792</v>
      </c>
      <c r="C2791" s="12" t="s">
        <v>18793</v>
      </c>
      <c r="D2791" s="12" t="s">
        <v>18145</v>
      </c>
    </row>
    <row r="2792" hidden="1">
      <c r="A2792" s="12" t="s">
        <v>18794</v>
      </c>
      <c r="B2792" s="12" t="s">
        <v>18795</v>
      </c>
      <c r="C2792" s="12" t="s">
        <v>18796</v>
      </c>
      <c r="D2792" s="12" t="s">
        <v>18145</v>
      </c>
    </row>
    <row r="2793" hidden="1">
      <c r="A2793" s="12" t="s">
        <v>18797</v>
      </c>
      <c r="B2793" s="12" t="s">
        <v>18798</v>
      </c>
      <c r="C2793" s="12" t="s">
        <v>18799</v>
      </c>
      <c r="D2793" s="12" t="s">
        <v>18145</v>
      </c>
    </row>
    <row r="2794" hidden="1">
      <c r="A2794" s="12" t="s">
        <v>18800</v>
      </c>
      <c r="B2794" s="12" t="s">
        <v>18801</v>
      </c>
      <c r="C2794" s="12" t="s">
        <v>18802</v>
      </c>
      <c r="D2794" s="12" t="s">
        <v>18145</v>
      </c>
    </row>
    <row r="2795" hidden="1">
      <c r="A2795" s="12" t="s">
        <v>18803</v>
      </c>
      <c r="B2795" s="12" t="s">
        <v>18804</v>
      </c>
      <c r="C2795" s="12" t="s">
        <v>18805</v>
      </c>
      <c r="D2795" s="12" t="s">
        <v>18145</v>
      </c>
    </row>
    <row r="2796" hidden="1">
      <c r="A2796" s="12" t="s">
        <v>18806</v>
      </c>
      <c r="B2796" s="12" t="s">
        <v>18807</v>
      </c>
      <c r="C2796" s="12" t="s">
        <v>18808</v>
      </c>
      <c r="D2796" s="12" t="s">
        <v>18145</v>
      </c>
    </row>
    <row r="2797" hidden="1">
      <c r="A2797" s="12" t="s">
        <v>18809</v>
      </c>
      <c r="B2797" s="12" t="s">
        <v>18810</v>
      </c>
      <c r="C2797" s="12" t="s">
        <v>18811</v>
      </c>
      <c r="D2797" s="12" t="s">
        <v>18145</v>
      </c>
    </row>
    <row r="2798" hidden="1">
      <c r="A2798" s="12" t="s">
        <v>18812</v>
      </c>
      <c r="B2798" s="12" t="s">
        <v>18813</v>
      </c>
      <c r="C2798" s="12" t="s">
        <v>18814</v>
      </c>
      <c r="D2798" s="12" t="s">
        <v>18145</v>
      </c>
    </row>
    <row r="2799" hidden="1">
      <c r="A2799" s="12" t="s">
        <v>18815</v>
      </c>
      <c r="B2799" s="12" t="s">
        <v>18816</v>
      </c>
      <c r="C2799" s="12" t="s">
        <v>18817</v>
      </c>
      <c r="D2799" s="12" t="s">
        <v>18145</v>
      </c>
    </row>
    <row r="2800" hidden="1">
      <c r="A2800" s="12" t="s">
        <v>18818</v>
      </c>
      <c r="B2800" s="12" t="s">
        <v>18819</v>
      </c>
      <c r="C2800" s="12" t="s">
        <v>18820</v>
      </c>
      <c r="D2800" s="12" t="s">
        <v>18145</v>
      </c>
    </row>
    <row r="2801" hidden="1">
      <c r="A2801" s="12" t="s">
        <v>18821</v>
      </c>
      <c r="B2801" s="12" t="s">
        <v>18822</v>
      </c>
      <c r="C2801" s="12" t="s">
        <v>18823</v>
      </c>
      <c r="D2801" s="12" t="s">
        <v>18145</v>
      </c>
    </row>
    <row r="2802" hidden="1">
      <c r="A2802" s="12" t="s">
        <v>18824</v>
      </c>
      <c r="B2802" s="12" t="s">
        <v>18825</v>
      </c>
      <c r="C2802" s="12" t="s">
        <v>18826</v>
      </c>
      <c r="D2802" s="12" t="s">
        <v>18145</v>
      </c>
    </row>
    <row r="2803" hidden="1">
      <c r="A2803" s="12" t="s">
        <v>18827</v>
      </c>
      <c r="B2803" s="12" t="s">
        <v>18828</v>
      </c>
      <c r="C2803" s="12" t="s">
        <v>18829</v>
      </c>
      <c r="D2803" s="12" t="s">
        <v>18145</v>
      </c>
    </row>
    <row r="2804" hidden="1">
      <c r="A2804" s="12" t="s">
        <v>18830</v>
      </c>
      <c r="B2804" s="12" t="s">
        <v>18831</v>
      </c>
      <c r="C2804" s="12" t="s">
        <v>18832</v>
      </c>
      <c r="D2804" s="12" t="s">
        <v>18145</v>
      </c>
    </row>
    <row r="2805" hidden="1">
      <c r="A2805" s="12" t="s">
        <v>18833</v>
      </c>
      <c r="B2805" s="12" t="s">
        <v>18834</v>
      </c>
      <c r="C2805" s="12" t="s">
        <v>18835</v>
      </c>
      <c r="D2805" s="12" t="s">
        <v>18145</v>
      </c>
    </row>
    <row r="2806" hidden="1">
      <c r="A2806" s="12" t="s">
        <v>18836</v>
      </c>
      <c r="B2806" s="12" t="s">
        <v>18837</v>
      </c>
      <c r="C2806" s="12" t="s">
        <v>18838</v>
      </c>
      <c r="D2806" s="12" t="s">
        <v>18145</v>
      </c>
    </row>
    <row r="2807" hidden="1">
      <c r="A2807" s="12" t="s">
        <v>18839</v>
      </c>
      <c r="B2807" s="12" t="s">
        <v>18840</v>
      </c>
      <c r="C2807" s="12" t="s">
        <v>18841</v>
      </c>
      <c r="D2807" s="12" t="s">
        <v>18145</v>
      </c>
    </row>
    <row r="2808" hidden="1">
      <c r="A2808" s="12" t="s">
        <v>18842</v>
      </c>
      <c r="B2808" s="12" t="s">
        <v>18843</v>
      </c>
      <c r="C2808" s="12" t="s">
        <v>18844</v>
      </c>
      <c r="D2808" s="12" t="s">
        <v>18145</v>
      </c>
    </row>
    <row r="2809" hidden="1">
      <c r="A2809" s="12" t="s">
        <v>18845</v>
      </c>
      <c r="B2809" s="12" t="s">
        <v>18846</v>
      </c>
      <c r="C2809" s="12" t="s">
        <v>18847</v>
      </c>
      <c r="D2809" s="12" t="s">
        <v>18145</v>
      </c>
    </row>
    <row r="2810" hidden="1">
      <c r="A2810" s="12" t="s">
        <v>18848</v>
      </c>
      <c r="B2810" s="12" t="s">
        <v>18849</v>
      </c>
      <c r="C2810" s="12" t="s">
        <v>18850</v>
      </c>
      <c r="D2810" s="12" t="s">
        <v>18145</v>
      </c>
    </row>
    <row r="2811" hidden="1">
      <c r="A2811" s="12" t="s">
        <v>18851</v>
      </c>
      <c r="B2811" s="12" t="s">
        <v>18852</v>
      </c>
      <c r="C2811" s="12" t="s">
        <v>18853</v>
      </c>
      <c r="D2811" s="12" t="s">
        <v>18145</v>
      </c>
    </row>
    <row r="2812" hidden="1">
      <c r="A2812" s="12" t="s">
        <v>18854</v>
      </c>
      <c r="B2812" s="12" t="s">
        <v>18855</v>
      </c>
      <c r="C2812" s="12" t="s">
        <v>18856</v>
      </c>
      <c r="D2812" s="12" t="s">
        <v>18145</v>
      </c>
    </row>
    <row r="2813" hidden="1">
      <c r="A2813" s="12" t="s">
        <v>18857</v>
      </c>
      <c r="B2813" s="12" t="s">
        <v>18858</v>
      </c>
      <c r="C2813" s="12" t="s">
        <v>18859</v>
      </c>
      <c r="D2813" s="12" t="s">
        <v>18145</v>
      </c>
    </row>
    <row r="2814" hidden="1">
      <c r="A2814" s="12" t="s">
        <v>18860</v>
      </c>
      <c r="B2814" s="12" t="s">
        <v>18861</v>
      </c>
      <c r="C2814" s="12" t="s">
        <v>18862</v>
      </c>
      <c r="D2814" s="12" t="s">
        <v>18145</v>
      </c>
    </row>
    <row r="2815" hidden="1">
      <c r="A2815" s="12" t="s">
        <v>18863</v>
      </c>
      <c r="B2815" s="12" t="s">
        <v>18864</v>
      </c>
      <c r="C2815" s="12" t="s">
        <v>18865</v>
      </c>
      <c r="D2815" s="12" t="s">
        <v>18145</v>
      </c>
    </row>
    <row r="2816" hidden="1">
      <c r="A2816" s="12" t="s">
        <v>18866</v>
      </c>
      <c r="B2816" s="12" t="s">
        <v>18867</v>
      </c>
      <c r="C2816" s="12" t="s">
        <v>18868</v>
      </c>
      <c r="D2816" s="12" t="s">
        <v>18145</v>
      </c>
    </row>
    <row r="2817" hidden="1">
      <c r="A2817" s="12" t="s">
        <v>18869</v>
      </c>
      <c r="B2817" s="12" t="s">
        <v>18870</v>
      </c>
      <c r="C2817" s="12" t="s">
        <v>18871</v>
      </c>
      <c r="D2817" s="12" t="s">
        <v>18145</v>
      </c>
    </row>
    <row r="2818" hidden="1">
      <c r="A2818" s="12" t="s">
        <v>18872</v>
      </c>
      <c r="B2818" s="12" t="s">
        <v>18873</v>
      </c>
      <c r="C2818" s="12" t="s">
        <v>18874</v>
      </c>
      <c r="D2818" s="12" t="s">
        <v>18145</v>
      </c>
    </row>
    <row r="2819" hidden="1">
      <c r="A2819" s="12" t="s">
        <v>18875</v>
      </c>
      <c r="B2819" s="12" t="s">
        <v>18876</v>
      </c>
      <c r="C2819" s="12" t="s">
        <v>18877</v>
      </c>
      <c r="D2819" s="12" t="s">
        <v>18145</v>
      </c>
    </row>
    <row r="2820" hidden="1">
      <c r="A2820" s="12" t="s">
        <v>18878</v>
      </c>
      <c r="B2820" s="12" t="s">
        <v>18879</v>
      </c>
      <c r="C2820" s="12" t="s">
        <v>18880</v>
      </c>
      <c r="D2820" s="12" t="s">
        <v>18145</v>
      </c>
    </row>
    <row r="2821" hidden="1">
      <c r="A2821" s="12" t="s">
        <v>18881</v>
      </c>
      <c r="B2821" s="12" t="s">
        <v>18882</v>
      </c>
      <c r="C2821" s="12" t="s">
        <v>18883</v>
      </c>
      <c r="D2821" s="12" t="s">
        <v>18145</v>
      </c>
    </row>
    <row r="2822" hidden="1">
      <c r="A2822" s="12" t="s">
        <v>18884</v>
      </c>
      <c r="B2822" s="12" t="s">
        <v>18885</v>
      </c>
      <c r="C2822" s="12" t="s">
        <v>18886</v>
      </c>
      <c r="D2822" s="12" t="s">
        <v>18145</v>
      </c>
    </row>
    <row r="2823" hidden="1">
      <c r="A2823" s="12" t="s">
        <v>18887</v>
      </c>
      <c r="B2823" s="12" t="s">
        <v>18888</v>
      </c>
      <c r="C2823" s="12" t="s">
        <v>18889</v>
      </c>
      <c r="D2823" s="12" t="s">
        <v>18145</v>
      </c>
    </row>
    <row r="2824" hidden="1">
      <c r="A2824" s="12" t="s">
        <v>18890</v>
      </c>
      <c r="B2824" s="12" t="s">
        <v>18891</v>
      </c>
      <c r="C2824" s="12" t="s">
        <v>18892</v>
      </c>
      <c r="D2824" s="12" t="s">
        <v>18145</v>
      </c>
    </row>
    <row r="2825" hidden="1">
      <c r="A2825" s="12" t="s">
        <v>18893</v>
      </c>
      <c r="B2825" s="12" t="s">
        <v>18894</v>
      </c>
      <c r="C2825" s="12" t="s">
        <v>18895</v>
      </c>
      <c r="D2825" s="12" t="s">
        <v>18145</v>
      </c>
    </row>
    <row r="2826" hidden="1">
      <c r="A2826" s="12" t="s">
        <v>18896</v>
      </c>
      <c r="B2826" s="12" t="s">
        <v>18897</v>
      </c>
      <c r="C2826" s="12" t="s">
        <v>18898</v>
      </c>
      <c r="D2826" s="12" t="s">
        <v>18145</v>
      </c>
    </row>
    <row r="2827" hidden="1">
      <c r="A2827" s="12" t="s">
        <v>18899</v>
      </c>
      <c r="B2827" s="12" t="s">
        <v>18900</v>
      </c>
      <c r="C2827" s="12" t="s">
        <v>18901</v>
      </c>
      <c r="D2827" s="12" t="s">
        <v>18145</v>
      </c>
    </row>
    <row r="2828" hidden="1">
      <c r="A2828" s="12" t="s">
        <v>18902</v>
      </c>
      <c r="B2828" s="12" t="s">
        <v>18903</v>
      </c>
      <c r="C2828" s="12" t="s">
        <v>18904</v>
      </c>
      <c r="D2828" s="12" t="s">
        <v>18145</v>
      </c>
    </row>
    <row r="2829" hidden="1">
      <c r="A2829" s="12" t="s">
        <v>18905</v>
      </c>
      <c r="B2829" s="12" t="s">
        <v>18906</v>
      </c>
      <c r="C2829" s="12" t="s">
        <v>18907</v>
      </c>
      <c r="D2829" s="12" t="s">
        <v>18145</v>
      </c>
    </row>
    <row r="2830" hidden="1">
      <c r="A2830" s="12" t="s">
        <v>18908</v>
      </c>
      <c r="B2830" s="12" t="s">
        <v>18909</v>
      </c>
      <c r="C2830" s="12" t="s">
        <v>18910</v>
      </c>
      <c r="D2830" s="12" t="s">
        <v>18145</v>
      </c>
    </row>
    <row r="2831" hidden="1">
      <c r="A2831" s="12" t="s">
        <v>18911</v>
      </c>
      <c r="B2831" s="12" t="s">
        <v>18912</v>
      </c>
      <c r="C2831" s="12" t="s">
        <v>18913</v>
      </c>
      <c r="D2831" s="12" t="s">
        <v>18145</v>
      </c>
    </row>
    <row r="2832" hidden="1">
      <c r="A2832" s="12" t="s">
        <v>18914</v>
      </c>
      <c r="B2832" s="12" t="s">
        <v>15341</v>
      </c>
      <c r="C2832" s="12" t="s">
        <v>15342</v>
      </c>
      <c r="D2832" s="12" t="s">
        <v>18145</v>
      </c>
    </row>
    <row r="2833" hidden="1">
      <c r="A2833" s="12" t="s">
        <v>18915</v>
      </c>
      <c r="B2833" s="12" t="s">
        <v>18916</v>
      </c>
      <c r="C2833" s="12" t="s">
        <v>18917</v>
      </c>
      <c r="D2833" s="12" t="s">
        <v>18145</v>
      </c>
    </row>
    <row r="2834" hidden="1">
      <c r="A2834" s="12" t="s">
        <v>18918</v>
      </c>
      <c r="B2834" s="12" t="s">
        <v>18919</v>
      </c>
      <c r="C2834" s="12" t="s">
        <v>18920</v>
      </c>
      <c r="D2834" s="12" t="s">
        <v>18145</v>
      </c>
    </row>
    <row r="2835" hidden="1">
      <c r="A2835" s="12" t="s">
        <v>18921</v>
      </c>
      <c r="B2835" s="12" t="s">
        <v>18922</v>
      </c>
      <c r="C2835" s="12" t="s">
        <v>18923</v>
      </c>
      <c r="D2835" s="12" t="s">
        <v>18145</v>
      </c>
    </row>
    <row r="2836" hidden="1">
      <c r="A2836" s="12" t="s">
        <v>18924</v>
      </c>
      <c r="B2836" s="12" t="s">
        <v>18925</v>
      </c>
      <c r="C2836" s="12" t="s">
        <v>18926</v>
      </c>
      <c r="D2836" s="12" t="s">
        <v>18145</v>
      </c>
    </row>
    <row r="2837" hidden="1">
      <c r="A2837" s="12" t="s">
        <v>18927</v>
      </c>
      <c r="B2837" s="12" t="s">
        <v>18928</v>
      </c>
      <c r="C2837" s="12" t="s">
        <v>18929</v>
      </c>
      <c r="D2837" s="12" t="s">
        <v>18145</v>
      </c>
    </row>
    <row r="2838" hidden="1">
      <c r="A2838" s="12" t="s">
        <v>18930</v>
      </c>
      <c r="B2838" s="12" t="s">
        <v>18931</v>
      </c>
      <c r="C2838" s="12" t="s">
        <v>18932</v>
      </c>
      <c r="D2838" s="12" t="s">
        <v>18145</v>
      </c>
    </row>
    <row r="2839" hidden="1">
      <c r="A2839" s="12" t="s">
        <v>18933</v>
      </c>
      <c r="B2839" s="12" t="s">
        <v>18934</v>
      </c>
      <c r="C2839" s="12" t="s">
        <v>18935</v>
      </c>
      <c r="D2839" s="12" t="s">
        <v>18145</v>
      </c>
    </row>
    <row r="2840" hidden="1">
      <c r="A2840" s="12" t="s">
        <v>18936</v>
      </c>
      <c r="B2840" s="12" t="s">
        <v>18937</v>
      </c>
      <c r="C2840" s="12" t="s">
        <v>18938</v>
      </c>
      <c r="D2840" s="12" t="s">
        <v>18145</v>
      </c>
    </row>
    <row r="2841" hidden="1">
      <c r="A2841" s="12" t="s">
        <v>18939</v>
      </c>
      <c r="B2841" s="12" t="s">
        <v>18940</v>
      </c>
      <c r="C2841" s="12" t="s">
        <v>18941</v>
      </c>
      <c r="D2841" s="12" t="s">
        <v>18145</v>
      </c>
    </row>
    <row r="2842" hidden="1">
      <c r="A2842" s="12" t="s">
        <v>18942</v>
      </c>
      <c r="B2842" s="12" t="s">
        <v>18943</v>
      </c>
      <c r="C2842" s="12" t="s">
        <v>18944</v>
      </c>
      <c r="D2842" s="12" t="s">
        <v>18145</v>
      </c>
    </row>
    <row r="2843" hidden="1">
      <c r="A2843" s="12" t="s">
        <v>18945</v>
      </c>
      <c r="B2843" s="12" t="s">
        <v>18946</v>
      </c>
      <c r="C2843" s="12" t="s">
        <v>18947</v>
      </c>
      <c r="D2843" s="12" t="s">
        <v>18145</v>
      </c>
    </row>
    <row r="2844" hidden="1">
      <c r="A2844" s="12" t="s">
        <v>18948</v>
      </c>
      <c r="B2844" s="12" t="s">
        <v>18949</v>
      </c>
      <c r="C2844" s="12" t="s">
        <v>18950</v>
      </c>
      <c r="D2844" s="12" t="s">
        <v>18145</v>
      </c>
    </row>
    <row r="2845" hidden="1">
      <c r="A2845" s="12" t="s">
        <v>18951</v>
      </c>
      <c r="B2845" s="12" t="s">
        <v>18952</v>
      </c>
      <c r="C2845" s="12" t="s">
        <v>18953</v>
      </c>
      <c r="D2845" s="12" t="s">
        <v>18145</v>
      </c>
    </row>
    <row r="2846" hidden="1">
      <c r="A2846" s="12" t="s">
        <v>18954</v>
      </c>
      <c r="B2846" s="12" t="s">
        <v>18955</v>
      </c>
      <c r="C2846" s="12" t="s">
        <v>18956</v>
      </c>
      <c r="D2846" s="12" t="s">
        <v>18145</v>
      </c>
    </row>
    <row r="2847" hidden="1">
      <c r="A2847" s="12" t="s">
        <v>18957</v>
      </c>
      <c r="B2847" s="12" t="s">
        <v>18958</v>
      </c>
      <c r="C2847" s="12" t="s">
        <v>18959</v>
      </c>
      <c r="D2847" s="12" t="s">
        <v>18145</v>
      </c>
    </row>
    <row r="2848" hidden="1">
      <c r="A2848" s="12" t="s">
        <v>18960</v>
      </c>
      <c r="B2848" s="12" t="s">
        <v>18961</v>
      </c>
      <c r="C2848" s="12" t="s">
        <v>18962</v>
      </c>
      <c r="D2848" s="12" t="s">
        <v>18145</v>
      </c>
    </row>
    <row r="2849" hidden="1">
      <c r="A2849" s="12" t="s">
        <v>18963</v>
      </c>
      <c r="B2849" s="12" t="s">
        <v>18964</v>
      </c>
      <c r="C2849" s="12" t="s">
        <v>18965</v>
      </c>
      <c r="D2849" s="12" t="s">
        <v>18145</v>
      </c>
    </row>
    <row r="2850" hidden="1">
      <c r="A2850" s="12" t="s">
        <v>18966</v>
      </c>
      <c r="B2850" s="12" t="s">
        <v>18967</v>
      </c>
      <c r="C2850" s="12" t="s">
        <v>18968</v>
      </c>
      <c r="D2850" s="12" t="s">
        <v>18145</v>
      </c>
    </row>
    <row r="2851" hidden="1">
      <c r="A2851" s="12" t="s">
        <v>18969</v>
      </c>
      <c r="B2851" s="12" t="s">
        <v>18970</v>
      </c>
      <c r="C2851" s="12" t="s">
        <v>18971</v>
      </c>
      <c r="D2851" s="12" t="s">
        <v>18145</v>
      </c>
    </row>
    <row r="2852" hidden="1">
      <c r="A2852" s="12" t="s">
        <v>18972</v>
      </c>
      <c r="B2852" s="12" t="s">
        <v>18973</v>
      </c>
      <c r="C2852" s="12" t="s">
        <v>18974</v>
      </c>
      <c r="D2852" s="12" t="s">
        <v>18145</v>
      </c>
    </row>
    <row r="2853" hidden="1">
      <c r="A2853" s="12" t="s">
        <v>18975</v>
      </c>
      <c r="B2853" s="12" t="s">
        <v>18976</v>
      </c>
      <c r="C2853" s="12" t="s">
        <v>18977</v>
      </c>
      <c r="D2853" s="12" t="s">
        <v>18145</v>
      </c>
    </row>
    <row r="2854" hidden="1">
      <c r="A2854" s="12" t="s">
        <v>18978</v>
      </c>
      <c r="B2854" s="12" t="s">
        <v>18979</v>
      </c>
      <c r="C2854" s="12" t="s">
        <v>18980</v>
      </c>
      <c r="D2854" s="12" t="s">
        <v>18145</v>
      </c>
    </row>
    <row r="2855" hidden="1">
      <c r="A2855" s="12" t="s">
        <v>18981</v>
      </c>
      <c r="B2855" s="12" t="s">
        <v>18982</v>
      </c>
      <c r="C2855" s="12" t="s">
        <v>18983</v>
      </c>
      <c r="D2855" s="12" t="s">
        <v>18145</v>
      </c>
    </row>
    <row r="2856" hidden="1">
      <c r="A2856" s="12" t="s">
        <v>18984</v>
      </c>
      <c r="B2856" s="12" t="s">
        <v>18985</v>
      </c>
      <c r="C2856" s="12" t="s">
        <v>18986</v>
      </c>
      <c r="D2856" s="12" t="s">
        <v>18145</v>
      </c>
    </row>
    <row r="2857" hidden="1">
      <c r="A2857" s="12" t="s">
        <v>18987</v>
      </c>
      <c r="B2857" s="12" t="s">
        <v>18988</v>
      </c>
      <c r="C2857" s="12" t="s">
        <v>18989</v>
      </c>
      <c r="D2857" s="12" t="s">
        <v>18145</v>
      </c>
    </row>
    <row r="2858" hidden="1">
      <c r="A2858" s="12" t="s">
        <v>18990</v>
      </c>
      <c r="B2858" s="12" t="s">
        <v>18991</v>
      </c>
      <c r="C2858" s="12" t="s">
        <v>18992</v>
      </c>
      <c r="D2858" s="12" t="s">
        <v>18145</v>
      </c>
    </row>
    <row r="2859" hidden="1">
      <c r="A2859" s="12" t="s">
        <v>18993</v>
      </c>
      <c r="B2859" s="12" t="s">
        <v>18994</v>
      </c>
      <c r="C2859" s="12" t="s">
        <v>18995</v>
      </c>
      <c r="D2859" s="12" t="s">
        <v>18145</v>
      </c>
    </row>
    <row r="2860" hidden="1">
      <c r="A2860" s="12" t="s">
        <v>18996</v>
      </c>
      <c r="B2860" s="12" t="s">
        <v>18997</v>
      </c>
      <c r="C2860" s="12" t="s">
        <v>18998</v>
      </c>
      <c r="D2860" s="12" t="s">
        <v>18145</v>
      </c>
    </row>
    <row r="2861" hidden="1">
      <c r="A2861" s="12" t="s">
        <v>18999</v>
      </c>
      <c r="B2861" s="12" t="s">
        <v>19000</v>
      </c>
      <c r="C2861" s="12" t="s">
        <v>19001</v>
      </c>
      <c r="D2861" s="12" t="s">
        <v>18145</v>
      </c>
    </row>
    <row r="2862" hidden="1">
      <c r="A2862" s="12" t="s">
        <v>19002</v>
      </c>
      <c r="B2862" s="12" t="s">
        <v>19003</v>
      </c>
      <c r="C2862" s="12" t="s">
        <v>19004</v>
      </c>
      <c r="D2862" s="12" t="s">
        <v>18145</v>
      </c>
    </row>
    <row r="2863" hidden="1">
      <c r="A2863" s="12" t="s">
        <v>19005</v>
      </c>
      <c r="B2863" s="12" t="s">
        <v>19006</v>
      </c>
      <c r="C2863" s="12" t="s">
        <v>19007</v>
      </c>
      <c r="D2863" s="12" t="s">
        <v>18145</v>
      </c>
    </row>
    <row r="2864" hidden="1">
      <c r="A2864" s="12" t="s">
        <v>19008</v>
      </c>
      <c r="B2864" s="12" t="s">
        <v>19009</v>
      </c>
      <c r="C2864" s="12" t="s">
        <v>19010</v>
      </c>
      <c r="D2864" s="12" t="s">
        <v>18145</v>
      </c>
    </row>
    <row r="2865" hidden="1">
      <c r="A2865" s="12" t="s">
        <v>19011</v>
      </c>
      <c r="B2865" s="12" t="s">
        <v>19012</v>
      </c>
      <c r="C2865" s="12" t="s">
        <v>19013</v>
      </c>
      <c r="D2865" s="12" t="s">
        <v>18145</v>
      </c>
    </row>
    <row r="2866" hidden="1">
      <c r="A2866" s="12" t="s">
        <v>19014</v>
      </c>
      <c r="B2866" s="12" t="s">
        <v>19015</v>
      </c>
      <c r="C2866" s="12" t="s">
        <v>19016</v>
      </c>
      <c r="D2866" s="12" t="s">
        <v>18145</v>
      </c>
    </row>
    <row r="2867" hidden="1">
      <c r="A2867" s="12" t="s">
        <v>19017</v>
      </c>
      <c r="B2867" s="12" t="s">
        <v>19018</v>
      </c>
      <c r="C2867" s="12" t="s">
        <v>19019</v>
      </c>
      <c r="D2867" s="12" t="s">
        <v>18145</v>
      </c>
    </row>
    <row r="2868" hidden="1">
      <c r="A2868" s="12" t="s">
        <v>19020</v>
      </c>
      <c r="B2868" s="12" t="s">
        <v>19021</v>
      </c>
      <c r="C2868" s="12" t="s">
        <v>19022</v>
      </c>
      <c r="D2868" s="12" t="s">
        <v>18145</v>
      </c>
    </row>
    <row r="2869" hidden="1">
      <c r="A2869" s="12" t="s">
        <v>19023</v>
      </c>
      <c r="B2869" s="12" t="s">
        <v>19024</v>
      </c>
      <c r="C2869" s="12" t="s">
        <v>19025</v>
      </c>
      <c r="D2869" s="12" t="s">
        <v>18145</v>
      </c>
    </row>
    <row r="2870" hidden="1">
      <c r="A2870" s="12" t="s">
        <v>19026</v>
      </c>
      <c r="B2870" s="12" t="s">
        <v>19027</v>
      </c>
      <c r="C2870" s="12" t="s">
        <v>19028</v>
      </c>
      <c r="D2870" s="12" t="s">
        <v>18145</v>
      </c>
    </row>
    <row r="2871" hidden="1">
      <c r="A2871" s="12" t="s">
        <v>19029</v>
      </c>
      <c r="B2871" s="12" t="s">
        <v>15380</v>
      </c>
      <c r="C2871" s="12" t="s">
        <v>15381</v>
      </c>
      <c r="D2871" s="12" t="s">
        <v>18145</v>
      </c>
    </row>
    <row r="2872" hidden="1">
      <c r="A2872" s="12" t="s">
        <v>19030</v>
      </c>
      <c r="B2872" s="12" t="s">
        <v>19031</v>
      </c>
      <c r="C2872" s="12" t="s">
        <v>19032</v>
      </c>
      <c r="D2872" s="12" t="s">
        <v>18145</v>
      </c>
    </row>
    <row r="2873" hidden="1">
      <c r="A2873" s="12" t="s">
        <v>19033</v>
      </c>
      <c r="B2873" s="12" t="s">
        <v>19034</v>
      </c>
      <c r="C2873" s="12" t="s">
        <v>19035</v>
      </c>
      <c r="D2873" s="12" t="s">
        <v>18145</v>
      </c>
    </row>
    <row r="2874" hidden="1">
      <c r="A2874" s="12" t="s">
        <v>19036</v>
      </c>
      <c r="B2874" s="12" t="s">
        <v>19037</v>
      </c>
      <c r="C2874" s="12" t="s">
        <v>19038</v>
      </c>
      <c r="D2874" s="12" t="s">
        <v>18145</v>
      </c>
    </row>
    <row r="2875" hidden="1">
      <c r="A2875" s="12" t="s">
        <v>19039</v>
      </c>
      <c r="B2875" s="12" t="s">
        <v>19040</v>
      </c>
      <c r="C2875" s="12" t="s">
        <v>19041</v>
      </c>
      <c r="D2875" s="12" t="s">
        <v>18145</v>
      </c>
    </row>
    <row r="2876" hidden="1">
      <c r="A2876" s="12" t="s">
        <v>19042</v>
      </c>
      <c r="B2876" s="12" t="s">
        <v>19043</v>
      </c>
      <c r="C2876" s="12" t="s">
        <v>19044</v>
      </c>
      <c r="D2876" s="12" t="s">
        <v>18145</v>
      </c>
    </row>
    <row r="2877" hidden="1">
      <c r="A2877" s="12" t="s">
        <v>19045</v>
      </c>
      <c r="B2877" s="12" t="s">
        <v>19046</v>
      </c>
      <c r="C2877" s="12" t="s">
        <v>19047</v>
      </c>
      <c r="D2877" s="12" t="s">
        <v>18145</v>
      </c>
    </row>
    <row r="2878" hidden="1">
      <c r="A2878" s="12" t="s">
        <v>19048</v>
      </c>
      <c r="B2878" s="12" t="s">
        <v>19049</v>
      </c>
      <c r="C2878" s="12" t="s">
        <v>19050</v>
      </c>
      <c r="D2878" s="12" t="s">
        <v>18145</v>
      </c>
    </row>
    <row r="2879" hidden="1">
      <c r="A2879" s="12" t="s">
        <v>19051</v>
      </c>
      <c r="B2879" s="12" t="s">
        <v>19052</v>
      </c>
      <c r="C2879" s="12" t="s">
        <v>19053</v>
      </c>
      <c r="D2879" s="12" t="s">
        <v>18145</v>
      </c>
    </row>
    <row r="2880" hidden="1">
      <c r="A2880" s="12" t="s">
        <v>19054</v>
      </c>
      <c r="B2880" s="12" t="s">
        <v>19055</v>
      </c>
      <c r="C2880" s="12" t="s">
        <v>19056</v>
      </c>
      <c r="D2880" s="12" t="s">
        <v>18145</v>
      </c>
    </row>
    <row r="2881" hidden="1">
      <c r="A2881" s="12" t="s">
        <v>19057</v>
      </c>
      <c r="B2881" s="12" t="s">
        <v>19058</v>
      </c>
      <c r="C2881" s="12" t="s">
        <v>19059</v>
      </c>
      <c r="D2881" s="12" t="s">
        <v>18145</v>
      </c>
    </row>
    <row r="2882" hidden="1">
      <c r="A2882" s="12" t="s">
        <v>19060</v>
      </c>
      <c r="B2882" s="12" t="s">
        <v>19061</v>
      </c>
      <c r="C2882" s="12" t="s">
        <v>19062</v>
      </c>
      <c r="D2882" s="12" t="s">
        <v>18145</v>
      </c>
    </row>
    <row r="2883" hidden="1">
      <c r="A2883" s="12" t="s">
        <v>19063</v>
      </c>
      <c r="B2883" s="12" t="s">
        <v>19064</v>
      </c>
      <c r="C2883" s="12" t="s">
        <v>19065</v>
      </c>
      <c r="D2883" s="12" t="s">
        <v>18145</v>
      </c>
    </row>
    <row r="2884" hidden="1">
      <c r="A2884" s="12" t="s">
        <v>19066</v>
      </c>
      <c r="B2884" s="12" t="s">
        <v>19067</v>
      </c>
      <c r="C2884" s="12" t="s">
        <v>19068</v>
      </c>
      <c r="D2884" s="12" t="s">
        <v>18145</v>
      </c>
    </row>
    <row r="2885" hidden="1">
      <c r="A2885" s="12" t="s">
        <v>19069</v>
      </c>
      <c r="B2885" s="12" t="s">
        <v>19070</v>
      </c>
      <c r="C2885" s="12" t="s">
        <v>19071</v>
      </c>
      <c r="D2885" s="12" t="s">
        <v>18145</v>
      </c>
    </row>
    <row r="2886" hidden="1">
      <c r="A2886" s="12" t="s">
        <v>19072</v>
      </c>
      <c r="B2886" s="12" t="s">
        <v>19073</v>
      </c>
      <c r="C2886" s="12" t="s">
        <v>19074</v>
      </c>
      <c r="D2886" s="12" t="s">
        <v>18145</v>
      </c>
    </row>
    <row r="2887" hidden="1">
      <c r="A2887" s="12" t="s">
        <v>19075</v>
      </c>
      <c r="B2887" s="12" t="s">
        <v>19076</v>
      </c>
      <c r="C2887" s="12" t="s">
        <v>19077</v>
      </c>
      <c r="D2887" s="12" t="s">
        <v>18145</v>
      </c>
    </row>
    <row r="2888" hidden="1">
      <c r="A2888" s="12" t="s">
        <v>19078</v>
      </c>
      <c r="B2888" s="12" t="s">
        <v>19079</v>
      </c>
      <c r="C2888" s="12" t="s">
        <v>19080</v>
      </c>
      <c r="D2888" s="12" t="s">
        <v>18145</v>
      </c>
    </row>
    <row r="2889" hidden="1">
      <c r="A2889" s="12" t="s">
        <v>19081</v>
      </c>
      <c r="B2889" s="12" t="s">
        <v>19082</v>
      </c>
      <c r="C2889" s="12" t="s">
        <v>19083</v>
      </c>
      <c r="D2889" s="12" t="s">
        <v>18145</v>
      </c>
    </row>
    <row r="2890" hidden="1">
      <c r="A2890" s="12" t="s">
        <v>19084</v>
      </c>
      <c r="B2890" s="12" t="s">
        <v>15395</v>
      </c>
      <c r="C2890" s="12" t="s">
        <v>15396</v>
      </c>
      <c r="D2890" s="12" t="s">
        <v>18145</v>
      </c>
    </row>
    <row r="2891" hidden="1">
      <c r="A2891" s="12" t="s">
        <v>19085</v>
      </c>
      <c r="B2891" s="12" t="s">
        <v>19086</v>
      </c>
      <c r="C2891" s="12" t="s">
        <v>19087</v>
      </c>
      <c r="D2891" s="12" t="s">
        <v>18145</v>
      </c>
    </row>
    <row r="2892" hidden="1">
      <c r="A2892" s="12" t="s">
        <v>19088</v>
      </c>
      <c r="B2892" s="12" t="s">
        <v>19089</v>
      </c>
      <c r="C2892" s="12" t="s">
        <v>19090</v>
      </c>
      <c r="D2892" s="12" t="s">
        <v>18145</v>
      </c>
    </row>
    <row r="2893" hidden="1">
      <c r="A2893" s="12" t="s">
        <v>19091</v>
      </c>
      <c r="B2893" s="12" t="s">
        <v>19092</v>
      </c>
      <c r="C2893" s="12" t="s">
        <v>19093</v>
      </c>
      <c r="D2893" s="12" t="s">
        <v>18145</v>
      </c>
    </row>
    <row r="2894" hidden="1">
      <c r="A2894" s="12" t="s">
        <v>19094</v>
      </c>
      <c r="B2894" s="12" t="s">
        <v>19095</v>
      </c>
      <c r="C2894" s="12" t="s">
        <v>19096</v>
      </c>
      <c r="D2894" s="12" t="s">
        <v>18145</v>
      </c>
    </row>
    <row r="2895" hidden="1">
      <c r="A2895" s="12" t="s">
        <v>19097</v>
      </c>
      <c r="B2895" s="12" t="s">
        <v>19098</v>
      </c>
      <c r="C2895" s="12" t="s">
        <v>19099</v>
      </c>
      <c r="D2895" s="12" t="s">
        <v>18145</v>
      </c>
    </row>
    <row r="2896" hidden="1">
      <c r="A2896" s="12" t="s">
        <v>19100</v>
      </c>
      <c r="B2896" s="12" t="s">
        <v>19101</v>
      </c>
      <c r="C2896" s="12" t="s">
        <v>19102</v>
      </c>
      <c r="D2896" s="12" t="s">
        <v>18145</v>
      </c>
    </row>
    <row r="2897" hidden="1">
      <c r="A2897" s="12" t="s">
        <v>19103</v>
      </c>
      <c r="B2897" s="12" t="s">
        <v>19104</v>
      </c>
      <c r="C2897" s="12" t="s">
        <v>19105</v>
      </c>
      <c r="D2897" s="12" t="s">
        <v>18145</v>
      </c>
    </row>
    <row r="2898" hidden="1">
      <c r="A2898" s="12" t="s">
        <v>19106</v>
      </c>
      <c r="B2898" s="12" t="s">
        <v>19107</v>
      </c>
      <c r="C2898" s="12" t="s">
        <v>19108</v>
      </c>
      <c r="D2898" s="12" t="s">
        <v>18145</v>
      </c>
    </row>
    <row r="2899" hidden="1">
      <c r="A2899" s="12" t="s">
        <v>19109</v>
      </c>
      <c r="B2899" s="12" t="s">
        <v>19110</v>
      </c>
      <c r="C2899" s="12" t="s">
        <v>19111</v>
      </c>
      <c r="D2899" s="12" t="s">
        <v>18145</v>
      </c>
    </row>
    <row r="2900" hidden="1">
      <c r="A2900" s="12" t="s">
        <v>19112</v>
      </c>
      <c r="B2900" s="12" t="s">
        <v>19113</v>
      </c>
      <c r="C2900" s="12" t="s">
        <v>19114</v>
      </c>
      <c r="D2900" s="12" t="s">
        <v>18145</v>
      </c>
    </row>
    <row r="2901" hidden="1">
      <c r="A2901" s="12" t="s">
        <v>19115</v>
      </c>
      <c r="B2901" s="12" t="s">
        <v>19116</v>
      </c>
      <c r="C2901" s="12" t="s">
        <v>19117</v>
      </c>
      <c r="D2901" s="12" t="s">
        <v>18145</v>
      </c>
    </row>
    <row r="2902" hidden="1">
      <c r="A2902" s="12" t="s">
        <v>19118</v>
      </c>
      <c r="B2902" s="12" t="s">
        <v>19119</v>
      </c>
      <c r="C2902" s="12" t="s">
        <v>19120</v>
      </c>
      <c r="D2902" s="12" t="s">
        <v>18145</v>
      </c>
    </row>
    <row r="2903" hidden="1">
      <c r="A2903" s="12" t="s">
        <v>19121</v>
      </c>
      <c r="B2903" s="12" t="s">
        <v>19122</v>
      </c>
      <c r="C2903" s="12" t="s">
        <v>19123</v>
      </c>
      <c r="D2903" s="12" t="s">
        <v>18145</v>
      </c>
    </row>
    <row r="2904" hidden="1">
      <c r="A2904" s="12" t="s">
        <v>19124</v>
      </c>
      <c r="B2904" s="12" t="s">
        <v>19125</v>
      </c>
      <c r="C2904" s="12" t="s">
        <v>19126</v>
      </c>
      <c r="D2904" s="12" t="s">
        <v>18145</v>
      </c>
    </row>
    <row r="2905" hidden="1">
      <c r="A2905" s="12" t="s">
        <v>19127</v>
      </c>
      <c r="B2905" s="12" t="s">
        <v>19128</v>
      </c>
      <c r="C2905" s="12" t="s">
        <v>19129</v>
      </c>
      <c r="D2905" s="12" t="s">
        <v>18145</v>
      </c>
    </row>
    <row r="2906" hidden="1">
      <c r="A2906" s="12" t="s">
        <v>19130</v>
      </c>
      <c r="B2906" s="12" t="s">
        <v>19131</v>
      </c>
      <c r="C2906" s="12" t="s">
        <v>19132</v>
      </c>
      <c r="D2906" s="12" t="s">
        <v>18145</v>
      </c>
    </row>
    <row r="2907" hidden="1">
      <c r="A2907" s="12" t="s">
        <v>19133</v>
      </c>
      <c r="B2907" s="12" t="s">
        <v>19134</v>
      </c>
      <c r="C2907" s="12" t="s">
        <v>19135</v>
      </c>
      <c r="D2907" s="12" t="s">
        <v>18145</v>
      </c>
    </row>
    <row r="2908" hidden="1">
      <c r="A2908" s="12" t="s">
        <v>19136</v>
      </c>
      <c r="B2908" s="12" t="s">
        <v>19137</v>
      </c>
      <c r="C2908" s="12" t="s">
        <v>19138</v>
      </c>
      <c r="D2908" s="12" t="s">
        <v>18145</v>
      </c>
    </row>
    <row r="2909" hidden="1">
      <c r="A2909" s="12" t="s">
        <v>19139</v>
      </c>
      <c r="B2909" s="12" t="s">
        <v>19140</v>
      </c>
      <c r="C2909" s="12" t="s">
        <v>19141</v>
      </c>
      <c r="D2909" s="12" t="s">
        <v>18145</v>
      </c>
    </row>
    <row r="2910" hidden="1">
      <c r="A2910" s="12" t="s">
        <v>19142</v>
      </c>
      <c r="B2910" s="12" t="s">
        <v>19143</v>
      </c>
      <c r="C2910" s="12" t="s">
        <v>19144</v>
      </c>
      <c r="D2910" s="12" t="s">
        <v>18145</v>
      </c>
    </row>
    <row r="2911" hidden="1">
      <c r="A2911" s="12" t="s">
        <v>19145</v>
      </c>
      <c r="B2911" s="12" t="s">
        <v>19146</v>
      </c>
      <c r="C2911" s="12" t="s">
        <v>19147</v>
      </c>
      <c r="D2911" s="12" t="s">
        <v>18145</v>
      </c>
    </row>
    <row r="2912" hidden="1">
      <c r="A2912" s="12" t="s">
        <v>19148</v>
      </c>
      <c r="B2912" s="12" t="s">
        <v>19149</v>
      </c>
      <c r="C2912" s="12" t="s">
        <v>19150</v>
      </c>
      <c r="D2912" s="12" t="s">
        <v>18145</v>
      </c>
    </row>
    <row r="2913" hidden="1">
      <c r="A2913" s="12" t="s">
        <v>19151</v>
      </c>
      <c r="B2913" s="12" t="s">
        <v>19152</v>
      </c>
      <c r="C2913" s="12" t="s">
        <v>19153</v>
      </c>
      <c r="D2913" s="12" t="s">
        <v>18145</v>
      </c>
    </row>
    <row r="2914" hidden="1">
      <c r="A2914" s="12" t="s">
        <v>19154</v>
      </c>
      <c r="B2914" s="12" t="s">
        <v>19155</v>
      </c>
      <c r="C2914" s="12" t="s">
        <v>19156</v>
      </c>
      <c r="D2914" s="12" t="s">
        <v>18145</v>
      </c>
    </row>
    <row r="2915" hidden="1">
      <c r="A2915" s="12" t="s">
        <v>19157</v>
      </c>
      <c r="B2915" s="12" t="s">
        <v>19158</v>
      </c>
      <c r="C2915" s="12" t="s">
        <v>19159</v>
      </c>
      <c r="D2915" s="12" t="s">
        <v>18145</v>
      </c>
    </row>
    <row r="2916" hidden="1">
      <c r="A2916" s="12" t="s">
        <v>19160</v>
      </c>
      <c r="B2916" s="12" t="s">
        <v>19161</v>
      </c>
      <c r="C2916" s="12" t="s">
        <v>19162</v>
      </c>
      <c r="D2916" s="12" t="s">
        <v>18145</v>
      </c>
    </row>
    <row r="2917" hidden="1">
      <c r="A2917" s="12" t="s">
        <v>19163</v>
      </c>
      <c r="B2917" s="12" t="s">
        <v>19164</v>
      </c>
      <c r="C2917" s="12" t="s">
        <v>19165</v>
      </c>
      <c r="D2917" s="12" t="s">
        <v>18145</v>
      </c>
    </row>
    <row r="2918" hidden="1">
      <c r="A2918" s="12" t="s">
        <v>19166</v>
      </c>
      <c r="B2918" s="12" t="s">
        <v>19167</v>
      </c>
      <c r="C2918" s="12" t="s">
        <v>19168</v>
      </c>
      <c r="D2918" s="12" t="s">
        <v>18145</v>
      </c>
    </row>
    <row r="2919" hidden="1">
      <c r="A2919" s="12" t="s">
        <v>19169</v>
      </c>
      <c r="B2919" s="12" t="s">
        <v>19170</v>
      </c>
      <c r="C2919" s="12" t="s">
        <v>19171</v>
      </c>
      <c r="D2919" s="12" t="s">
        <v>18145</v>
      </c>
    </row>
    <row r="2920" hidden="1">
      <c r="A2920" s="12" t="s">
        <v>19172</v>
      </c>
      <c r="B2920" s="12" t="s">
        <v>19173</v>
      </c>
      <c r="C2920" s="12" t="s">
        <v>19174</v>
      </c>
      <c r="D2920" s="12" t="s">
        <v>18145</v>
      </c>
    </row>
    <row r="2921" hidden="1">
      <c r="A2921" s="12" t="s">
        <v>19175</v>
      </c>
      <c r="B2921" s="12" t="s">
        <v>19176</v>
      </c>
      <c r="C2921" s="12" t="s">
        <v>19177</v>
      </c>
      <c r="D2921" s="12" t="s">
        <v>18145</v>
      </c>
    </row>
    <row r="2922" hidden="1">
      <c r="A2922" s="12" t="s">
        <v>19178</v>
      </c>
      <c r="B2922" s="12" t="s">
        <v>19179</v>
      </c>
      <c r="C2922" s="12" t="s">
        <v>19180</v>
      </c>
      <c r="D2922" s="12" t="s">
        <v>18145</v>
      </c>
    </row>
    <row r="2923" hidden="1">
      <c r="A2923" s="12" t="s">
        <v>19181</v>
      </c>
      <c r="B2923" s="12" t="s">
        <v>19182</v>
      </c>
      <c r="C2923" s="12" t="s">
        <v>19183</v>
      </c>
      <c r="D2923" s="12" t="s">
        <v>18145</v>
      </c>
    </row>
    <row r="2924" hidden="1">
      <c r="A2924" s="12" t="s">
        <v>19184</v>
      </c>
      <c r="B2924" s="12" t="s">
        <v>19185</v>
      </c>
      <c r="C2924" s="12" t="s">
        <v>19186</v>
      </c>
      <c r="D2924" s="12" t="s">
        <v>18145</v>
      </c>
    </row>
    <row r="2925" hidden="1">
      <c r="A2925" s="12" t="s">
        <v>19187</v>
      </c>
      <c r="B2925" s="12" t="s">
        <v>19188</v>
      </c>
      <c r="C2925" s="12" t="s">
        <v>19189</v>
      </c>
      <c r="D2925" s="12" t="s">
        <v>18145</v>
      </c>
    </row>
    <row r="2926" hidden="1">
      <c r="A2926" s="12" t="s">
        <v>19190</v>
      </c>
      <c r="B2926" s="12" t="s">
        <v>19191</v>
      </c>
      <c r="C2926" s="12" t="s">
        <v>19192</v>
      </c>
      <c r="D2926" s="12" t="s">
        <v>18145</v>
      </c>
    </row>
    <row r="2927" hidden="1">
      <c r="A2927" s="12" t="s">
        <v>19193</v>
      </c>
      <c r="B2927" s="12" t="s">
        <v>19194</v>
      </c>
      <c r="C2927" s="12" t="s">
        <v>19195</v>
      </c>
      <c r="D2927" s="12" t="s">
        <v>18145</v>
      </c>
    </row>
    <row r="2928" hidden="1">
      <c r="A2928" s="12" t="s">
        <v>19196</v>
      </c>
      <c r="B2928" s="12" t="s">
        <v>19197</v>
      </c>
      <c r="C2928" s="12" t="s">
        <v>19198</v>
      </c>
      <c r="D2928" s="12" t="s">
        <v>18145</v>
      </c>
    </row>
    <row r="2929" hidden="1">
      <c r="A2929" s="12" t="s">
        <v>19199</v>
      </c>
      <c r="B2929" s="12" t="s">
        <v>19200</v>
      </c>
      <c r="C2929" s="12" t="s">
        <v>19201</v>
      </c>
      <c r="D2929" s="12" t="s">
        <v>18145</v>
      </c>
    </row>
    <row r="2930" hidden="1">
      <c r="A2930" s="12" t="s">
        <v>19202</v>
      </c>
      <c r="B2930" s="12" t="s">
        <v>19203</v>
      </c>
      <c r="C2930" s="12" t="s">
        <v>19204</v>
      </c>
      <c r="D2930" s="12" t="s">
        <v>18145</v>
      </c>
    </row>
    <row r="2931" hidden="1">
      <c r="A2931" s="12" t="s">
        <v>19205</v>
      </c>
      <c r="B2931" s="12" t="s">
        <v>19206</v>
      </c>
      <c r="C2931" s="12" t="s">
        <v>19207</v>
      </c>
      <c r="D2931" s="12" t="s">
        <v>18145</v>
      </c>
    </row>
    <row r="2932" hidden="1">
      <c r="A2932" s="12" t="s">
        <v>19208</v>
      </c>
      <c r="B2932" s="12" t="s">
        <v>19209</v>
      </c>
      <c r="C2932" s="12" t="s">
        <v>19210</v>
      </c>
      <c r="D2932" s="12" t="s">
        <v>18145</v>
      </c>
    </row>
    <row r="2933" hidden="1">
      <c r="A2933" s="12" t="s">
        <v>19211</v>
      </c>
      <c r="B2933" s="12" t="s">
        <v>19212</v>
      </c>
      <c r="C2933" s="12" t="s">
        <v>19213</v>
      </c>
      <c r="D2933" s="12" t="s">
        <v>18145</v>
      </c>
    </row>
    <row r="2934" hidden="1">
      <c r="A2934" s="12" t="s">
        <v>19214</v>
      </c>
      <c r="B2934" s="12" t="s">
        <v>19215</v>
      </c>
      <c r="C2934" s="12" t="s">
        <v>19216</v>
      </c>
      <c r="D2934" s="12" t="s">
        <v>18145</v>
      </c>
    </row>
    <row r="2935" hidden="1">
      <c r="A2935" s="12" t="s">
        <v>19217</v>
      </c>
      <c r="B2935" s="12" t="s">
        <v>19218</v>
      </c>
      <c r="C2935" s="12" t="s">
        <v>19219</v>
      </c>
      <c r="D2935" s="12" t="s">
        <v>18145</v>
      </c>
    </row>
    <row r="2936" hidden="1">
      <c r="A2936" s="12" t="s">
        <v>19220</v>
      </c>
      <c r="B2936" s="12" t="s">
        <v>19221</v>
      </c>
      <c r="C2936" s="12" t="s">
        <v>19222</v>
      </c>
      <c r="D2936" s="12" t="s">
        <v>18145</v>
      </c>
    </row>
    <row r="2937" hidden="1">
      <c r="A2937" s="12" t="s">
        <v>19223</v>
      </c>
      <c r="B2937" s="12" t="s">
        <v>19224</v>
      </c>
      <c r="C2937" s="12" t="s">
        <v>19225</v>
      </c>
      <c r="D2937" s="12" t="s">
        <v>18145</v>
      </c>
    </row>
    <row r="2938" hidden="1">
      <c r="A2938" s="12" t="s">
        <v>19226</v>
      </c>
      <c r="B2938" s="12" t="s">
        <v>19227</v>
      </c>
      <c r="C2938" s="12" t="s">
        <v>19228</v>
      </c>
      <c r="D2938" s="12" t="s">
        <v>18145</v>
      </c>
    </row>
    <row r="2939" hidden="1">
      <c r="A2939" s="12" t="s">
        <v>19229</v>
      </c>
      <c r="B2939" s="12" t="s">
        <v>19230</v>
      </c>
      <c r="C2939" s="12" t="s">
        <v>19231</v>
      </c>
      <c r="D2939" s="12" t="s">
        <v>18145</v>
      </c>
    </row>
    <row r="2940" hidden="1">
      <c r="A2940" s="12" t="s">
        <v>19232</v>
      </c>
      <c r="B2940" s="12" t="s">
        <v>19233</v>
      </c>
      <c r="C2940" s="12" t="s">
        <v>19234</v>
      </c>
      <c r="D2940" s="12" t="s">
        <v>18145</v>
      </c>
    </row>
    <row r="2941" hidden="1">
      <c r="A2941" s="12" t="s">
        <v>19235</v>
      </c>
      <c r="B2941" s="12" t="s">
        <v>19236</v>
      </c>
      <c r="C2941" s="12" t="s">
        <v>19237</v>
      </c>
      <c r="D2941" s="12" t="s">
        <v>18145</v>
      </c>
    </row>
    <row r="2942" hidden="1">
      <c r="A2942" s="12" t="s">
        <v>19238</v>
      </c>
      <c r="B2942" s="12" t="s">
        <v>19239</v>
      </c>
      <c r="C2942" s="12" t="s">
        <v>19240</v>
      </c>
      <c r="D2942" s="12" t="s">
        <v>18145</v>
      </c>
    </row>
  </sheetData>
  <autoFilter ref="$A$1:$D$2942">
    <filterColumn colId="3">
      <filters>
        <filter val="Neurology"/>
        <filter val="Oncology"/>
        <filter val="Inflammation"/>
        <filter val="Cardiometabolic"/>
      </filters>
    </filterColumn>
  </autoFilter>
  <drawing r:id="rId1"/>
</worksheet>
</file>