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928"/>
  <workbookPr defaultThemeVersion="166925"/>
  <mc:AlternateContent xmlns:mc="http://schemas.openxmlformats.org/markup-compatibility/2006">
    <mc:Choice Requires="x15">
      <x15ac:absPath xmlns:x15ac="http://schemas.microsoft.com/office/spreadsheetml/2010/11/ac" url="https://entuedu-my.sharepoint.com/personal/elinorsi001_e_ntu_edu_sg/Documents/PhD/Impacts Database/Submission/"/>
    </mc:Choice>
  </mc:AlternateContent>
  <xr:revisionPtr revIDLastSave="297" documentId="8_{15A0DDC6-E95A-4286-A15B-52D2DC47BF17}" xr6:coauthVersionLast="47" xr6:coauthVersionMax="47" xr10:uidLastSave="{E6B26601-49DA-42E2-8773-FDA289D885CB}"/>
  <bookViews>
    <workbookView xWindow="-110" yWindow="-110" windowWidth="19420" windowHeight="10420" xr2:uid="{BE86784C-0FC0-4C10-B91A-13CC06738B88}"/>
  </bookViews>
  <sheets>
    <sheet name="Events" sheetId="1" r:id="rId1"/>
    <sheet name="Studies" sheetId="4" r:id="rId2"/>
  </sheets>
  <definedNames>
    <definedName name="_xlnm._FilterDatabase" localSheetId="0" hidden="1">Events!$A$1:$AK$134</definedName>
    <definedName name="_xlnm._FilterDatabase" localSheetId="1" hidden="1">Studies!$C$1:$C$1003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<sst xmlns="http://schemas.openxmlformats.org/spreadsheetml/2006/main" count="2471" uniqueCount="1233">
  <si>
    <t>GVP Volcano Number</t>
  </si>
  <si>
    <t>Volcano Name</t>
  </si>
  <si>
    <t>Country</t>
  </si>
  <si>
    <t>UN Geoscheme</t>
  </si>
  <si>
    <t>UN Continent</t>
  </si>
  <si>
    <t>Volcano Latitude (deg. N)</t>
  </si>
  <si>
    <t>Volcano Longitude (deg. E)</t>
  </si>
  <si>
    <t>Volcano Type</t>
  </si>
  <si>
    <t>Tectonic Setting</t>
  </si>
  <si>
    <t>Alternative Event/Volcano Names</t>
  </si>
  <si>
    <t>Eruption VEI</t>
  </si>
  <si>
    <t>Year (Eruption start year)</t>
  </si>
  <si>
    <t>Event Year uncertainty</t>
  </si>
  <si>
    <t>Uncertainty of event</t>
  </si>
  <si>
    <t>Highest level data recorded</t>
  </si>
  <si>
    <t>Infrastructure Impacted</t>
  </si>
  <si>
    <t>Agriculture Impacted</t>
  </si>
  <si>
    <t>Evacuated</t>
  </si>
  <si>
    <t>Minimum Deaths</t>
  </si>
  <si>
    <t>Uncertainty of deaths</t>
  </si>
  <si>
    <t>Other impacts</t>
  </si>
  <si>
    <t>Damage References</t>
  </si>
  <si>
    <t>Other Hazards Present</t>
  </si>
  <si>
    <t>Hazard notes</t>
  </si>
  <si>
    <t>Hazard References</t>
  </si>
  <si>
    <t>Ischia</t>
  </si>
  <si>
    <t>Italy</t>
  </si>
  <si>
    <t>Southern Europe</t>
  </si>
  <si>
    <t>Europe</t>
  </si>
  <si>
    <t>Complex</t>
  </si>
  <si>
    <t>Subduction zone / Continental crust (&gt;25 km)</t>
  </si>
  <si>
    <t>Arso lava flow</t>
  </si>
  <si>
    <t>Town/City</t>
  </si>
  <si>
    <t>several</t>
  </si>
  <si>
    <t>Aiello et al., 2012; Carlino, 2019</t>
  </si>
  <si>
    <t>Etna</t>
  </si>
  <si>
    <t>Stratovolcano</t>
  </si>
  <si>
    <t>Village</t>
  </si>
  <si>
    <t>502-712</t>
  </si>
  <si>
    <t>Savai'i</t>
  </si>
  <si>
    <t>Samoa</t>
  </si>
  <si>
    <t>Polynesia</t>
  </si>
  <si>
    <t>Oceania</t>
  </si>
  <si>
    <t>Shield</t>
  </si>
  <si>
    <t>Subduction zone / Oceanic crust (&lt; 15 km)</t>
  </si>
  <si>
    <t>Matavanu</t>
  </si>
  <si>
    <t>8 - 11 at Sataputu church and 1m in church at Saleaula</t>
  </si>
  <si>
    <t>1 road</t>
  </si>
  <si>
    <t>Karthala</t>
  </si>
  <si>
    <t>Comoros</t>
  </si>
  <si>
    <t>Eastern Africa</t>
  </si>
  <si>
    <t>Africa</t>
  </si>
  <si>
    <t>Intraplate / Oceanic crust (&lt; 15 km)</t>
  </si>
  <si>
    <t>Partially destroying Singani and M'Djoyesi</t>
  </si>
  <si>
    <t>3 to 15 m average</t>
  </si>
  <si>
    <t>Vesuvius</t>
  </si>
  <si>
    <t>ash</t>
  </si>
  <si>
    <t>7-10 flows; flows into sea</t>
  </si>
  <si>
    <t>Tseax</t>
  </si>
  <si>
    <t>Canada</t>
  </si>
  <si>
    <t>Northern America</t>
  </si>
  <si>
    <t>Americas</t>
  </si>
  <si>
    <t>Pyroclastic cone(s)</t>
  </si>
  <si>
    <t>Intraplate / Continental crust (&gt;25 km)</t>
  </si>
  <si>
    <t>Aiyansh</t>
  </si>
  <si>
    <t>1690 ± 150 years</t>
  </si>
  <si>
    <t>&lt;2000</t>
  </si>
  <si>
    <t>&lt;2001</t>
  </si>
  <si>
    <t>one of Canada's deadliest lava eruptions</t>
  </si>
  <si>
    <t>Mayon</t>
  </si>
  <si>
    <t>Philippines</t>
  </si>
  <si>
    <t>South-eastern Asia</t>
  </si>
  <si>
    <t>Asia</t>
  </si>
  <si>
    <t>Aira</t>
  </si>
  <si>
    <t>Japan</t>
  </si>
  <si>
    <t>Eastern Asia</t>
  </si>
  <si>
    <t>Sakurajima</t>
  </si>
  <si>
    <t>Yokoo and Ishihara, 2007; Kitagawa, 2015</t>
  </si>
  <si>
    <t>Miyakejima</t>
  </si>
  <si>
    <t>Building</t>
  </si>
  <si>
    <t>Harrat Ash Shaam</t>
  </si>
  <si>
    <t>Syria</t>
  </si>
  <si>
    <t>Western Asia</t>
  </si>
  <si>
    <t>Volcanic field</t>
  </si>
  <si>
    <t>2670 BCE ± 200 years</t>
  </si>
  <si>
    <t>Inferrence of impacts</t>
  </si>
  <si>
    <t>Trifonov 2007</t>
  </si>
  <si>
    <t>Aa lava</t>
  </si>
  <si>
    <t>Chichinautzin</t>
  </si>
  <si>
    <t>Mexico</t>
  </si>
  <si>
    <t>Central America</t>
  </si>
  <si>
    <t>Xitle</t>
  </si>
  <si>
    <t>0200 ± 100 years (GVP)</t>
  </si>
  <si>
    <t>Cuicuilco pyramid</t>
  </si>
  <si>
    <t>75 km2</t>
  </si>
  <si>
    <t>many people</t>
  </si>
  <si>
    <t>pyramid was surrounded (Gonzalez et al., 2000); cover the Cuicuilco archaeological center; several Prehispanic settlements (Siebe, 2000); burying the Cuicuilco Pyramids (Del Pozzo et al., 2015);  destroying buildings of the town site (Guilbaud et al., 2021); burying most of Cuicuilco (Nieto-Torres and Del Pozzo, 2019); onto southern Mexico City, burying pyramid; Cuicuilco town (Sheets, 2001)</t>
  </si>
  <si>
    <t>ash fall</t>
  </si>
  <si>
    <t>Infrastructure</t>
  </si>
  <si>
    <t>LF in 1944</t>
  </si>
  <si>
    <t>Fogo</t>
  </si>
  <si>
    <t>Cabo Verde</t>
  </si>
  <si>
    <t>Western Africa</t>
  </si>
  <si>
    <t>Intraplate / Intermediate crust (15-25 km)</t>
  </si>
  <si>
    <t>agricultural land</t>
  </si>
  <si>
    <t>Pacaya</t>
  </si>
  <si>
    <t>Guatemala</t>
  </si>
  <si>
    <t>LF in 1987</t>
  </si>
  <si>
    <t>5th - 6th Century BCE</t>
  </si>
  <si>
    <t>potsherds and other archaeological finds from the 6 and 5th centuries B.C., demonstrating the existence of an ancient Greek settlement destroyed in the eruption</t>
  </si>
  <si>
    <t>Carlino, 2019</t>
  </si>
  <si>
    <t>cultivated land</t>
  </si>
  <si>
    <t>Branca and Abate 2019; Speranza et al., 2006; Magli et al., 2022; Chester et al., 2015</t>
  </si>
  <si>
    <t>Ambae</t>
  </si>
  <si>
    <t>Vanuatu</t>
  </si>
  <si>
    <t>Melanesia</t>
  </si>
  <si>
    <t>Subduction zone / Intermediate crust (15-25 km)</t>
  </si>
  <si>
    <t>many people; all local population of region minus two</t>
  </si>
  <si>
    <t>all local population of region minus two</t>
  </si>
  <si>
    <t>aphyric lava, flows into sea</t>
  </si>
  <si>
    <t>São Jorge</t>
  </si>
  <si>
    <t>Portugal</t>
  </si>
  <si>
    <t>Fissure vent</t>
  </si>
  <si>
    <t>Rift zone / Oceanic crust (&lt; 15 km)</t>
  </si>
  <si>
    <t>Azores</t>
  </si>
  <si>
    <t>Kīlauea</t>
  </si>
  <si>
    <t>USA</t>
  </si>
  <si>
    <t>Niufo'ou</t>
  </si>
  <si>
    <t>Tonga</t>
  </si>
  <si>
    <t>Uncertain data collection methods</t>
  </si>
  <si>
    <t>1 village ruined</t>
  </si>
  <si>
    <t>earthquakes</t>
  </si>
  <si>
    <t>Mauna Loa</t>
  </si>
  <si>
    <t>Tsang and Lindsay, 2020</t>
  </si>
  <si>
    <t>Nabro</t>
  </si>
  <si>
    <t>Eritrea</t>
  </si>
  <si>
    <t>East Africa</t>
  </si>
  <si>
    <t>Rift zone / Intermediate crust (15-25 km)</t>
  </si>
  <si>
    <t>Goitom et al., 2015; Oppenheimer et al., 2019; Biggs et al., 2021</t>
  </si>
  <si>
    <t>tephra, earthquakes, gases</t>
  </si>
  <si>
    <t>Lopevi</t>
  </si>
  <si>
    <t>Vanei Vollohulu</t>
  </si>
  <si>
    <t>8.4 km of roads</t>
  </si>
  <si>
    <t>5.7% 437.2 km2 of Virunga National Park</t>
  </si>
  <si>
    <t>Nyiragongo</t>
  </si>
  <si>
    <t>DR Congo</t>
  </si>
  <si>
    <t>Middle Africa</t>
  </si>
  <si>
    <t>Rift zone / Continental crust (&gt;25 km)</t>
  </si>
  <si>
    <t>20-30</t>
  </si>
  <si>
    <t>GVP, 2021; Meredith et al., 2022</t>
  </si>
  <si>
    <t>GVP, 2021</t>
  </si>
  <si>
    <t>La Palma</t>
  </si>
  <si>
    <t>Spain</t>
  </si>
  <si>
    <t>Cumbre Vieja</t>
  </si>
  <si>
    <t>2800-3126</t>
  </si>
  <si>
    <t>roads</t>
  </si>
  <si>
    <t>Area evacuated</t>
  </si>
  <si>
    <t>Carracedo et al., 2021; Day et al., 2021; Filonchyk et al., 2022; GVP, 2022; Meredith et al., 2022</t>
  </si>
  <si>
    <t>188-200</t>
  </si>
  <si>
    <t>ash, ballistics, earthquakes</t>
  </si>
  <si>
    <t>precurser earthquakes</t>
  </si>
  <si>
    <t>230-260</t>
  </si>
  <si>
    <t>1000 evacuated (100 homeless)</t>
  </si>
  <si>
    <t xml:space="preserve">ash </t>
  </si>
  <si>
    <t>Families and residents</t>
  </si>
  <si>
    <t>road and building inundated within a day, compound flow field reached within 5 weeks</t>
  </si>
  <si>
    <t>LF in 1960</t>
  </si>
  <si>
    <t>Gregg, 2005</t>
  </si>
  <si>
    <t>earthquakes, tephra, gas</t>
  </si>
  <si>
    <t>Kapoho</t>
  </si>
  <si>
    <t>LF in 2010</t>
  </si>
  <si>
    <t>road</t>
  </si>
  <si>
    <t>LF in 2021</t>
  </si>
  <si>
    <t>significant cropland</t>
  </si>
  <si>
    <t>three shelters</t>
  </si>
  <si>
    <t>LF in 2002</t>
  </si>
  <si>
    <t>damage</t>
  </si>
  <si>
    <t>road cut</t>
  </si>
  <si>
    <t>Chester et al., 1985</t>
  </si>
  <si>
    <t>Jebel at Tair</t>
  </si>
  <si>
    <t>Yemen</t>
  </si>
  <si>
    <t>Jebel al-Tair</t>
  </si>
  <si>
    <t>Ambrym</t>
  </si>
  <si>
    <t>Pyroclastic shield</t>
  </si>
  <si>
    <t>yes</t>
  </si>
  <si>
    <t>Michoacan-Guanajuato</t>
  </si>
  <si>
    <t>Paricutin</t>
  </si>
  <si>
    <t>Piton de la Fournaise</t>
  </si>
  <si>
    <t>Reunion, France</t>
  </si>
  <si>
    <t>Coastal highways</t>
  </si>
  <si>
    <t>1 to 2</t>
  </si>
  <si>
    <t>Karangetang</t>
  </si>
  <si>
    <t>Indonesia</t>
  </si>
  <si>
    <t>Api Siau</t>
  </si>
  <si>
    <t>Bridge</t>
  </si>
  <si>
    <t>37,500 coconut, clove and nutmeg trees</t>
  </si>
  <si>
    <t>1800 from Bubali and Salili</t>
  </si>
  <si>
    <t>1 indirect</t>
  </si>
  <si>
    <t>2 indirect</t>
  </si>
  <si>
    <t>24 houses destroyed (and a further 44 in the path of the flow dismantled); flow slowed at level terrain (GVP)</t>
  </si>
  <si>
    <t>Terceira</t>
  </si>
  <si>
    <t>vineyards, cropyards</t>
  </si>
  <si>
    <t>Yes</t>
  </si>
  <si>
    <t>stopping near Sao Pedro church, village deserted; invading a suburb of the place of Biscuitos, I destroyed 27 houses; damage to the village of Biscoitos; damage to the village of Biscoitos</t>
  </si>
  <si>
    <t>7-15</t>
  </si>
  <si>
    <t>3 +/- 1 m average</t>
  </si>
  <si>
    <t>Grímsvötn</t>
  </si>
  <si>
    <t>Iceland</t>
  </si>
  <si>
    <t>Northern Europe</t>
  </si>
  <si>
    <t>Caldera</t>
  </si>
  <si>
    <t>At church 4m high lava burnt door, 3m inside and stopped, 14 houses + filling station burned</t>
  </si>
  <si>
    <t>4 m high at church</t>
  </si>
  <si>
    <t xml:space="preserve">Pico </t>
  </si>
  <si>
    <t>Gaspar et al., 2015</t>
  </si>
  <si>
    <t>30 homes ruined</t>
  </si>
  <si>
    <t>Cappello et al., 2015</t>
  </si>
  <si>
    <t>Capello et al., 2015</t>
  </si>
  <si>
    <t>Vestmannaeyjar</t>
  </si>
  <si>
    <t>Submarine</t>
  </si>
  <si>
    <t>Eldfell</t>
  </si>
  <si>
    <t>Villagers and livestock</t>
  </si>
  <si>
    <t>0.7 km length</t>
  </si>
  <si>
    <t>Earthquakes, fountains, gas</t>
  </si>
  <si>
    <t>Lanzarote</t>
  </si>
  <si>
    <t>Fissure vent(s)</t>
  </si>
  <si>
    <t>tephra</t>
  </si>
  <si>
    <t>LF in 2018</t>
  </si>
  <si>
    <t>1082-1267</t>
  </si>
  <si>
    <t>UAS and videos measure the effusion rate, velocities and volume</t>
  </si>
  <si>
    <t>Grouping of impact data</t>
  </si>
  <si>
    <t>1020-1560</t>
  </si>
  <si>
    <t>2.5 m average</t>
  </si>
  <si>
    <t>bombs -&gt; fire, earthquakes, tephra</t>
  </si>
  <si>
    <t>5494 yr B.P. and 5387 yr B.P.</t>
  </si>
  <si>
    <t>several settlements</t>
  </si>
  <si>
    <t>The emplacement of such a huge lava flow field may have buried several Neolithic settlements, which would thus explain the scarce occurrence of archaeological sites of that age found below the town of Catania.</t>
  </si>
  <si>
    <t>Magli et al., 2022</t>
  </si>
  <si>
    <t>Town</t>
  </si>
  <si>
    <t>invaded Catania</t>
  </si>
  <si>
    <t>424-425 BCE</t>
  </si>
  <si>
    <t>part of town</t>
  </si>
  <si>
    <t>San Francisco Volcanic Field*</t>
  </si>
  <si>
    <t>Sunset crater</t>
  </si>
  <si>
    <t>1075 ± 25 years</t>
  </si>
  <si>
    <t>numerous sites</t>
  </si>
  <si>
    <t>part of city</t>
  </si>
  <si>
    <t>flows in 1476</t>
  </si>
  <si>
    <t>Contradictory studies</t>
  </si>
  <si>
    <t>houses; many houses</t>
  </si>
  <si>
    <t xml:space="preserve">many </t>
  </si>
  <si>
    <t>animals</t>
  </si>
  <si>
    <t>Gomez et al., 2014; Hayashi 2014</t>
  </si>
  <si>
    <t>many houses; damaged two villages</t>
  </si>
  <si>
    <t>Branca and Abate 2019; Magli et al., 2022</t>
  </si>
  <si>
    <t>Agua de Pau</t>
  </si>
  <si>
    <t>San Miguel</t>
  </si>
  <si>
    <t>two villages damaged</t>
  </si>
  <si>
    <t>damaged the small villages of Ribeira Seca and Rabo de Peixe</t>
  </si>
  <si>
    <t>Pedrazzi et al., 2015</t>
  </si>
  <si>
    <t>houses</t>
  </si>
  <si>
    <t>Branca and Abate 2019</t>
  </si>
  <si>
    <t>1 neighbourhood and some farmhouses</t>
  </si>
  <si>
    <t>Picos Fissural Volcanic System</t>
  </si>
  <si>
    <t>damaged 2 villages</t>
  </si>
  <si>
    <t>Pedrazzi et al., 2015; Ferriera, 2000</t>
  </si>
  <si>
    <t>San Salvador</t>
  </si>
  <si>
    <t>El Salvador</t>
  </si>
  <si>
    <t>partially buried town</t>
  </si>
  <si>
    <t>Sheets et al., 2004; Ferres et al., 2011</t>
  </si>
  <si>
    <t>basaltic-andesite a′a lava</t>
  </si>
  <si>
    <t>Fayal</t>
  </si>
  <si>
    <t>Faial</t>
  </si>
  <si>
    <t>Teide</t>
  </si>
  <si>
    <t>Harbour</t>
  </si>
  <si>
    <t>inhabitants managed to escape but killed by other hazards</t>
  </si>
  <si>
    <t>Solana, 2012; Solana and Aparicio, 1995; Solana 1998; Blong, 1984; Bory de Saint-Vincent, 1903</t>
  </si>
  <si>
    <t>Hekla</t>
  </si>
  <si>
    <t>Mývatn fires</t>
  </si>
  <si>
    <t>farmhouses damaged</t>
  </si>
  <si>
    <t>Dugmore and Vesteinsson, 2012</t>
  </si>
  <si>
    <t>Mauga Afi</t>
  </si>
  <si>
    <t>extensive</t>
  </si>
  <si>
    <t>damaged houses</t>
  </si>
  <si>
    <t>ashfall, mudflows</t>
  </si>
  <si>
    <t>Hillman, 2010</t>
  </si>
  <si>
    <t>large part of Torre del Greco</t>
  </si>
  <si>
    <t>Hamilton, 1795</t>
  </si>
  <si>
    <t>Kyejo</t>
  </si>
  <si>
    <t>Tanzania</t>
  </si>
  <si>
    <t>Kiejo</t>
  </si>
  <si>
    <t>Hualalai</t>
  </si>
  <si>
    <t>Paiea fishpond</t>
  </si>
  <si>
    <t>Unknown</t>
  </si>
  <si>
    <t>destruction</t>
  </si>
  <si>
    <t>Road</t>
  </si>
  <si>
    <t>road was cut by lava</t>
  </si>
  <si>
    <t>Dubbi</t>
  </si>
  <si>
    <t>LF in 1872</t>
  </si>
  <si>
    <t>LF in 1906</t>
  </si>
  <si>
    <t>5 m average</t>
  </si>
  <si>
    <t>Grouping of impact data (multiple hazards)</t>
  </si>
  <si>
    <t>several houses</t>
  </si>
  <si>
    <t>several houses caught fire and roofs collapsed</t>
  </si>
  <si>
    <t>Usamah and Haynes, 2012</t>
  </si>
  <si>
    <t>PDC, tephra</t>
  </si>
  <si>
    <t>LF in 1925</t>
  </si>
  <si>
    <t>LF in 1923</t>
  </si>
  <si>
    <t>Cameroon</t>
  </si>
  <si>
    <t>Nyamulagira</t>
  </si>
  <si>
    <t>Nyamuragira</t>
  </si>
  <si>
    <t>LF in 1950</t>
  </si>
  <si>
    <t>Mount Cameroon</t>
  </si>
  <si>
    <t>Wantim et al., 2013</t>
  </si>
  <si>
    <t>Coastal highway</t>
  </si>
  <si>
    <t>volcano observatory, cable car network, 350 m of road, bridges inundated</t>
  </si>
  <si>
    <t>snapped poles and damaged electrical lines</t>
  </si>
  <si>
    <t>Banda Api</t>
  </si>
  <si>
    <t>GVP, 2013; Coppola et al., 2016</t>
  </si>
  <si>
    <t>GVP, 1998; Tsang and Lindsay, 2020</t>
  </si>
  <si>
    <t>100 m of road</t>
  </si>
  <si>
    <t>savannahs, forest, agricultural land</t>
  </si>
  <si>
    <t>Tsang and Linsday, 2020; Tiafack et al., 2014</t>
  </si>
  <si>
    <t>few buildings</t>
  </si>
  <si>
    <t>local highway inundated, ski lines, part of tourist facilities' car parks inundated; tourist facilities</t>
  </si>
  <si>
    <t>10 m USD damage costs</t>
  </si>
  <si>
    <t>GVP, 2001; Peltier et al., 2022</t>
  </si>
  <si>
    <t>2002 Jan</t>
  </si>
  <si>
    <t>Peltier et al., 2022</t>
  </si>
  <si>
    <t>2002 Nov-Dec</t>
  </si>
  <si>
    <t>750m of national road</t>
  </si>
  <si>
    <t>GVP, 2004; Tsang and Lindsay, 2020; Peltier et al., 2022</t>
  </si>
  <si>
    <t>GVP, 2005; Tsang and Lindsay, 2020; Peliter et al., 2022</t>
  </si>
  <si>
    <t>2.5km/hr advance rate</t>
  </si>
  <si>
    <t>Nyiamulagira</t>
  </si>
  <si>
    <t>Davies et al., 2008</t>
  </si>
  <si>
    <t>LF in 2007</t>
  </si>
  <si>
    <t>1.4km of coastal highway, electricity, communcation network</t>
  </si>
  <si>
    <t>Lava flows crossed the Mauna Loa Weather Observatory Road</t>
  </si>
  <si>
    <t>GVP, 2022</t>
  </si>
  <si>
    <t>gases</t>
  </si>
  <si>
    <t>1 town</t>
  </si>
  <si>
    <t>Qualitative impacts to buildings/villages</t>
  </si>
  <si>
    <t>Median Buildings destroyed/damaged</t>
  </si>
  <si>
    <t>Median Villages/Town destroyed/damaged</t>
  </si>
  <si>
    <t>Range of Destroyed/damaged</t>
  </si>
  <si>
    <t>3000; 90 damaged</t>
  </si>
  <si>
    <t>700; 90 damaged</t>
  </si>
  <si>
    <t>Area Median (km2)</t>
  </si>
  <si>
    <t>Area Range (km2)</t>
  </si>
  <si>
    <t>Volume Median (10^6 m^3)</t>
  </si>
  <si>
    <t>Volume Range (10^6 m^3)</t>
  </si>
  <si>
    <t>Thickness (m)</t>
  </si>
  <si>
    <t>4 -5 max</t>
  </si>
  <si>
    <t>&gt;60 m max</t>
  </si>
  <si>
    <t>4 - 6m at pyramid, 40 m at quarry</t>
  </si>
  <si>
    <t>Other hazard characteristics</t>
  </si>
  <si>
    <t>settlement</t>
  </si>
  <si>
    <t>destroyed part of town of Catania</t>
  </si>
  <si>
    <t>70 - &gt;80</t>
  </si>
  <si>
    <t>960-1400</t>
  </si>
  <si>
    <t>12 km length; basaltic; pahoehoe; 7.5 m3/s effusion rate; low viscosity</t>
  </si>
  <si>
    <t>several settlements; most of Cuicuilco</t>
  </si>
  <si>
    <t>2 - 30 m</t>
  </si>
  <si>
    <t>Elson et al., 2007; Ort et al., 2008; Elson et al., 2014</t>
  </si>
  <si>
    <t>Elson et al., 2007; Elson et al., 2014; Ort et al., 2008</t>
  </si>
  <si>
    <t>large; 200 m into the sea</t>
  </si>
  <si>
    <t>medieval town of Geronda, which was severely damaged - Carlino, 2019; destroyed the ancient town of Geronda - Aiello et al., 2012</t>
  </si>
  <si>
    <t>damaged town, destroyed town</t>
  </si>
  <si>
    <t>Aiello et al., 2012; Carlino, 2019; Strollo, n.d.</t>
  </si>
  <si>
    <t>Crisci et al., 2003</t>
  </si>
  <si>
    <t>ash, earthquakes</t>
  </si>
  <si>
    <t>Tanguy et al., 2007; Branca et al., 2011</t>
  </si>
  <si>
    <t>large amount</t>
  </si>
  <si>
    <t>houses - Gomez, 2014; Hayashi, 2014</t>
  </si>
  <si>
    <t>many houses Branca and Abate, 2019; damaged the Nicolosi and Monpilieri villages - Magli et al., 2022</t>
  </si>
  <si>
    <t>ashfall</t>
  </si>
  <si>
    <t>tephra, earthquakes, pyroclasts</t>
  </si>
  <si>
    <t>Wallenstein et al., 2007; Gaspar et al., 2015; Gerrard et al., 2021</t>
  </si>
  <si>
    <t>0.05 - 0.5 km^3</t>
  </si>
  <si>
    <t>damaged the small villages of Ribeira Seca and Rabo de Peixe - Wallenstein et al., 2007, Pedrazzi et al., 2015; destruction of part of parish - Gaspar et al., 2015</t>
  </si>
  <si>
    <t>destruction of some cultivated fields</t>
  </si>
  <si>
    <t>fountain buried</t>
  </si>
  <si>
    <t>0.075 km3 DRE</t>
  </si>
  <si>
    <t>tephra, lahars</t>
  </si>
  <si>
    <t>The Sydney Morning Herald, 1868; Warren County Democrat, 1892; Kentucky New Era, 1951; Rolandi et al., 1993; Rosi et al., 1993</t>
  </si>
  <si>
    <t>Lincoln County Leader. (1898); The Sydney Morning Herald. (1868); Urbana Daily Courier. (1906); Warren County Democrat. (1892); Kentucky New Era, 1951; Rolandi et al., 1993; Rosi et al., 1993; Hamilton, 1795</t>
  </si>
  <si>
    <t>9.3 km length, 2 branches, large area</t>
  </si>
  <si>
    <t>damage to cultivated areas</t>
  </si>
  <si>
    <t>Ako and Tsubota destroyed</t>
  </si>
  <si>
    <t>8 - 10</t>
  </si>
  <si>
    <t xml:space="preserve"> The eruption also produced basaltic-andesite a′a lava, which flowed to the E-NE, covering an area of 10 km2 - Ferres et al., 2011;- Sheets, 2004 Lava covered at least 8 km2 </t>
  </si>
  <si>
    <t>indigo industry and livestock</t>
  </si>
  <si>
    <t>largely encircled and partially buried the town of Nexapa -Sheets, 2004; Lavas reached Nexapa village - Ferres et al., 2011</t>
  </si>
  <si>
    <t>37 - 40</t>
  </si>
  <si>
    <t>17-17.5 km length</t>
  </si>
  <si>
    <t>Widest and longest lava field produced by Etna, most voluminous event of Etna in last 400 years</t>
  </si>
  <si>
    <t>earthquakes, tephra</t>
  </si>
  <si>
    <t>Branca et al., 2015; Corsaro et al., 1996; Duncan et al., 1996; Politano et al., 1999; Crisci et al., 2001; Crisci et al., 2003; Branca et al., 2013; Mulas et al., 2016; Magee et al., 2020; Bottari et al., 2022</t>
  </si>
  <si>
    <t>Branca et al., 2015; Corsaro et al., 1996; Duncan et al., 1996; Crisci et al., 2001; Crisci et al., 2003; Branca et al., 2013; Mulas et al., 2016; Magee et al., 2020; Bottari et al., 2022</t>
  </si>
  <si>
    <t xml:space="preserve"> walls of Catania held up the lava flow for 15 days before they were breached, destroyed western part of Catania - Branca et al., 2015</t>
  </si>
  <si>
    <t>Warden, 1970; Eissen et al., 1991</t>
  </si>
  <si>
    <t>307 houses destroyd in north from lava flows and seismic activity</t>
  </si>
  <si>
    <t>triggered emigrations</t>
  </si>
  <si>
    <t>at least three deaths</t>
  </si>
  <si>
    <t>Gaspar et al., 2015; Roundell, 1889</t>
  </si>
  <si>
    <t>mud, pyroclasts, seismic acitvity, ash</t>
  </si>
  <si>
    <t>Roundell, 1889; Gaspar et al., 2015</t>
  </si>
  <si>
    <t>34.06 - 40</t>
  </si>
  <si>
    <t>410 - 500</t>
  </si>
  <si>
    <t>average thicknesses of four flows: 12 +/- 2 m; 7 +/- 1 m; 3 +/- 1 m; 4.5 +/- 1 m; atleast 12 m at river</t>
  </si>
  <si>
    <t>31.6-32 km length, pahoehoe and aa</t>
  </si>
  <si>
    <t>earthquakes, gas</t>
  </si>
  <si>
    <t>Roberts and McCuaig, 2001; Williams-Jones et al., 2020; Higgins, 2009; Le Moigne et al., 2020</t>
  </si>
  <si>
    <t>3 - 5 m average, up to 50 m in places</t>
  </si>
  <si>
    <t>~14.8 m^3/s effusion rate, 6.8 km length, 1400 m a.s.l. vent , 2,300 m width; composition basanite and phonolitic tephrite</t>
  </si>
  <si>
    <t>earthquakes, ash, tsunami</t>
  </si>
  <si>
    <t>Solana, 1999; Longpre and Felpeto, 2021; Solana, 2012, Galindo et al., 2021</t>
  </si>
  <si>
    <t>6.81 - 7.8</t>
  </si>
  <si>
    <t>51.43 - 76</t>
  </si>
  <si>
    <t>Garachico town and village partly buried, another town partly buried</t>
  </si>
  <si>
    <t>Garachico - Blong, 1984; Bory de Saint-Vincent, 1903; Garachico partly destroyed, El Tanque buried and San Juan del Reparo partially buried - Longpre and Felpeto, 2021; destroyed Garachico centre and partially buried San Juan del Reparo - Solana, 2012; half city engulfed - Galindo et at al., 2021</t>
  </si>
  <si>
    <t>many houses destroyed or damaged</t>
  </si>
  <si>
    <t>ash, pyroclasts, seismic activity</t>
  </si>
  <si>
    <t>large areas of farmland and pasture covered by lava flows;</t>
  </si>
  <si>
    <t>nearly all cattle died</t>
  </si>
  <si>
    <t>1724 - Dugmore et al., 2012</t>
  </si>
  <si>
    <t>Dugmore et al., 2012</t>
  </si>
  <si>
    <t>two farms and the farmhouses of the Reykjahlíð parsonage. The church of Reykjahlíð, sited on higher ground, was left intact but was surrounded by the lava</t>
  </si>
  <si>
    <t>farms destroyed</t>
  </si>
  <si>
    <t>146 - 200</t>
  </si>
  <si>
    <t>up to 50 m, thinner in other places</t>
  </si>
  <si>
    <t>20% of the island covered; largest historical eruption of the Canary Islands</t>
  </si>
  <si>
    <t>Carracedo et al., 1992;Longpre and Felpeto, 2021; GVP, 2013; Leon Hernandez, 2019; Leon Hernandez, 2020</t>
  </si>
  <si>
    <t>26 villages destroyed - Carracedo et al., 1992; 2 villages destroyed - GVP, 2013; church destroyed - Gangui et al., 2017; 14 villages and 8 small towns destroyed / 700 houses - Leon Hernandez, 2019; 14 villages / 700 houses destroyed - Leon Hernandez, 2020; destroying villages - Sharma, 2005</t>
  </si>
  <si>
    <t>farmland and fertile land destroyed</t>
  </si>
  <si>
    <t>1,500 cisterns, 3 chapels, 2 prayer rooms, a granary, tahonas, maretas, several corrals, bird sheds, eras, etc.</t>
  </si>
  <si>
    <t>forced exodus of inhabitants</t>
  </si>
  <si>
    <t>Carracedo et al., 1992; Sharma, 2005; Longpre and Felpeto, 2021; GVP, 2013; Gangui et al., 2017; Leon Hernandez, 2019; Leon Hernandez, 2020</t>
  </si>
  <si>
    <t>109 m^3</t>
  </si>
  <si>
    <t>110 m^3</t>
  </si>
  <si>
    <t>13.68 km length (8.5 miles), pahoehoe</t>
  </si>
  <si>
    <t>Taylor and Sapolu, 2016; Keating, 1992</t>
  </si>
  <si>
    <t>town destroyed; several coastal villages destroyed; Aopo partially destroyed and a number of other villages; Aopo partially destroyed and other villages totally destroyed</t>
  </si>
  <si>
    <t>villages partially or totally destroyed</t>
  </si>
  <si>
    <t>Wallenstein et al., 2018; Acrúcio das Neves, 1826; Pimental et al., 2016; Gaspar et al., 2015</t>
  </si>
  <si>
    <t>27 buildings - Acrucio das Neves, 1826, Drummond, 1856, Gaspar et al., 2016, Pimental et al., 2016; damage - Wallenstein et al., 2018</t>
  </si>
  <si>
    <t>30 m/hr at village; three flows in different directions</t>
  </si>
  <si>
    <t>Acrucio das Neves, 1826; Drummond, 1856; Gaspar et al., 2015; Pimental et al., 2016</t>
  </si>
  <si>
    <t>earthquakes, ash, bombs</t>
  </si>
  <si>
    <t>widespread damage - Hillman, 2010; houses much damaged - Sagala, 2009</t>
  </si>
  <si>
    <t>Sagala, 2009; Hillman, 2010</t>
  </si>
  <si>
    <t xml:space="preserve">vineyards </t>
  </si>
  <si>
    <t>Lakagigar; Skaftar Fires</t>
  </si>
  <si>
    <t>565 - 600</t>
  </si>
  <si>
    <t>tephra, earthquakes, gas</t>
  </si>
  <si>
    <t>Jackson, 1982; Thordarson, 1990, Thordarson and Self, 1993; Halldorsson, 2013; Boreham et al., 2020; Wieners et al., 2020</t>
  </si>
  <si>
    <t>Jackson, 1982; Thordarson, 1990, Thordarson and Self, 1993; Halldorsson, 2013; Boreham et al., 2020; Wieners et al., 2020; Blong, 1984</t>
  </si>
  <si>
    <t>14 farmsteads, and churches</t>
  </si>
  <si>
    <t>14 - 19 farmsteads</t>
  </si>
  <si>
    <t>19 farmsteads - Wieners et al., 2020; 14 farmsteads and 20 churches - Jackson, 1982;all village including church and homes - Blong, 1984; 14 farmsteads and 2 villages - Thorsdarson, 1990; one village and part of village - Thordarson and Self, 1993; farmsteads - Halldorsson, 2013; farmsteads, and church by fire - Boreham et al., 2020</t>
  </si>
  <si>
    <t>lower part average of 20 ft, up to 50 and 100 ft in places</t>
  </si>
  <si>
    <t>several villages - GVP, 2013; Oral history records an eruption about 1800 AD in which lava engulfed villages whose inhabitants were still asleep - Brown et al., 2017</t>
  </si>
  <si>
    <t>8 km length</t>
  </si>
  <si>
    <t>fire, ash, bombs</t>
  </si>
  <si>
    <t>Harkin, 2960; GVP, 2013; Brown et al., 2017</t>
  </si>
  <si>
    <t>Harkin, 2960; GVP, 2013; Brown et al., 2017; Fontijn et al., 2010</t>
  </si>
  <si>
    <t>Several villages</t>
  </si>
  <si>
    <t>number of plantations</t>
  </si>
  <si>
    <t>At shore, lava buried Hawaiian villages and Paiea fishpond - Blong, 1984; buried several villages, fishpond, plantations - Somers, 1991; couple engulfed in home - Brown et al., 2017</t>
  </si>
  <si>
    <t>The Hawaiian Star, 1908; Blong, 1984; Somers 1991; Brown et al., 2017</t>
  </si>
  <si>
    <t>67 and church</t>
  </si>
  <si>
    <t>10 to 60</t>
  </si>
  <si>
    <t>extensive areas of farms</t>
  </si>
  <si>
    <t>church engulfed - Brown et al., 2017; Urzalina church and 67 houses - Gaspar et al., 2015;  Town and adjacent houses, cottages and farmhouses - Blong, 1984</t>
  </si>
  <si>
    <t>Lapilli, ash, nuees ardentes</t>
  </si>
  <si>
    <t>three destroyed, two damaged</t>
  </si>
  <si>
    <t>damage to infrastructure</t>
  </si>
  <si>
    <t>figure likely inflated</t>
  </si>
  <si>
    <t>destroyed old town - Kneeland, 1883; damage - Mirabueno, 2001; town and church destroyed - Torrente et al., 2008; damage to buildings - Abante, 2019; three towns devastated and two partially destroyed - Bankoff et al., 2020; three towns destroyed - Bankoff et al., 2021</t>
  </si>
  <si>
    <t>PDC, lahar, fire ash</t>
  </si>
  <si>
    <t>Abante, 2019; Bankoff et al., 2020; Bankoff et al., 2021</t>
  </si>
  <si>
    <t>destruction in coastal areas</t>
  </si>
  <si>
    <t>Eissen et al., 1991; GVP, 2018</t>
  </si>
  <si>
    <t>flow advanced so rapidly on a coastal village that a few older persons and children were killed - Brown et al., 2017</t>
  </si>
  <si>
    <t>partial village; entire village</t>
  </si>
  <si>
    <t>Lava flows from fissure cutting directly through village of Ahau killed 25 persons - Brown et al., 2017; entire villages destroyed - Taylor, 2016</t>
  </si>
  <si>
    <t>Taylor, 2016; Brown et al., 2017</t>
  </si>
  <si>
    <t>1 village; villages</t>
  </si>
  <si>
    <t>1 village San Sebatiano - Jenkins et al., 2017; villages - Kilburn et al., 2015</t>
  </si>
  <si>
    <t xml:space="preserve">GVP, 2013 </t>
  </si>
  <si>
    <t>length 22 km</t>
  </si>
  <si>
    <t>more than 100 killed</t>
  </si>
  <si>
    <t>Whole village - Blong, 1984; 37 houses - Evening Star, 1902</t>
  </si>
  <si>
    <t>Evening Star, 1902; Gallipolis Journal, 1868; Chronicle, 1900; Evening Star, 1902; The Hawaiian Star, 1908; Hitchcock, 1909; Blong, 1984</t>
  </si>
  <si>
    <t>earthquake, ash, tidal wave, landslides, gases</t>
  </si>
  <si>
    <t xml:space="preserve">family of 7 imprisoned for 10 days by lava </t>
  </si>
  <si>
    <t>many thousands of acres of good land</t>
  </si>
  <si>
    <t>number of deaths were between eighty and one hundred</t>
  </si>
  <si>
    <t>newspapers reporting velocities: varies from 180m/min to a few mm; a branch from one stream advanced 4000 feet in 3 hours; a kilometre an hour</t>
  </si>
  <si>
    <t xml:space="preserve">ash, </t>
  </si>
  <si>
    <t>devastated fertile country</t>
  </si>
  <si>
    <t>thousands</t>
  </si>
  <si>
    <t>12 to 80</t>
  </si>
  <si>
    <t>including church buried</t>
  </si>
  <si>
    <t>Morning Chronicle, 1872; Nashville Union and American, 1872; Palmieri, 1873; Warren County Democrat, 1892; The Daily Journal, 1904; The Quebec Daily Telegraph, 1922; Kilburn, 2000; Jenkins et al., 2017</t>
  </si>
  <si>
    <t>Morning Chronicle, 1872; Nashville Union and American, 1872; Palmieri, 1873; Warren County Democrat, 1892; The Daily Journal, 1904</t>
  </si>
  <si>
    <t>16 - 19 (includes tephra)</t>
  </si>
  <si>
    <t>560 m a.s.l. vent</t>
  </si>
  <si>
    <t>entered sea</t>
  </si>
  <si>
    <t>earthquakes, tephra, bombs</t>
  </si>
  <si>
    <t>Isshiki, 1964; Cappello et al., 2015</t>
  </si>
  <si>
    <t>5 m high in places</t>
  </si>
  <si>
    <t>lahars, earthquakes, floods, tephra</t>
  </si>
  <si>
    <t>lava damage in Bonscotrecase including 100 homes in suburb of Oratorio were destroyed or badly damaged, one flowed into church of S. Anna. - Chester et al., 2015</t>
  </si>
  <si>
    <t>railway cut, roads covered, telecommunications cut</t>
  </si>
  <si>
    <t>2000 acres</t>
  </si>
  <si>
    <t>20 - 22</t>
  </si>
  <si>
    <t>30000+ evacuated</t>
  </si>
  <si>
    <t>Harris, 2015; Chester et al., 2015; Sangster et al., 2011; Baxter et al., 2008; Blong, 1984; Rockland County Journal, 1906; Plymouth Tribune, 1906; Press Democrat, 1906; Plymouth Tribune, 1906</t>
  </si>
  <si>
    <t>Chester et al., 2015; Blong, 1984; Rockland County Journal, 1906; Plymouth Tribune, 1906</t>
  </si>
  <si>
    <t>felt seismicity</t>
  </si>
  <si>
    <t>SE rift zone</t>
  </si>
  <si>
    <t>Bachelery et al., 2016; Morin et al., 2009</t>
  </si>
  <si>
    <t>Voluminous lava flows destroyed a village and its inhabitants - Brown et al., 2017; damage - Morin et al., 2009; Bachelery et al., 2016</t>
  </si>
  <si>
    <t>voluminous</t>
  </si>
  <si>
    <t>Brown et al., 2017</t>
  </si>
  <si>
    <t>Eissen et al., 1991; Robin and Monzier, 1994; Nemeth and Cronin, 2011; GVP, 2018</t>
  </si>
  <si>
    <t>destruction - Eissen et al., 1991; Robin and Monzier, 1994; 1 building - Nemeth and Cronin, 2011; destruction to coastal areas - GVP, 2018</t>
  </si>
  <si>
    <t>evacuation to north of island</t>
  </si>
  <si>
    <t>15 m at village</t>
  </si>
  <si>
    <t>village/settlements</t>
  </si>
  <si>
    <t>most towns in eastern and northern sectors - Mirabueno, 2001; village buried - Manns, 2019; many settlements destroyed - Bankoff, 2020</t>
  </si>
  <si>
    <t>Mirabueno, 2001; Manns, 2019; Bonkoff, 2020</t>
  </si>
  <si>
    <t>400 ft; 10-150 m, 8-11 m at church</t>
  </si>
  <si>
    <t>four villages and a town, minus two houses - Blong, 1984, Anderson, 1910; several coastal villages - Cronin et al., 2006; 4 villages buried and one partly - Jopling, 2014; five villages - Nemeth and Cronin, 2009; 4 settlements and a mjor villages - Taylor et al., 2016; stone church partly buried, saleula church edge of lava enters the windows covering the floor to 1m - Petterson et al., 2016</t>
  </si>
  <si>
    <t>ash, vog, tsunami from lava bench collapse, explosions at water</t>
  </si>
  <si>
    <t>flows to sea</t>
  </si>
  <si>
    <t>15 km flow front; lava fountaints to 200 - 300 m</t>
  </si>
  <si>
    <t>4 and one partly, church tower standing</t>
  </si>
  <si>
    <t>Blong, 1984; Anderson, 1910; Cronin et al., 2006; Nemeth and Cronin, 2009; Taylor and Sapolu, 2016</t>
  </si>
  <si>
    <t>Blong, 1984; Anderson, 1910; Cronin et al., 2006; Nemeth and Cronin, 2009; Taylor and Sapolu, 2016; Jopling, 2016; Cronin and Neall, 2000</t>
  </si>
  <si>
    <t>4.5 to 15</t>
  </si>
  <si>
    <t>3 m</t>
  </si>
  <si>
    <t>4.6 km flow length; 1.5 km^2 in 16hr; 78 m3/s average effusion rate; 80 m scoria cone</t>
  </si>
  <si>
    <t>extensive damage</t>
  </si>
  <si>
    <t>minor damage</t>
  </si>
  <si>
    <t>Solana, 1911; Di Roberto et al., 2016</t>
  </si>
  <si>
    <t>two towns Capriola, Borrello - Examinar, 1910; 100 houses - Blong, 1984</t>
  </si>
  <si>
    <t>Blong, 1984; Examinar, 1910</t>
  </si>
  <si>
    <t>1500 ft width</t>
  </si>
  <si>
    <t>earthquakes, bombs</t>
  </si>
  <si>
    <t>Examinar, 1910</t>
  </si>
  <si>
    <t>some losses</t>
  </si>
  <si>
    <t>virtually no damage to housing</t>
  </si>
  <si>
    <t>nearly all buildings in village</t>
  </si>
  <si>
    <t>nearly all buildings in Futu</t>
  </si>
  <si>
    <t>Blong, 1984</t>
  </si>
  <si>
    <t>water tank</t>
  </si>
  <si>
    <t>two killed at San Sebastiano when lava exploded reaching water tank</t>
  </si>
  <si>
    <t>number of villages touched, including hospital</t>
  </si>
  <si>
    <t xml:space="preserve">destruction - Eissen et al., 1991; Robin and Monzier, 1994; Wiart, 1995; destruction to coastal areas - GVP, 2018 </t>
  </si>
  <si>
    <t>evacuations to north; 600 people</t>
  </si>
  <si>
    <t>Eissen et al., 1991; Robin and Monziet, 1994; Wiart, 1995; GVP, 2018</t>
  </si>
  <si>
    <t>lahars</t>
  </si>
  <si>
    <t>Robin and Monzier, 1994</t>
  </si>
  <si>
    <t>10^6 m^3</t>
  </si>
  <si>
    <t>7 m average</t>
  </si>
  <si>
    <t>lapilli, fire spread</t>
  </si>
  <si>
    <t>50 and 100 m/hr or 300 m/hr flow rate; 50 to 300 m/h velocity; 5.6 km length</t>
  </si>
  <si>
    <t>Hume, 1946; Blong, 1984; Ventura and Vilardo, 2008; Cole and Scarpati, 2010; Cubellis et al., 2016</t>
  </si>
  <si>
    <t>Hume, 1946; Blong, 1984; Ventura and Vilardo, 2008; Cole and Scarpati, 2010; Cubellis et al., 2016; Marzocchi et al., 2004; Harris, 2015; Aucelli et al., 2017; Jenkins et al., 2017</t>
  </si>
  <si>
    <t>Damage to buildings with walls made of stone, and wooden buildings set on fire and crushed. One village village damaged, one  destroyed - Hume, 1946; partly destroyed village - Blong, 1984; part of town - Marzocchi et al., 2004; two villages destroyed - Ventura and Vilardo, 2008; two towns mostly destroyed - Cole and Scarpati, 2010; partial village - Harris, 2015, two towns invaded - Cubellis et al., 2016; serious damages to town - Aucelli et al., 2017; 1 village - Jenkins et al., 2017</t>
  </si>
  <si>
    <t>between partial of one, and two towns/villages destroyed</t>
  </si>
  <si>
    <t>58 killed or missing</t>
  </si>
  <si>
    <t>damaged</t>
  </si>
  <si>
    <t xml:space="preserve">1272-4500 </t>
  </si>
  <si>
    <t>Blong 1984; Todde et al., 2017; Biass et al., 2017; Johnson and Kuwahara, 2015; Yusai et al., 2013</t>
  </si>
  <si>
    <t>Yasui et al., 2013; Johnson and Kuwahara, 2015; Biass et al., 2017; Todde et al., 2017</t>
  </si>
  <si>
    <t>section of railway covered</t>
  </si>
  <si>
    <t>~4 km length; multiple fissures</t>
  </si>
  <si>
    <t>river dammed twice</t>
  </si>
  <si>
    <t>Sofield, 2004</t>
  </si>
  <si>
    <t>Sofield, 2004; Lamperti, 2006</t>
  </si>
  <si>
    <t>Some houses destroyed</t>
  </si>
  <si>
    <t>road cut, and narrow-gauge railway line</t>
  </si>
  <si>
    <t>significant agricultural losses</t>
  </si>
  <si>
    <t>buildings destroyed on the outskirts of Linguaglossa</t>
  </si>
  <si>
    <t>few houses destroyed</t>
  </si>
  <si>
    <t>houses destroyed - Tiafeck et al., 2014, Zogning et al., 2009 - Tabod et al., 1992</t>
  </si>
  <si>
    <t>damage to roads</t>
  </si>
  <si>
    <t>1000 hectares of plantations</t>
  </si>
  <si>
    <t>~ 1.5 km from summit, and at ~ 1300 m on SW flank</t>
  </si>
  <si>
    <t>lava cooled by sea</t>
  </si>
  <si>
    <t>Tabod et al., 1992; Njome et al., 2010; Tiafeck et al., 2014</t>
  </si>
  <si>
    <t>Tabod et al., 1992; Zogning et al., 2009; Njome et al., 2010; Wantim et al., 2013; Tiafeck et al., 2014</t>
  </si>
  <si>
    <t>60 yd/hr velocities; aa and pahoehoe</t>
  </si>
  <si>
    <t>precursor earthquakes, bombs</t>
  </si>
  <si>
    <t>The Riverine Grazier, 1926; Wentworth et al., 1961; Trusdell et al., 2020</t>
  </si>
  <si>
    <t>10 to 37</t>
  </si>
  <si>
    <t>whole village - Santa Cruz Evening News, 1926, The Cornell Daily Sun, 1926, The Riverine Grazier, 1926, Wentworth et al., 1961, Harris, 2015, Trusdell and Lockwood, 2020; The; 10 - 15 houses destroyed in Kona - The Advertiser, 1936, 37 buildings destroyed - Blong, 1984</t>
  </si>
  <si>
    <t>Santa Cruz Evening News, 1926; The Cornell Daily Sun, 1926; The Riverine Grazier, 1926; The Advertiser, 1936; Wentworth et al., 1961; Blong, 1984; Harris, 2015; Trusdell and Lockwood, 2020</t>
  </si>
  <si>
    <t>52.91 ± 5.21 × 106 m3</t>
  </si>
  <si>
    <t>38.5 m^3 s^−1 effusion rate; 100 m^3 s-1 peak rate; 2 m per minute entering Mascali; pahoehoe and aa</t>
  </si>
  <si>
    <t>stopped near coast</t>
  </si>
  <si>
    <t>Chester et al., 1985; Duncan et al., 1996; Cheater et al., 1999; Tanguy et al., 2007; Branca et al., 2017</t>
  </si>
  <si>
    <t>town destroyed/700 houses - Blong, 1984;- Chester et al., 1985;  Duncan et al., 1996; Mascali largely destroyed and destruction of villages - Chester et al., 1999; 700 destroyed and 50 damaged - Tanguy et al., 2007; Mascali destroyed - Avolio et al., 2009; destroyed villages - Coltelli et al., 2012; partial town - Harris, 2015; atleast 700 buildings -Branca et al., 2017; atleast one - Brown et al., 2017</t>
  </si>
  <si>
    <t>Blong, 1984; Chester et al., 1985; Duncan et al., 1996; Chester et al., 1999; Tanguy et al., 2007; Avolio et al., 2009; Coltelli et al., 2012; Harris, 2015; Branca et al., 2017; Brown et al., 2017</t>
  </si>
  <si>
    <t>700 and 50 damaged</t>
  </si>
  <si>
    <t>cut road, railway and communcation links</t>
  </si>
  <si>
    <t>1.6 km2</t>
  </si>
  <si>
    <t>evacuations and up to 5000 people made homeless</t>
  </si>
  <si>
    <t>destruction to coastal areas</t>
  </si>
  <si>
    <t>GVP, 2018</t>
  </si>
  <si>
    <t>22% of Sake</t>
  </si>
  <si>
    <t>Smets et al., 2010</t>
  </si>
  <si>
    <t>Strombolian</t>
  </si>
  <si>
    <t>Tamatu and Holin destroyed</t>
  </si>
  <si>
    <t>18.87 - 19</t>
  </si>
  <si>
    <t>5 x 103 t/s effusion rate, aphyric lava</t>
  </si>
  <si>
    <t>24 - 85</t>
  </si>
  <si>
    <t>11and 20 injured</t>
  </si>
  <si>
    <t>Isshiki, 1964; Aramaki et al., 1986; Cappello et al., 2015</t>
  </si>
  <si>
    <t>24.8 - 25</t>
  </si>
  <si>
    <t>earthquakes, pyroclasts</t>
  </si>
  <si>
    <t>10 km length - Nolan, 1972; 100 km flow length - Harris, 2015, 2.5 km width</t>
  </si>
  <si>
    <t>2 villages from lava and three from tephra - Nolan, 1972, Nolcan, 1979, Becerril et al., 2021; 2 villages - Larrea et al., 2017, Arce et al., 2015, Rees, 1970; villages - Pioli et al., 2008</t>
  </si>
  <si>
    <t>Nolan, 1972; Nolan, 1979; Blong, 1984; Harris, 2015; Inar et al., 1994; Pioli et al., 2008; Rees, 1970; Arce et al., 2015; Larrea et al., 2017; Becerril et al., 2021</t>
  </si>
  <si>
    <t>Nolan, 1972; Nolan, 1979; Harris, 2015; Inar et al., 1994; Pioli et al., 2008; Rees, 1970; Arce et al., 2015; Larrea et al., 2017; Becerril et al., 2021</t>
  </si>
  <si>
    <t>Yokoo and Ishihara, 2007</t>
  </si>
  <si>
    <t>Lava threatened the town of Fornazzo and cut the road to the town in several places - Chester et al., 1985</t>
  </si>
  <si>
    <t>at least 40</t>
  </si>
  <si>
    <t>coconut groves</t>
  </si>
  <si>
    <t>Roads including highway, filling station, post office</t>
  </si>
  <si>
    <t>one entered the sea within 3 hours; between a third and a half of the total volume extruded in the first 35 hours</t>
  </si>
  <si>
    <t>earthquakes, gas, ash, fire</t>
  </si>
  <si>
    <t>2 ×10^4 poises viscosity; 9 km/hr velocities</t>
  </si>
  <si>
    <t>Tsang and Lindsay, 2020; San Bernardino, 1950; Singleton Argus, 1950; Sweetwater Reporter, 1950; Finch and Macdonald, 1953; Macdonald, 1954; Harris, 2015</t>
  </si>
  <si>
    <t>378 - 387</t>
  </si>
  <si>
    <t>4.5 to 27.6 m average</t>
  </si>
  <si>
    <t>Tsang and Lindsay, 2020; San Bernardino, 1950; Singleton Argus, 1950; Sweetwater Reporter, 1950; Finch and Macdonald, 1953; Macdonald, 1954</t>
  </si>
  <si>
    <t>significant damage - Cappello et al., 2016; houses covered on south east and few in Bangaeira - Jenkins et al., 2017; 1 village - Bignami et al., 2020 ; some houses - Tsang and Lindsay, 2020</t>
  </si>
  <si>
    <t>houses covered on south east and few in Bangaeira</t>
  </si>
  <si>
    <t>Cappello et al., 2015; Jenkins et al., 2017; Bignami et al., 2020; Tsang and Lindsay, 2020</t>
  </si>
  <si>
    <t>Cappello et al., 2016; Jenkins et al., 2017</t>
  </si>
  <si>
    <t>fissure 16 km length</t>
  </si>
  <si>
    <t>1,000 acres under cultivation destroyed</t>
  </si>
  <si>
    <t>Madeiar Tribune, 1955; Macdonald, 1962; Blong, 1984; Gregg, 2005; Tsang and Lindsay, 2020</t>
  </si>
  <si>
    <t>damage to plantations</t>
  </si>
  <si>
    <t>Santa Cruz Sentinel, 1961; Macdonald, 1962; Blong, 1984; Gregg, 2005; Harris, 2015</t>
  </si>
  <si>
    <t>110 - 114</t>
  </si>
  <si>
    <t>Kapoho - Santa Cruz Sentinel, 1961, Harris, 2015 ; 87 buildings mostly dwellings including school. Some damaged by tephra - Blong, 1984, Macdonald, 1962;  70 buildings - Harris, 2015</t>
  </si>
  <si>
    <t>35 ft in some places</t>
  </si>
  <si>
    <t>fisssure 900 m length; walls to restrict flow</t>
  </si>
  <si>
    <t>400 acres damaged</t>
  </si>
  <si>
    <t>Santa Cruz Sentinel, 1961; Macdonald, 1962; Gregg, 2005</t>
  </si>
  <si>
    <t>0.14 x 103 t/s - effusion rate; 30 hrs eruption; 1 flow; aphyric lava</t>
  </si>
  <si>
    <t>Aramaki et al., 1986; Cappello et al., 2015; Tsang and Lindsay, 2020</t>
  </si>
  <si>
    <t>most homes destroyed in town</t>
  </si>
  <si>
    <t>many cattle died</t>
  </si>
  <si>
    <t>1,000 trapped and rescued</t>
  </si>
  <si>
    <t>lava did not completely surround Caracol, most homes were destroyed and many cattle died</t>
  </si>
  <si>
    <t>Tyroler, 1987</t>
  </si>
  <si>
    <t>fire, tephra</t>
  </si>
  <si>
    <t>2 flows</t>
  </si>
  <si>
    <t>Branca et al., 2021; Tsang and Lindsay, 2020</t>
  </si>
  <si>
    <t>Santa Cruz Sentinel, 1971; Chester et al., 1985; Tsang and Lindsay, 2020; Branca et al., 2021</t>
  </si>
  <si>
    <t>flow was ~ 50 m thick near its source, ~6 km long, and was only 400 m from Ulu City</t>
  </si>
  <si>
    <t>GVP, 1976; Blong, 1984; Jenkins et al., 2017</t>
  </si>
  <si>
    <t>flows into sea, 2 flows</t>
  </si>
  <si>
    <t>two branches with width 300 m - GVP, 1977; 360 m width - Morin et al., 2009, Bernabeu et al., 2018, Mossoux et al., 2019;  vent 360 m a.s.l. 1 km from N'Djoysi village; aa lava</t>
  </si>
  <si>
    <t>GVP, 1977; Morin et al., 2009; Bachelery et al., 2016; Bernabeu et al., 2018; Mossoux et al., 2019; Tsang and Lindsay 2020</t>
  </si>
  <si>
    <t>293 - 300</t>
  </si>
  <si>
    <t>566 m road destroyed</t>
  </si>
  <si>
    <t>Damage notes</t>
  </si>
  <si>
    <t>1 m at main road; few mm at fissure to 2 m at flow front</t>
  </si>
  <si>
    <t>&gt;150 m^3 s^-1 avg - effusion rate; 60 km/hr velocity; 4 km damage from summit; 2200 m asl vent altitude, pahoehoe to aa</t>
  </si>
  <si>
    <t>GVP, 1977; Allard et al., 2002; Wilson et al., 2014; Lormand et al., 2020</t>
  </si>
  <si>
    <t>400 - 800</t>
  </si>
  <si>
    <t>blocked roads including main road</t>
  </si>
  <si>
    <t>1200 hectares; 12 km^2</t>
  </si>
  <si>
    <t>50 - 100</t>
  </si>
  <si>
    <t>very fluid</t>
  </si>
  <si>
    <t>12 m^3 s^-1 avg effusion rate; 11.75 km damage from summit; 600 m asl vent altitude; 50 m wide flow moving through Sainte Rose</t>
  </si>
  <si>
    <t>GVP, 1977; Blong, 1984; Lormand et al., 2020</t>
  </si>
  <si>
    <t>15 - 34</t>
  </si>
  <si>
    <t>GVP, 1977; Blong, 1984; Harris, 2015; Jenkins et al., 2017; Lormand et al., 2020; Tsang and Lindsay, 2020</t>
  </si>
  <si>
    <t>24% error</t>
  </si>
  <si>
    <t>up to 15 m</t>
  </si>
  <si>
    <t>eruption rate of 44.5 m3 /s; 7.5 km length;</t>
  </si>
  <si>
    <t>up to three major roads, two railways cut including a section Circum-Etna line</t>
  </si>
  <si>
    <t>2.5 km^2 agricultural land</t>
  </si>
  <si>
    <t>total losses in the order of US$10 million</t>
  </si>
  <si>
    <t>Pinkerton, 1987; Coltelli et al., 2012; Tsang and Lindsay, 2020</t>
  </si>
  <si>
    <t>Historical lava flows caused damage to plantations, forests, road infrastructure and aquatic life in 1922, 1959, 1982 and 1999</t>
  </si>
  <si>
    <t>79 - 100</t>
  </si>
  <si>
    <t>paheohoe and aa; 6.5 km length; velocity: 22 m3/s, later to 10 m3/s, 3 m3/s end of May, 0.5 m3/s beginning of July</t>
  </si>
  <si>
    <t>several km of road inundated; cable car pylons damaged; tourist facilities</t>
  </si>
  <si>
    <t>total losses over US$30 million</t>
  </si>
  <si>
    <t>Chester et al., 1985; Collings, 1985</t>
  </si>
  <si>
    <t>10 - 35 m, 25 m at road</t>
  </si>
  <si>
    <t>14.5 km width</t>
  </si>
  <si>
    <t>Heliker et al., 2003; Govorushko, 2011</t>
  </si>
  <si>
    <t>blocked 13 km of a highway</t>
  </si>
  <si>
    <t>1.7 x 103 t/s in first 2 hrs; 50 m width in walley and 500 m in town</t>
  </si>
  <si>
    <t>Average thickness 2.5m, max thickness 12 m; 10 m at school; 5 m thick at front</t>
  </si>
  <si>
    <t>sprayed 4700 t water, at 38 places of 40 lava stopped; 80% of Ako destroyed</t>
  </si>
  <si>
    <t>400 - 423</t>
  </si>
  <si>
    <t>electricity lost for a day, road closures, telephone service failed</t>
  </si>
  <si>
    <t>$100 m US$ cost</t>
  </si>
  <si>
    <t>GVP, 1983; Aramaki et al., 1986; 青山佾, 2008</t>
  </si>
  <si>
    <t>Wilson et al., 2014</t>
  </si>
  <si>
    <t>aa lava</t>
  </si>
  <si>
    <t>51 homeless</t>
  </si>
  <si>
    <t>Delorme et al., 1989; GVP, 1986</t>
  </si>
  <si>
    <t>partial village Batu Angus including Mosque</t>
  </si>
  <si>
    <t>Casadevall, 1988; Brown et al., 2017</t>
  </si>
  <si>
    <t>earthqaukes</t>
  </si>
  <si>
    <t>6 -7 km length</t>
  </si>
  <si>
    <t>damaged road</t>
  </si>
  <si>
    <t>4.7 - 6.3</t>
  </si>
  <si>
    <t>46 - 100</t>
  </si>
  <si>
    <t>thickness range of active argins 1 - &gt; 20 m</t>
  </si>
  <si>
    <t>aa and pahoehoe</t>
  </si>
  <si>
    <t>GVP, 1995; Richter et al., 2016; Cappello et al., 2016; Jenkins et al., 2017; Komorowski et al., 2016; Calvari et al., 2018</t>
  </si>
  <si>
    <t>GVP, 1995; Cappello et al., 2016; Richter et al., 2016; Calvari et al., 2018; Jenkins et al., 2017; Tsang and Lindsay, 2020; Komorowski et al., 2016; Meredith et al., 2022</t>
  </si>
  <si>
    <t>Kaupulehu flow</t>
  </si>
  <si>
    <t>Keaiwa</t>
  </si>
  <si>
    <t>&lt;2 m</t>
  </si>
  <si>
    <t>5 - 8 miles in width, flows into sea; pahoehoe to aa; flow lengths from 1.5 to 5 km; atleast 15 m/s velocity</t>
  </si>
  <si>
    <t>Baloga, 1995; The Vancouver Island, 1879</t>
  </si>
  <si>
    <t>The Vancouver Independent, 1879; Brown et al., 2017; Baloga, 1995</t>
  </si>
  <si>
    <t>Kneeland, 1883; Mirabueno, 2001; Torrente et al., 2008; Abante, 2019; Bankoff, 2020; Bankoff et al., 2021; Besmonte et al., 2022</t>
  </si>
  <si>
    <t>12 km length</t>
  </si>
  <si>
    <t>fire spread</t>
  </si>
  <si>
    <t>Highway</t>
  </si>
  <si>
    <t>6 - 6.5</t>
  </si>
  <si>
    <t>10 - 12 m thick at road</t>
  </si>
  <si>
    <t>laze, fires, earthquakes, tephra</t>
  </si>
  <si>
    <t>10 buildings destroyed by earthquakes</t>
  </si>
  <si>
    <t>crops destroyed and palm plantation, affects water sources - also from tephra</t>
  </si>
  <si>
    <t>80 m road - Wantim et al., 2018; 100 m road - GVP, 2019, Tsang and Lindsay, 2020</t>
  </si>
  <si>
    <t>stopped 200 m from coast; aa lava; ~9.2 km length</t>
  </si>
  <si>
    <t>Njome et al., 2010; Zogning et al., 2009; Bonne et al., 2008; Wantim et al., 2018; GVP, 1999; Tsang and Lindsay, 2020</t>
  </si>
  <si>
    <t>Njome et al., 2010; Zogning et al., 2009; Bonne et al., 2008; Wantim et al., 2018; GVP, 1999; Tsang and Lindsay, 2020; Dah, 1999; Suh et al., 2001; Wantim et al., 2013</t>
  </si>
  <si>
    <t>30 m/hr, aa lava</t>
  </si>
  <si>
    <t>5.01 - 5.567</t>
  </si>
  <si>
    <t>5–10_x0002_106 m3 of pyroclastics</t>
  </si>
  <si>
    <t>effusion rate: max 14–16 m3 s-1,, avg of fissures 11 m3 s-1; 30 m3/s toward the beginning of the eruption and 1 m3/s</t>
  </si>
  <si>
    <t>barrieres used</t>
  </si>
  <si>
    <t>Barberi et al., 2003; Behncke and Neri, 2003; Coltelli et al., 2007</t>
  </si>
  <si>
    <t>Barberi et al., 2003; Behncke and Neri, 2003; Coltelli et al., 2007; Cappello et al., 2011; Tsang and Lindsay, 2020; Meredith et al., 2022</t>
  </si>
  <si>
    <t>aa flows; 80 - 100 m wide</t>
  </si>
  <si>
    <t>up to 5 m</t>
  </si>
  <si>
    <t>GVP, 2001</t>
  </si>
  <si>
    <t>coastal highway</t>
  </si>
  <si>
    <t>7.8 - 30</t>
  </si>
  <si>
    <t>avergae 4 - 6 m; 3 m lava at road</t>
  </si>
  <si>
    <t>ash, earthquakes, fire spread, oil tank explosion, localised flooding (from ash)</t>
  </si>
  <si>
    <t>aa flow; effusion rate: 10.1-15.1 m3 s^-1; 3 - 5 m^3 s^-1</t>
  </si>
  <si>
    <t>barriers to slow flow</t>
  </si>
  <si>
    <t>Barnard, 2004; Clocchiatti et al., 2004; Andronico et al., 2005; Scifoni et al., 2010; Bonaccorso et al., 2016; Tsang et al., 2020</t>
  </si>
  <si>
    <t>Barnard, 2004; Clocchiatti et al., 2004; Andronico et al., 2005; Scifoni et al., 2010; Bonaccorso et al., 2016; Tsang et al., 2020; Cappello et al., 2011; Ancione et al., 2015; Centorrino et al., 2021; Meredith et al., 2022</t>
  </si>
  <si>
    <t>tourist infrastructure: ski lifts, roads</t>
  </si>
  <si>
    <t>32 injured; liquid tank explosion destroying car; 80 hectares of forest; 8 m euros cost losses from ash and closure of airport</t>
  </si>
  <si>
    <t>aa</t>
  </si>
  <si>
    <t xml:space="preserve">flows into sea </t>
  </si>
  <si>
    <t>10 to 15</t>
  </si>
  <si>
    <t>GVP, 2011; Tsang and Lindsay, 2020</t>
  </si>
  <si>
    <t>flows into sea</t>
  </si>
  <si>
    <t>GVP, 2002; Tsang and Lindsay, 2020; Peltier et al., 2022</t>
  </si>
  <si>
    <t>GVP, 2002; Tsang and Lindsay, 2020</t>
  </si>
  <si>
    <t>one flow, reached sea</t>
  </si>
  <si>
    <t>GVP, 2004; Tsang and Lindsay, 2020</t>
  </si>
  <si>
    <t>1 flow</t>
  </si>
  <si>
    <t>110 - 140 - subaerial</t>
  </si>
  <si>
    <t>village evacuation</t>
  </si>
  <si>
    <t>fire spread, gas, ash</t>
  </si>
  <si>
    <t>ocean entry of lava flows and bench collapse, and pit crater collapse</t>
  </si>
  <si>
    <t>Staudacher et al., 2009; Lormand et al., 2020; Harris and Villeneuve, 2018; Tsang and Lindsay, 2020</t>
  </si>
  <si>
    <t>Harris and Villeneuve, 2018; Tsang and Lindsay, 2020; Peltier et al., 2022; Staudacher et al., 2009; Lormand et al., 2020</t>
  </si>
  <si>
    <t>up to &gt;60 m; 50 m at road</t>
  </si>
  <si>
    <t>aa type; 1.8 km width; effusion rate: 50 -100 m^3 s^-1 avg; 200 m^3 s − 1 max; 590 m a.s.l. vent altitude, 7.6 km damage from summit; fountain heights up to 200 m</t>
  </si>
  <si>
    <t>11 to 33</t>
  </si>
  <si>
    <t>5.8 - 6.0</t>
  </si>
  <si>
    <t>3.8 m avg; 3 m at coast</t>
  </si>
  <si>
    <t>miliatry outpost destroyed</t>
  </si>
  <si>
    <t>Xu et al., 2014; Xu et al., 2015; Jonsson and Xu, 2015</t>
  </si>
  <si>
    <t>Xu et al., 2014; Xu et al., 2015</t>
  </si>
  <si>
    <t>rapid; 5 km length</t>
  </si>
  <si>
    <t>tephra, ballistics</t>
  </si>
  <si>
    <t>several acres</t>
  </si>
  <si>
    <t>Shaefer et al., 2012; Morgan, 2012; Wardman et al., 2012; Hetland, 2014; Meredith et al., 2022; Lechner et al., 2019</t>
  </si>
  <si>
    <t>Shaefer et al., 2012; Morgan, 2012; Wardman et al., 2012; Hetland, 2014</t>
  </si>
  <si>
    <t>Grouping of impact data (earthquakes)</t>
  </si>
  <si>
    <t>DRE 470</t>
  </si>
  <si>
    <t>20 avg</t>
  </si>
  <si>
    <t>Goitom et al., 2015</t>
  </si>
  <si>
    <t>4 - 4.85</t>
  </si>
  <si>
    <t>15 - 45</t>
  </si>
  <si>
    <t>0.5 to 8 m flows, ponding to 26 m; 1 to 20 m</t>
  </si>
  <si>
    <t>aa and paheohoe; 35-40 m/h initially to 20 m/h to 2-3 m/h; 0.1 km^2 per day</t>
  </si>
  <si>
    <t>GVP, 2017; Jenkins et al., 2017; Tsang and Lindsay, 2020; Cappello et al., 2016; Richter et al., 2016</t>
  </si>
  <si>
    <t>GVP, 2017; Jenkins et al., 2017; Tsang and Lindsay, 2020; PDNA, 2016; Capello et al., 2016; Richter et al., 2018; de Castro et al., 2018; Calvari et al., 2018; Candeias et al., 2021</t>
  </si>
  <si>
    <t>water tanks, 10 km roads, railways</t>
  </si>
  <si>
    <t>USD$2.6 million in crops-related losses, impacts to wine, jam and cheese production; 190 animals died</t>
  </si>
  <si>
    <t>24.6% of farmlands in Cha; national park evacuated</t>
  </si>
  <si>
    <t>400 m width</t>
  </si>
  <si>
    <t>tephra, bombs</t>
  </si>
  <si>
    <t>3600-3629</t>
  </si>
  <si>
    <t>12 schools and 3 health facilities</t>
  </si>
  <si>
    <t>&gt;200,000</t>
  </si>
  <si>
    <t>earthquakes, ground cracks, ash, gases</t>
  </si>
  <si>
    <t>airport closed; damage from ground cracks</t>
  </si>
  <si>
    <t>Carracedo et al., 2021; Day et al., 2021; Filonchyk et al., 2022; GVP, 2022; Meredith et al., 2022; Román et al., 2022</t>
  </si>
  <si>
    <t>8 damaged</t>
  </si>
  <si>
    <t>main road, bridge</t>
  </si>
  <si>
    <t>includes church</t>
  </si>
  <si>
    <t>ten miles in two hours - The Hawaiian Star, 1908; 10 miles per hour - Gallipolis Journal, 1868; half a mile wide; flows into sea</t>
  </si>
  <si>
    <t>Evening Star, 1902; Gallipolis Journal, 1868; Chronicle, 1900; Evening Star, 1902; The Hawaiian Star, 1908</t>
  </si>
  <si>
    <t>US$50 m cost</t>
  </si>
  <si>
    <t>fish freezing plant, local generating facilitity, local water tank, snapped poles and damaged electrical lines, harbour</t>
  </si>
  <si>
    <t>100 - 370</t>
  </si>
  <si>
    <t>300 destroyed - Jenkins et al., 2022, Meredith et al., 2022, Williams and Moore, 1983, Blong, 1984; partial town - Harris, 2015; GVP, 2013; over 400 by lava and tephra - Morgan, 2000; over 100 - Pinkerton, 1987; 200 destroyed by lava and more by tephra - Dugmore and Vesteinsson, 2012; 370 homes destroyed - Aramaki et al., 1986</t>
  </si>
  <si>
    <t>250 including 20 - 25 of tephra</t>
  </si>
  <si>
    <t>130 m max and 40 m average - Aramaki et al., 1986; 70 m average - GVP, 2013</t>
  </si>
  <si>
    <t>bombs, fire, tephra</t>
  </si>
  <si>
    <t>6,200,00 t of water used on flow</t>
  </si>
  <si>
    <t>Williams and Moore, 1983; Jenkins et al., 2017; Meredith et al., 2022; Pinkerton, 1987; Blong, 1984; Harris, 2015; GVP, 2013; Morgan, 2000; Dugmore and Vesteinsson, 2012; Aramaki et al., 1986</t>
  </si>
  <si>
    <t>GVP, 2013; Morgan, 2000; Dugmore and Vesteinsson, 2012; Aramaki et al., 1986</t>
  </si>
  <si>
    <t>Baxter et al., 2002; Allard et al., 2002; Tsang and Lindsay, 2020; GVP, 2002; Santo et al., 2003; Lormand et al., 2020</t>
  </si>
  <si>
    <t>Baxter et al., 2002; Allard et al., 2002; Tsang and Lindsay, 2020; GVP, 2002; Santo et al., 2003; Lormand et al., 2020; Harris, 2015; Brown et al., 2017; Jenkins et al., 2017; Meredith et al., 2022</t>
  </si>
  <si>
    <t>up to 2 m - Baxter et al., 2002; 2 - 2.5 avg - Allard et al., 2002; 1 - 3 m thick - GVP, 2002; velocity: 2-3 m/min (1.2-1.8 km/hour); 100 - 400 m width</t>
  </si>
  <si>
    <t>fire spread, gas, tephra, earthquakes</t>
  </si>
  <si>
    <t>effusion rate: 230-350 m^3 average - Allard et al., 2002; 232-463 m^3 s^-1 avg - Lormand et al., 2020; 11.4 km damage from summit; 1580 m asl vent altitude; flows into lake</t>
  </si>
  <si>
    <t>4500 - 14000</t>
  </si>
  <si>
    <t>water network, 80% of airstrip of airport, petrol station</t>
  </si>
  <si>
    <t>400,000 initially</t>
  </si>
  <si>
    <t>45 - 170</t>
  </si>
  <si>
    <t>950 m a.s.l. vent; reached sea at Ognina</t>
  </si>
  <si>
    <t>9 days</t>
  </si>
  <si>
    <t>partly destroying town to damaging two towns</t>
  </si>
  <si>
    <t>partly destroying Pedara - Tanguy et al., 2007; one village destroyed - Speranza et al., 2006, Branca et al., 2019, Magli et al., 2022; Pedara and Trecastagni damaged - Chester et al., 1985</t>
  </si>
  <si>
    <t>10 km in 4 days</t>
  </si>
  <si>
    <t>Branca and Abate, 2019; Chester et al., 1985</t>
  </si>
  <si>
    <t>Branca and Abate 2019; Chester et al., 1985</t>
  </si>
  <si>
    <t>12.7 km length, large, 2000 m.a.s.l. vent, mostly pahoehoe; 0.5 km/hr velocity</t>
  </si>
  <si>
    <t>earthquakes; 2400 - 1900 m a.s.l. fissure</t>
  </si>
  <si>
    <t>phreatic explosion at lava front</t>
  </si>
  <si>
    <t>long lava flow cut road</t>
  </si>
  <si>
    <t>Chester et al., 1985; Pinkerton et al., 1987; Coltelli et al., 2012; Harris, 2015; Tsang and Lindsay, 2020; Meredith et al., 2022</t>
  </si>
  <si>
    <t>building; some buildings; over 100 buildings</t>
  </si>
  <si>
    <t>Blong, 1984; Chester et al., 1985; Collings, 1985; Barberi and Carapezza, 2004; Tsang and Lindsay, 2020; Meredith et al., 2022</t>
  </si>
  <si>
    <t>GVP, 1977; Blong, 1984; Allard et al., 2002; Wilson et al., 2014; Harris, 2015; Jenkins et al., 2017; Brown et al., 2017; Lormand et al., 2020; Meredith et al., 2022</t>
  </si>
  <si>
    <t>GVP, 1976; Blong, 1984; Jenkins et al., 2017; Meredith et al., 2022</t>
  </si>
  <si>
    <t>Delorme et al., 1989; GVP, 1986; Tsang and Lindsay, 2020; Peltier et al., 2022; Meredith et al., 2022</t>
  </si>
  <si>
    <t>90% of villages, 1 village and 3 buildings</t>
  </si>
  <si>
    <t>Anderson, 1910; Cronin et al., 2006; Taylor and Sapolu, 2016; Keating, 1992; Petterson et al., 2016</t>
  </si>
  <si>
    <t>Del Pozzo et al., 1997; Sheets, 2001; Arce et al., 2015; Siebe, 2000; Nieto-Torres et al., 2019; Fucugauchi et al., 2016; Nieto-Torres, et al., 2022</t>
  </si>
  <si>
    <t>Gonzalez et al., 2000; Fucugauchi et al., 2016; Siebe, 2000; Del Pozzo et al., 1997; Nieto-Torres et al., 2019; Nieto-Torres et al., 2022; Guilbaud et al., 2021' Nieto-Torres et al., 2022</t>
  </si>
  <si>
    <t>Krafft, 1982; GVP, 1977; Morin et al., 2009; Morin and Lavigne, 2009; Bachelery  et al., 2016;  Bernabeu et al., 2018; Mossoux et al., 2019; Tsang and Lindsay, 2020; Meredith et al., 2022</t>
  </si>
  <si>
    <t>Eissen et al., 1991; Nemeth and Cronin, 2009; McSporran, 2019; Warden, 1970, Cronin et al., 2004; Petterson et al., 2016</t>
  </si>
  <si>
    <t>186 houses and visitor centre destroyed - Heliker et al., 2003; 175 destroyed and 24 rendered unusable, and 21 uninsured homes removed - Harris, 2015, Harris et al., 2016; 181 buildings destroyed - Jenkins et al., 2017; 100 buildings, church and store - Tsang and Lindsay, 2020</t>
  </si>
  <si>
    <t>Blong, 1984; Heliker et al., 2003; Govorushko, 2011; Harris, 2015; Jenkins et al., 2017; Brantley et al., 2019; Tsang and Lindsay, 2020; Meredith et al., 2022; Harris et al., 2016</t>
  </si>
  <si>
    <t>water tanks, utility poles</t>
  </si>
  <si>
    <t>3.47 m^2</t>
  </si>
  <si>
    <t>35.5 (32.4 without lava delta)</t>
  </si>
  <si>
    <t>gas, tephra, earthquakes, cracks in ground</t>
  </si>
  <si>
    <t>Meredith et al., 2022; Olivier et al., 2019; Feng et al., 2020; Kern et al., 2020; Kuan-Fu et al., 2020; Liu and Yamazaki, 2019; Tsang and Lindsay, 2020; Dietterich et al., 2021; Shiro et al., 2021</t>
  </si>
  <si>
    <t>Meredith et al., 2022; Olivier et al., 2019; Feng et al., 2020; Kern et al., 2020; Liu and Yamazaki, 2019; Dietterich et al., 2021; Shiro et al., 2021</t>
  </si>
  <si>
    <t>Volcano</t>
  </si>
  <si>
    <t>Trifonov, V. G. (2007). The Bible and geology: destruction of Sodom and Gomorrah. Geological Society, London, Special Publications, 273(1), 133-142.</t>
  </si>
  <si>
    <t>Other</t>
  </si>
  <si>
    <t>Gonzalez, S., Pastrana, A., Siebe, C., &amp; Duller, G. (2000). Timing of the prehistoric eruption of Xitle Volcano and the abandonment of Cuicuilco Pyramid, Southern Basin of Mexico. Geological Society, London, Special Publications, 171(1), 205-224.</t>
  </si>
  <si>
    <t>Fucugauchi, J.U., Goguitchaishvili, A., Perez-Cruz, L. and Morales, J., 2016. Archaeomagnetic dating of the eruption of Xitle Volcano, Basin of Mexico: Implications for the mesoamerican centers of Cuicuilco and Teotihuacan. Arqueología Iberoamericana, 8(30), pp.23-29.</t>
  </si>
  <si>
    <t>Del Pozzo, A. M., Cordoba, C., &amp; López, J. (1997). Volcanic impact on the southern Basin of Mexico during the Holocene. Quaternary International, 43, 181-190.</t>
  </si>
  <si>
    <t>Siebe, C., 2000. Age and archaeological implications of Xitle volcano, southwestern Basin of Mexico-City. Journal of Volcanology and Geothermal Research, 104(1-4), pp.45-64.</t>
  </si>
  <si>
    <t>Sheets, P. (2001). The effects of explosive volcanism on simple to complex societies in ancient Middle America. In Interhemispheric climate linkages (pp. 73-86). Academic Press.</t>
  </si>
  <si>
    <t>Arce, J.L., Muñoz-Salinas, E., Castillo, M. and Salinas, I., 2015. The~ 2000 yr BP Jumento volcano, one of the youngest edifices of the Chichinautzin Volcanic Field, Central Mexico. Journal of Volcanology and Geothermal Research, 308, pp.30-38.</t>
  </si>
  <si>
    <t>Nieto-Torres, A. and Del Pozzo, A.L.M., 2019. Spatio-temporal hazard assessment of a monogenetic volcanic field, near México City. Journal of Volcanology and Geothermal Research, 371, pp.46-58.</t>
  </si>
  <si>
    <t>Guilbaud, M.N., Ortega-Larrocea, M.D.P., Cram, S. and van Wyk de Vries, B., 2021. Xitle Volcano Geoheritage, Mexico City: Raising awareness of natural hazards and environmental sustainability in active volcanic areas. Geoheritage, 13(1), pp.1-27.</t>
  </si>
  <si>
    <t>Elson, M. D., Ort, M. H., Anderson, K. C. and Heidke, J.M. (2007) Living with the volcano: The 11th century AD eruption of Sunset Crater</t>
  </si>
  <si>
    <t>Elson et al., 2014 A.D. 1064 NO MORE? RE-DATING THE ERUPTION OF SUNSET CRATER VOLCANO, NORTHERN ARIZONA</t>
  </si>
  <si>
    <t>Elson, M. D., Ort, M. H., &amp; Anderson, K. C. (2016). sunset Crater and little springs Volcano Eruptions. Exploring Cause and Explanation: Historical Ecology, Demography, and Movement in the American Southwest, 47.</t>
  </si>
  <si>
    <t>Ort, M. H., Elson, M. D., Anderson, K. C., Duffield, W. A., &amp; Samples, T. L. (2008). Variable effects of cinder-cone eruptions on prehistoric agrarian human populations in the American southwest. Journal of Volcanology and Geothermal Research, 176(3), 363-376.</t>
  </si>
  <si>
    <t>Aiello, G., Marsella, E. and Passaro, S., 2012. Stratigraphic and structural setting of the Ischia volcanic complex (Naples Bay, Southern Italy) revealed by submarine seismic reflection data. Rendiconti Lincei, 23(4), pp.387-408.</t>
  </si>
  <si>
    <t>Carlino, S. (2019). Volcanic Activity and Processes. In Neapolitan Volcanoes (pp. 29-114). Springer, Cham.</t>
  </si>
  <si>
    <t>Romano, R., Sturiale, C., 1982. The Historical Eruption of Mount Etna (Volcanological Data). Mem. Soc. Geol. Ital. 23, 75^97.</t>
  </si>
  <si>
    <t>Crisci, G. M., Di Gregorio, S., Rongo, R., Scarpelli, M., Spataro, W., &amp; Calvari, S. (2003). Revisiting the 1669 Etnean eruptive crisis using a cellular automata model and implications for volcanic hazard in the Catania area. Journal of Volcanology and Geothermal Research, 123(1-2), 211-230.</t>
  </si>
  <si>
    <t>Speranza, F., Branca, S., Coltelli, M., Caracciolo, F.A. and Vigliotti, L., 2006. How accurate is ‘‘paleomagnetic dating’’? New evidence from historical lavas from Mount Etna. J. Geophys. Res, 111, p.B12S33.</t>
  </si>
  <si>
    <t>Tanguy, J. C., Condomines, M., Le Goff, M., Chillemi, V., La Delfa, S., &amp; Patanè, G. (2007). Mount Etna eruptions of the last 2,750 years: revised chronology and location through archeomagnetic and 226Ra-230Th dating. Bulletin of Volcanology, 70(1), 55-83.</t>
  </si>
  <si>
    <t>Branca, S., &amp; Abate, T. (2019). Current knowledge of Etna's flank eruptions (Italy) occurring over the past 2500 years. From the iconographies of the XVII century to modern geological cartography. Journal of Volcanology and Geothermal Research, 385, 159-178.</t>
  </si>
  <si>
    <t>Gomez, C. (2014). Digital photogrammetry and GIS-based analysis of the bio-geomorphological evolution of Sakurajima Volcano, diachronic analysis from 1947 to 2006. Journal of Volcanology and Geothermal Research, (280), 1-13.</t>
  </si>
  <si>
    <t>Hayashi, R. (2014). Desired robot technology in consideration of the records on natural disasters in Kyushu region. Journal of Robotics and Mechatronics, 26(4), 442-448.</t>
  </si>
  <si>
    <t>Wallenstein, N., Duncan, A., Chester, D., &amp; Marques, R. (2007). Fogo volcano (Sao Miguel, Azores): a hazardous edifice. Géomorphologie: relief, processus, environnement, 13(3), 259-270.</t>
  </si>
  <si>
    <t>Pedrazzi, D., Cappello, A., Zanon, V. and Del Negro, C., 2015. Impact of effusive eruptions from the Eguas–Carvão fissure system, São Miguel Island, Azores archipelago (Portugal). Journal of volcanology and geothermal research, 291, pp.1-13.</t>
  </si>
  <si>
    <t>Gerrard, C. M., Forlin, P., Froude, M., Petley, D., Gutierrez, A., Treasure, E., ... &amp; Oliveira, N. (2021). The archaeology of a landslide: Unravelling the Azores earthquake disaster of 1522 and its consequences. Journal of European Archaeology, 24(3), 388-411.</t>
  </si>
  <si>
    <t>The Sydney Morning Herald. (1868). Vesuvius. pp. 6.</t>
  </si>
  <si>
    <t>Newspaper article</t>
  </si>
  <si>
    <t>Warren County Democrat. (1892). Fire Belches Forth. pp. 6.</t>
  </si>
  <si>
    <t>Lincoln County Leader. (1898). Vesuvius in Eruption. pp. 2.</t>
  </si>
  <si>
    <t>Urbana Daily Courier. (1906). Old Vesuvius is in Eruption. pp. 1.</t>
  </si>
  <si>
    <t>Kentucky New Era. (1951). Expect Volcano to Blow Top. pp. 2.</t>
  </si>
  <si>
    <t>Rolandi, G., Barrella, A.M. and Borrelli, A., 1993. The 1631 eruption of Vesuvius. Journal of Volcanology and Geothermal Research, 58(1-4), pp.183-201.</t>
  </si>
  <si>
    <t>Rosi, M., Principe, C. and Vecci, R., 1993. The 1631 Vesuvius eruption. A reconstruction based on historical and stratigraphical data. Journal of Volcanology and Geothermal Research, 58(1-4), pp.151-182.</t>
  </si>
  <si>
    <t>Sheets, P. (2004). Apocalypse then: Social science approaches to volcanism, people, and cultures in the Zapotitan Valley, El Salvador. SPECIAL PAPERS-GEOLOGICAL SOCIETY OF AMERICA, 109-120.</t>
  </si>
  <si>
    <t>Ferres et al., 2011 Three thousand years of flank and central vent eruptions of the San Salvador volcanic complex (El Salvador) and their effects on El Cambio archeological site: a review based on tephrostratigraphy</t>
  </si>
  <si>
    <t>Branca, S., Azzaro, R., De Beni, E., Chester, D. and Duncan, A., 2015. Impacts of the 1669 eruption and the 1693 earthquakes on the Etna Region (Eastern Sicily, Italy): an example of recovery and response of a small area to extreme events. Journal of Volcanology and Geothermal Research, 303, pp.25-40.</t>
  </si>
  <si>
    <t>Impact assessment</t>
  </si>
  <si>
    <t>Corsaro, R. A., Cristofolini, R., &amp; Patanè, L. (1996). The 1669 eruption at Mount Etna: chronology, petrology and geochemistry, with inferences on the magma sources and ascent mechanisms. Bulletin of Volcanology, 58(5), 348-358.</t>
  </si>
  <si>
    <t>DUNCAN, A.M., DIBBEN, C., CHESTER, D.K. and GUEST, J.E., 1996. The 1928 eruption of Mount Etna Volcano, Sicily, and the destruction of the town of Mascali. Disasters, 20(1), pp.1-20.</t>
  </si>
  <si>
    <t>Politano, F., &amp; Santonocito, F. (1999). Ruins of ancient “Campanarazzu” buried by 1669 eruption. In IXth International Symposium On Vulcanospeleology (pp. 156-160).</t>
  </si>
  <si>
    <t>Crisci, G. M., Di Gregorio, S., Rongo, R., Scarpelli, M., Spataro, W., &amp; Calvari, S. (2001). The Catania 1669 lava eruptive crisis: simulation of a new possible eruption. In Annual Conference of the International Association for Mathematical Geology, IAMG 2001.</t>
  </si>
  <si>
    <t>Branca, S., De Beni, E. and Proietti, C., 2013. The large and destructive 1669 AD eruption at Etna volcano: reconstruction of the lava flow field evolution and effusion rate trend. Bulletin of Volcanology, 75(2), pp.1-16.</t>
  </si>
  <si>
    <t>MAMMINO, P., &amp; SANTONOCITO, F. La storia geologica di Catania: escursione presso quattro siti interessati dalla lava dell’eruzione del 1669 e/o dal terremoto del 1693.</t>
  </si>
  <si>
    <t>Mulas, M., Cioni, R., Andronico, D., &amp; Mundula, F. (2016). The explosive activity of the 1669 Monti Rossi eruption at Mt. Etna (Italy). Journal of volcanology and geothermal research, 328, 115-133.</t>
  </si>
  <si>
    <t>Magee, R., Ubide, T., &amp; Kahl, M. (2020). The lead-up to Mount Etna’s most destructive historic eruption (1669). Cryptic recharge recorded in clinopyroxene. Journal of Petrology, 61(1), egaa025.</t>
  </si>
  <si>
    <t>Bottari, C., Capizzi, P., Martorana, R., Azzaro, R., Branca, S., Civico, R., ... &amp; Pecora, E. (2022). Diagnostic Multidisciplinary Investigations for Cultural Heritage at Etna Volcano: A Case Study from the 1669 Eruption in the Mother Church at the Old Settlement of Misterbianco. Remote Sensing, 14(10), 2388.</t>
  </si>
  <si>
    <t>Eissen, J., Blot, C., Louat, R. (1991). Chronology of the historic volcanic activity of the New Hebrides island arc from 1595 to 1991. Retrieved from: http://horizon.documentation.ird.fr/exl-doc/pleins_textes/divers13-07/34865.pdf</t>
  </si>
  <si>
    <t>Németh, K., &amp; Cronin, S. J. (2009). Phreatomagmatic volcanic hazards where rift-systems meet the sea, a study from Ambae Island, Vanuatu. Journal of Volcanology and Geothermal Research, 180, 246-258.</t>
  </si>
  <si>
    <t>McSporran, A.M., 2019. Impacts of tephra fall on buildings from the 2017-2018 eruption of Manaro Voui volcano, Ambae Island, Vanuatu.</t>
  </si>
  <si>
    <t>Joly P.R., 1906. Phénomènes volcaniques. Volcans des Nouvelles-Hébrides. Le Naturaliste, 2ème Sér., 467 : 192-193.</t>
  </si>
  <si>
    <t>Warden, A.J., 1970. Evolution of Aoba caldera volcano, New Hebrides. Bulletin Volcanologique, 34(1), pp.107-140.</t>
  </si>
  <si>
    <t>Cronin, S.J., Gaylord, D.R., Charley, D., Alloway, B.V., Wallez, S. and Esau, J.W., 2004. Participatory methods of incorporating scientific with traditional knowledge for volcanic hazard management on Ambae Island, Vanuatu. Bulletin of volcanology, 66(7), pp.652-668.</t>
  </si>
  <si>
    <t>Roundell, M. C. (1889). A Visit to the Azores: With a Chapter on Madeira. Bickers &amp; Son.</t>
  </si>
  <si>
    <t>Brown, A. S. (1969). Aiyansh lava flow, British Columbia. Canadian Journal of Earth Sciences, 6(6), 1460-1468.</t>
  </si>
  <si>
    <t>Roberts, M. C., &amp; McCuaig, S. J. (2001). Canadian landform examples-41: Geomorphic responses to the sudden blocking of a fluvial system: Aiyansh lava flow, northwest British Columbia. Canadian Geographer, 45(2), 319.</t>
  </si>
  <si>
    <t>Higgins, M. D. (2009). The Cascadia megathrust earthquake of 1700 may have rejuvenated an isolated basalt volcano in western Canada: Age and petrographic evidence. Journal of Volcanology and Geothermal Research, 179(1-2), 149-156.</t>
  </si>
  <si>
    <t>Le Moigne, Y., Williams-Jones, G., Russell, K., &amp; Quane, S. (2020). Physical volcanology of Tseax Volcano, British Columbia, Canada. Journal of Maps, 16(2), 363-375.</t>
  </si>
  <si>
    <t>Williams-Jones, G., Barendregt, R. W., Russell, J. K., Le Moigne, Y., Enkin, R. J., &amp; Gallo, R. (2020). The age of the Tseax volcanic eruption, British Columbia, Canada. Canadian Journal of Earth Sciences, 57(10), 1238-1253.</t>
  </si>
  <si>
    <t>Yannick Le Moigne. Investigating Canada’s Deadliest Volcanic Eruption and Mitigating Future Haz_x0002_ards. Earth Sciences. Université Clermont Auvergne; Simon Fraser university (Burnaby, Canada), 2020. English. ffNNT : 2020CLFAC067ff. fftel-03244605</t>
  </si>
  <si>
    <t>Solana, M.C., 2012. Development of unconfined historic lava flow fields in Tenerife: implications for the mitigation of risk from a future eruption. Bulletin of volcanology, 74(10), pp.2397-2413.</t>
  </si>
  <si>
    <t>The Queenslander. (1902). Eruptions and Earthquakes. pp. 1145.</t>
  </si>
  <si>
    <t>Blong, R.J., 1984. Volcanic hazards: a sourcebook on the effects of eruptions. Elsevier.</t>
  </si>
  <si>
    <t>Solana, M. C., &amp; Aparicio, A. (1999). Reconstruction of the 1706 Montaña Negra eruption. Emergency procedures for Garachico and El Tanque, Tenerife, Canary Islands. Geological Society, London, Special Publications, 161(1), 209-216.</t>
  </si>
  <si>
    <t>Sánchez, N., Romero, C., Galindo, I., Vegas, J., &amp; Martín-González, E. (2019, December). What we know about historical eruptions in Canary Islands and what we can learn. In AGU Fall Meeting 2019. AGU.</t>
  </si>
  <si>
    <t>Longpré, M.A. and Felpeto, A., 2021. Historical volcanism in the Canary Islands; part 1: A review of precursory and eruptive activity, eruption parameter estimates, and implications for hazard assessment. Journal of Volcanology and Geothermal Research, 419, p.107363.</t>
  </si>
  <si>
    <t>Bory de Saint-Vincent, J.B.G.M. Essais sur Les Isles Fortunées et l’Antique Atlantide ou Précis de l’Histoire générale de l’Archipel des Canaries; Baudouin: Paris, France, 1903; p. 542.</t>
  </si>
  <si>
    <t>Solana, M. C. (2012). Development of unconfined historic lava flow fields in Tenerife: implications for the mitigation of risk from a future eruption. Bulletin of volcanology, 74(10), 2397-2413.</t>
  </si>
  <si>
    <t>Galindo, I., Romero, C., Martín-González, E., Vegas, J., &amp; Sánchez, N. (2021). A Review on Historical Tsunamis in the Canary Islands: Implications for Tsunami Risk Reduction. Geosciences, 11(5), 222.</t>
  </si>
  <si>
    <t>Dugmore, A., &amp; Vésteinsson, O. (2012). Black sun, high flame, and flood: Volcanic hazards in Iceland. Surviving Sudden Environmental Change, 67-90.</t>
  </si>
  <si>
    <t>Carracedo, J.C., Badiola, E.R. and Soler, V., 1992. The 1730–1736 eruption of Lanzarote, Canary Islands: a long, high-magnitude basaltic fissure eruption. Journal of Volcanology and Geothermal Research, 53(1-4), pp.239-250.</t>
  </si>
  <si>
    <t>Sharma, K. (2005). The eruptions of Oraefajokull 1362 (Iceland) and Lanzarote 1730-36 (Canary Islands): sulphur emissions and volcanology (Doctoral dissertation, Open University).</t>
  </si>
  <si>
    <t>Global Volcanism Program, 2013</t>
  </si>
  <si>
    <t>Gangui, A., Garcia, A., Betancort, M.A.P. and Belmonte, J.A., 2017. On the orientation of the historic churches of Lanzarote: when human necessity dominates over canonical prescriptions. arXiv preprint arXiv:1712.09324.</t>
  </si>
  <si>
    <t>León Hernández, J. D. (2019). Lanzarote: The Landscape and the History Behind the Volcano. In Lanzarote and Chinijo Islands Geopark: From Earth to Space (pp. 151-161). Springer, Cham.</t>
  </si>
  <si>
    <t>de León Hernández, J. (2020). Volcanic Eruptions and Historical Landscape on Lanzarote, Canary Islands, Spain. In Waiting for the End of the World? (pp. 126-142). Routledge.</t>
  </si>
  <si>
    <t>Anderson, T., 1910, The volcano of Matavanu in Savaii: Geol. Soc. London Quart. Jour., v. 66, p.621-639.</t>
  </si>
  <si>
    <t>Jensen 1906, Bulow 1906, Deeken 1906; Sapper 1906</t>
  </si>
  <si>
    <t>Cronin, S.J., Bonte-Grapentin, M. and Nemeth, K., 2006. Samoa technical report-Review of volcanic hazard maps for Savai'i and Upolu.</t>
  </si>
  <si>
    <t>Taylor, P. W., &amp; Sapolu, F. VolCanIC HaZardS In SaMoa. Volcanic Hazards and Emergency Management in the Southwest Pacific, 106.</t>
  </si>
  <si>
    <t>Jensen 1908</t>
  </si>
  <si>
    <t>Keating, B.H., 1992. The geology of the Samoan Islands. In Geology and offshore mineral resources of the Central Pacific basin (pp. 127-178). Springer, New York, NY.</t>
  </si>
  <si>
    <t>Acrúcio das Neves J (1826) Annos de 1760–1761. Terramoto e erupções na ilha Terceira. In: Canto E (ed) (1882) Arquivo dos Açores, Vol IV. Reprint 1981. Universidade dos Açores, Ponta Delgada</t>
  </si>
  <si>
    <t>Drummond FF (1856) Anais da ilha Terceira, Vol II. Reprint 1981 Sec Reg Edu Cul Governo Autónomo dos Açores, Angra do Heroísmo</t>
  </si>
  <si>
    <t>Pimentel, A., Zanon, V., Groot, L.V., Hipólito, A., Chiara, A. and Self, S., 2016. Stress-induced comenditic trachyte effusion triggered by trachybasalt intrusion: multidisciplinary study of the AD 1761 eruption at Terceira Island (Azores). Bulletin of Volcanology, 3(78), pp.1-21.</t>
  </si>
  <si>
    <t>Wallenstein, N., Duncan, A., Coutinho, R. and Chester, D., 2018. Origin of the term nuees ardentes and the 1580 and 1808 eruptions on Sao Jorge Island, Azores. JOURNAL OF VOLCANOLOGY AND GEOTHERMAL RESEARCH, 358, pp.165-170.</t>
  </si>
  <si>
    <t>Hamilton, W. (1795). IV. An account of the late eruption of Mount Vesuvius. Philosophical Transactions of the Royal Society of London, (85), 73-116.</t>
  </si>
  <si>
    <t>Ryusuke, I. (1998). Reconstruction of the sequence of the An-ei eruption of Sakurajima volcano (A.D. 1779-1782) using the historical records. Bulletin of the Volcanological Society of Japan. Vol. 43 (5), pp. 373-383.</t>
  </si>
  <si>
    <t>SIVSC 2009</t>
  </si>
  <si>
    <t>Sagala, S. A. H. (2009). System Analysis of Social Resilience against Volcanic Risks Case Studies of Merapi, Indonesia and Mt. Sakurajima, Japan.</t>
  </si>
  <si>
    <t>HILLMAN, S. (2010). A Mineralogical and Geochemical Assessment of the Potential Respiratory Health Hazard of Ash from Sakurajima Volcano, Japan (Doctoral dissertation, Durham University).</t>
  </si>
  <si>
    <t>Sigurdsson, H., 1982. Volcanic pollution and climate: the 1783 Laki eruption. Eos, Transactions American Geophysical Union, 63(32), pp.601-602.</t>
  </si>
  <si>
    <t>Jackson, E.L., 1982. The Laki Eruption of 1783: impacts on population and settlement in Iceland. Geography, pp.42-50.</t>
  </si>
  <si>
    <t>Thordarson, 1990. The eruptive sequence and eruption behavior of the Skaftar Fires, 1783-1785, Iceland: Characteristics and distribution of eruption products</t>
  </si>
  <si>
    <t>Thordarson, T., &amp; Self, S. (1993). The Laki (Skaftár fires) and Grímsvötn eruptions in 1783–1785. Bulletin of Volcanology, 55(4), 233-263.</t>
  </si>
  <si>
    <t>Thordarson, T., Larsen, G., Steinthorsson, S. and Self, S., 2003. The 1783–1785 AD Laki-Grímsvötn eruptions II: Appraisal based on contemporary accounts. Jökull, 53, pp.11-47.</t>
  </si>
  <si>
    <t>Halldórsson, E., 2013. The dry fog of 1783: environmental impact and human reaction to the Lakagígar eruption (Doctoral dissertation).</t>
  </si>
  <si>
    <t>Boreham, F., Cashman, K. and Rust, A., 2020. Hazards from lava–river interactions during the 1783–1784 Laki fissure eruption. GSA Bulletin, 132(11-12), pp.2651-2668.</t>
  </si>
  <si>
    <t>Wieners, Haze, Hunger, Hesitation: Disaster aid after the 1783 Laki eruption</t>
  </si>
  <si>
    <t>The Hawaiian Star. (1908). Another Photograph of a Lava Flow at Night. pp. 6.</t>
  </si>
  <si>
    <t>Harkin D A, 1960. The Rungwe volcanics at the northern end of Lake Nyasa. Geol Surv Tanganyika Mem, 2: 1-172.</t>
  </si>
  <si>
    <t>Somers, G.F., 1991. The effects of rapid geological change on archaeology in Hawai'i. Asian Perspectives, 30(1), pp.133-145.</t>
  </si>
  <si>
    <t>Fontijn, K., Ernst, G. G., Elburg, M. A., Williamson, D., Abdallah, E., Kwelwa, S., ... &amp; Jacobs, P. (2010). Holocene explosive eruptions in the Rungwe volcanic province, Tanzania. Journal of Volcanology and Geothermal Research, 196(1-2), 91-110.</t>
  </si>
  <si>
    <t>Brown, S. K., Jenkins, S. F., Sparks, R. S. J., Odbert, H., &amp; Auker, M. R. (2017). Volcanic fatalities database: analysis of volcanic threat with distance and victim classification. Journal of Applied Volcanology, 6(1), 1-20.</t>
  </si>
  <si>
    <t>Dabney, 1809: 343-344</t>
  </si>
  <si>
    <t>Mitchell-thome (1981),[Serrano Pinto 1998 (576); CAVW-21 (21)]</t>
  </si>
  <si>
    <t>Kneeland, S. (1883). The Philippine Islands: Their Physical Characters, Customs of the People, Products, Earthquake Phenomena, and Savage Tribes. Journal of the American Geographical Society of New York, 73-100.</t>
  </si>
  <si>
    <t>Mirabueno, M. H. T. (2001). Reconstruction of the 01 February 1814 Eruption of Mayon Volcano, Philippines.</t>
  </si>
  <si>
    <t>Torrente, E., Zhang, J., &amp; Le-Huu, T. (2008). CBDRM and poverty reduction. Partnerships for Disaster Reduction-South East Asia Phase, 4.</t>
  </si>
  <si>
    <t>Abante, A. M. R. (2019, October). The Exposure-Happenstance Concept Model: A Case Study Within the Foot Slopes of Mayon Volcano, Albay, Philippines. In Euro-Mediterranean Conference for Environmental Integration (pp. 2031-2037). Springer, Cham.</t>
  </si>
  <si>
    <t>Bankoff, G. (2020). Under the Volcano: Mount Mayon and Co-Volcanic Societies in the Philippines. Environment and History, 26(1), 7-29.</t>
  </si>
  <si>
    <t>Bankoff, G., Newhall, C. and Schrikker, A., 2021. The charmed circle: mobility, identity and memory around Mount Mayon (Philippines) and Gunung Awu (Indonesia) volcanoes. Human Ecology, 49(2), pp.147-158.</t>
  </si>
  <si>
    <t>Global Volcanism Program, 2018. Report on Ambrym (Vanuatu) (Venzke, E., ed.). Bulletin of the Global Volcanism Network, 43:7. Smithsonian Institution. https://doi.org/10.5479/si.GVP.BGVN201807-257040</t>
  </si>
  <si>
    <t>The Vancouver Independent. (1879). The Sandwich Islands. pp. 6.</t>
  </si>
  <si>
    <t>Pedersen, G., Montalvo, J., Einarsson, P., Vilmundardóttir, O. K., Sigurmundsson, F. S., Belart, J., ... &amp; Benediktsson, J. A. (2018). Historical lava flow fields at Hekla volcano, South Iceland.</t>
  </si>
  <si>
    <t>Richard (1962) in International Volcanological Association Catalogue of the active volcanoes of the World, PTS. 10-14 1960-62.,[TAYLOR 1989 (12)]</t>
  </si>
  <si>
    <t>Kilburn, CRJ (2000) Lava flows and flow fields. In: Sigurdsson, H (Editor-in-Chief). Encyclopedia of Volcanoes, p. 291-305. Academic Press, San Diego.</t>
  </si>
  <si>
    <t>Bachèlery, P., Julie Morin, Nicolas Villeneuve,
Hamidi Soulé, Hamidou Nassor and Ahmed Radadi Ali (Eds.). (2015).Structure and Eruptive History
of Karthala Volcano. In Active volcanoes of the southwest Indian Ocean: Piton de la Fournaise and Karthala. Springer.</t>
  </si>
  <si>
    <t xml:space="preserve">Morin J, Lavigne F, Bachèlery P, Finizola A, Villeneuve N (2009) Institutional and social responses to hazards related to Karthala Volcano, Comoros; part I: analysis of the May 2006 eruptive crisis. Shima Int J Res Island Cult 3:33–53 </t>
  </si>
  <si>
    <t>Jenkins, S.F., Day, S.J., Faria, B.V.E. and Fonseca, J.F.B.D., 2017. Damage from lava flows: insights from the 2014–2015 eruption of Fogo, Cape Verde. Journal of Applied Volcanology, 6(1), pp.1-17.</t>
  </si>
  <si>
    <t>Morin J, Lavigne F, Bachèlery P, Finizola A, Villeneuve N (2009) Institutional and social responses to hazards related to Karthala Volcano, Comoros; part I: analysis of the May 2006 eruptive crisis. Shima Int J Res Island Cult 3:33–54</t>
  </si>
  <si>
    <t>Goitom, B., Oppenheimer, C., Hammond, J. O., Grandin, R., Barnie, T., Donovan, A., ... &amp; Berhe, S. (2015). First recorded eruption of Nabro volcano, Eritrea, 2011. Bulletin of Volcanology, 77(10), 1-21.</t>
  </si>
  <si>
    <t>Gallipolis Journal. (1868). Sandwich Islands Terrible Volcanic Eruption Great Destruction of Life. pp. 2.</t>
  </si>
  <si>
    <t>Chronicle. (1900). World Wanderings. pp. 7.</t>
  </si>
  <si>
    <t>Evening Star. (1902). Mauna Loa in 1868. pp. 13.</t>
  </si>
  <si>
    <t>Hitchcock, 1909: 197</t>
  </si>
  <si>
    <t>Morning Chronicle. (1872). The Eruption of Vesuvius. pp. 2.</t>
  </si>
  <si>
    <t>Nashville Union and American. (1872). The Eruption of Vesuvius. pp. 4.</t>
  </si>
  <si>
    <t>The Daily Journal. (1904). Vesuvius at Play. pp. 4.</t>
  </si>
  <si>
    <t>The Quebec Daily Telegraph. (1922). Fifty Years Ago. pp. 2.</t>
  </si>
  <si>
    <t>Isshiki, N., 1964. Mode of eruption of Miyake-jima volcano in historic times. Bulletin Volcanologique, 27(1), pp.29-48.</t>
  </si>
  <si>
    <t>Plymouth Tribune. (1906). Torrents of Fire. pp. 2.</t>
  </si>
  <si>
    <t>Morin J, Lavigne F, Bachèlery P, Finizola A, Villeneuve N (2009) Institutional and social responses to hazards related to Karthala Volcano, Comoros; part I: analysis of the May 2006 eruptive crisis. Shima Int J Res Island Cult 3:33–56</t>
  </si>
  <si>
    <t>Morin J, Lavigne F, Bachèlery P, Finizola A, Villeneuve N (2009) Institutional and social responses to hazards related to Karthala Volcano, Comoros; part I: analysis of the May 2006 eruptive crisis. Shima Int J Res Island Cult 3:33–57</t>
  </si>
  <si>
    <t>Usamah, M., &amp; Haynes, K. (2012). An examination of the resettlement program at Mayon Volcano: what can we learn for sustainable volcanic risk reduction?. Bulletin of volcanology, 74(4), 839-859.</t>
  </si>
  <si>
    <t>Robin, C., &amp; Monzier, M. (1994). Volcanic hazards in Vanuatu. September, ORSTOM and Department of Geology, Mines and Water resources of the Vanuatu Gouvernement, Port Vila, Report.</t>
  </si>
  <si>
    <t>Németh, K., &amp; Cronin, S. J. (2011). Drivers of explosivity and elevated hazard in basaltic fissure eruptions: the 1913 eruption of Ambrym Volcano, Vanuatu (SW-Pacific). Journal of volcanology and geothermal research, 201(1-4), 194-209.</t>
  </si>
  <si>
    <t>MANNS, F. T. (2019). VOLCANO AND ENSO PUNCTUATION OF NORTH AMERICAN TEMPERATURE: REGRESSION TOWARD THE MEAN.</t>
  </si>
  <si>
    <t>Morin J, Lavigne F, Bachèlery P, Finizola A, Villeneuve N (2009) Institutional and social responses to hazards related to Karthala Volcano, Comoros; part I: analysis of the May 2006 eruptive crisis. Shima Int J Res Island Cult 3:33–55</t>
  </si>
  <si>
    <t>Jopling, W., A Visitor's Field Guide to Savai’i.</t>
  </si>
  <si>
    <t>Cronin, S.J. and Neall, V.E., 2000. Impacts of volcanism on pre-European inhabitants of Taveuni, Fiji. Bulletin of Volcanology, 62(3), pp.199-213.</t>
  </si>
  <si>
    <t>Németh, K., &amp; Cronin, S. J. (2009). Volcanic structures and oral traditions of volcanism of Western Samoa (SW Pacific) and their implications for hazard education. Journal of Volcanology and Geothermal Research, 3(186), 223-237.</t>
  </si>
  <si>
    <t>Petterson, M.G., Tolia, D., Papabatu, A., Toba, T. and Qopoto, C., 2016. Volcanic Hazard assessment of Savo Volcano, Solomon Islands, Sw Pacific. Volcanic Hazards and Emergency Management in the Southwest Pacific, p.151.</t>
  </si>
  <si>
    <t>Bulow 1906</t>
  </si>
  <si>
    <t>Press Democrat. (1906). Mt Vesuvius Active. pp. 1.</t>
  </si>
  <si>
    <t>Rockland County Journal. (1906). Lava Covers Towns. pp. 2.</t>
  </si>
  <si>
    <t>Chester, D., Duncan, A., Kilburn, C., Sangster, H. and Solana, C., 2015. Human responses to the 1906 eruption of Vesuvius, southern Italy. Journal of Volcanology and Geothermal Research, 296, pp.1-18.</t>
  </si>
  <si>
    <t>Baxter, P.J., Aspinall, W.P., Neri, A., Zuccaro, G., Spence, R.J.S., Cioni, R. and Woo, G., 2008. Emergency planning and mitigation at Vesuvius: A new evidence-based approach. Journal of volcanology and geothermal research, 178(3), pp.454-473.</t>
  </si>
  <si>
    <t>Sangster, H., Chester, D., Duncan, A., &amp; Macdonald, N. (2011). Human adjustments to the 1906 eruption of Vesuvius, Italy.</t>
  </si>
  <si>
    <t>Chester, D., Duncan, A., Kilburn, C., Sangster, H., &amp; Solana, C. (2015). Human responses to the 1906 eruption of Vesuvius, southern Italy. Journal of Volcanology and Geothermal Research, 296, 1-18.</t>
  </si>
  <si>
    <t>Harris, A.J., 2015. Basaltic lava flow hazard. In Volcanic hazards, risks and disasters (pp. 17-46). Elsevier.</t>
  </si>
  <si>
    <t>Ponte-Cologon, 1911</t>
  </si>
  <si>
    <t>Di Roberto, A., Bertagnini, A., Del Carlo, P., Meletlidis, S., &amp; Pompilio, M. (2016). The 1909 Chinyero eruption on Tenerife (Canary Islands): insights from historical accounts, and tephrostratigraphic and geochemical data. Bulletin of Volcanology, 78(12), 1-17.</t>
  </si>
  <si>
    <t>Examinar. (1910). Eruption Flow of Lava. pp. 7.</t>
  </si>
  <si>
    <t>Chester, D. K., Duncan, A. M., Guest, J. E., &amp; Kilburn, C. R. J. (1985). Geological setting and volcanic history. In Mount Etna (pp. 65-122). Springer, Dordrecht.</t>
  </si>
  <si>
    <t>Williams C.E.F. et Warden A.J., 1964. Progress Report of the Geological Survey for 1959-1962. New Hebrides Geol. Surv. Rep., Port Vila, 75 p.</t>
  </si>
  <si>
    <t>Wiart, P. (1995). Impact et gestion des risques volcaniques au Vanuatu: document de travail.</t>
  </si>
  <si>
    <t>Kotô, B. (1916). The great eruption of Sakurajima in 1914. J. Col. Sci., Imp. Univ. Tokyo, 38, 1-237.</t>
  </si>
  <si>
    <t>Omori, F. (1916). The Sakurajima erupt and earthquakes II. Bull. Imp. Earthq. Invest. Comm., 8(2).</t>
  </si>
  <si>
    <t>Ishihara, K. (1990). Pressure sources and induced ground deformation associated with explosive eruptions at an andesitic volcano: Sakurajima volcano, Japan. Magma transport and storage.</t>
  </si>
  <si>
    <t>YASUI, M., TAKAHASHI, M., SHIMADA, J., MIKI, D., &amp; ISHIHARA, K. (2013). Comparative Study of Proximal Eruptive Events in the Large-scale Eruptions of Sakurajima Volcano: An-ei Eruption vs. Taisho Eruption (&lt; Special Section&gt; Sakurajima Special Issue). Bulletin of the Volcanological Society of Japan, 58(1), 59-76.</t>
  </si>
  <si>
    <t>Johnson and Kuwahara, 2015. SAKURAJIMA: MAINTAINING AN ISLAND ESSENCE</t>
  </si>
  <si>
    <t>Biass, S., Todde, A., Cioni, R., Pistolesi, M., Geshi, N. and Bonadonna, C., 2017. Potential impacts of tephra fallout from a large-scale explosive eruption at Sakurajima volcano, Japan. Bulletin of Volcanology, 79(10), pp.1-24.</t>
  </si>
  <si>
    <t>Todde et al., 2017. The 1914 Taisho eruption of Sakurajima volcano: stratigraphy
and dynamics of the largest explosive event in Japan
during the twentieth century</t>
  </si>
  <si>
    <t>Sofield, 2004 Eruptive history of the volcanic hazards of Volcan San Salvador</t>
  </si>
  <si>
    <t>Lamperti, J.W., 2006. Enrique Alvarez Córdova: Life of a Salvadoran Revolutionary and Gentleman. McFarland.</t>
  </si>
  <si>
    <t>Tabod, C. T., Fairhead, J. D., Stuart, G. W., Ateba, B., &amp; Ntepe, N. (1992). Seismicity of the Cameroon volcanic line, 1982–1990. Tectonophysics, 212(3-4), 303-320.</t>
  </si>
  <si>
    <t>Zogning, A., Spinetti, C., Ngouanet, C., Tchoudam, D., Thierry, P., Bignami, C., ... &amp; Apa, M. I. P. (2009, November). Risks Prevention Plans (RPP) and the vulnerability of peoples around volcanoes: Case study of Mt. Cameroon. In First international conference" Volcanoes Landscapes and cultures" (pp. 10-p).</t>
  </si>
  <si>
    <t>Njome, M. S., Suh, C. E., Chuyong, G., &amp; de Wit, M. J. (2010). Volcanic risk perception in rural communities along the slopes of mount Cameroon, West-Central Africa. Journal of African Earth Sciences, 58(4), 608-622.</t>
  </si>
  <si>
    <t>Wantim, M. N., Kervyn, M., Ernst, G. G. J., del Marmol, M. A., Suh, C. E., &amp; Jacobs, P. (2013). Numerical experiments on the dynamics of channelised lava flows at Mount Cameroon volcano with the FLOWGO thermo-rheological model. Journal of Volcanology and Geothermal Research, 253, 35-53.</t>
  </si>
  <si>
    <t>Tiafack, O., Chrétien, N., &amp; Emmanuel, N. N. (2014). Development polarisation in Limbe and Kribi (Littoral Cameroon): Growth challenges, lessons from Douala and options. Current Urban Studies, 2(04), 361.</t>
  </si>
  <si>
    <t>Coleman 1946:119</t>
  </si>
  <si>
    <t>Santa Cruz Evening News. (1926). Mauna Loa Has Not Laid Off on Her Job. pp. 1.</t>
  </si>
  <si>
    <t>The Cornell Daily Sun. (1926). Ranch Stables Razed by New Flow of Lava. pp. 1.</t>
  </si>
  <si>
    <t>The Riverine Grazier. (1926). A Hawaiian Village Wiped Out. pp. 2.</t>
  </si>
  <si>
    <t>The Advertiser. (1936). Volcanic Wonders of Hawaii. pp. 11.</t>
  </si>
  <si>
    <t>Coleman, 1946: 107</t>
  </si>
  <si>
    <t>Wentworth, C.K., Powers, H.A. and Eaton, J.P., 1961. Feasibility of a lava-diverting barrier at Hilo, Hawaii.</t>
  </si>
  <si>
    <t>Trusdell, F.A. and Lockwood, J.P., 2020. Geologic map of the northeast flank of Mauna Loa volcano, Island of Hawai'i, Hawaii (No. 2932-A). US Geological Survey.</t>
  </si>
  <si>
    <t>Chester, D. K., Duncan, A. M., Dibben, C., Guest, J. E., &amp; Lister, P. H. (1999). Mascali, Mount Etna region Sicily: an example of fascist planning during the 1928 eruption and its continuing legacy. Natural Hazards, 19(1), 29-46.</t>
  </si>
  <si>
    <t>Avolio, M. V., D’Ambrosio, D., Lupiano, V., Rongo, R., &amp; Spataro, W. (2009, September). Evaluating lava flow hazard at Mount Etna (Italy) by a cellular automata based methodology. In International Conference on Parallel Processing and Applied Mathematics (pp. 495-504). Springer, Berlin, Heidelberg.</t>
  </si>
  <si>
    <t>Coltelli, M., Marsella, M., Proietti, C., &amp; Scifoni, S. (2012). The case of the 1981 eruption of Mount Etna: An example of very fast moving lava flows. Geochemistry, Geophysics, Geosystems, 13(1).</t>
  </si>
  <si>
    <t>Branca, S., De Beni, E., Chester, D., Duncan, A. and Lotteri, A., 2017. The 1928 eruption of Mount Etna (Italy): Reconstructing lava flow evolution and the destruction and recovery of the town of Mascali. Journal of Volcanology and Geothermal Research, 335, pp.54-70.</t>
  </si>
  <si>
    <t>The West Australian. (1929). Eruption of Vesuvius . pp. 17.</t>
  </si>
  <si>
    <t>Daily Illini. (1929). Eruption of Mt. Vesuvius Diminishes: Towns Repopulated. pp. 1.</t>
  </si>
  <si>
    <t>Smets, B., Wauthier, C. and d’Oreye, N., 2010. A new map of the lava flow field of Nyamulagira (DR Congo) from satellite imagery. Journal of African Earth Sciences, 58(5), pp.778-786.</t>
  </si>
  <si>
    <t>Aramaki, S., Hayakawa, Y., Fujii, T., Nakamura, K. and Fukuoka, T., 1986. The October 1983 eruption of Miyakejima volcano. Journal of Volcanology and Geothermal Research, 29(1-4), pp.203-229.</t>
  </si>
  <si>
    <t>Nolan, M. L. (1979). Impact of Paricutin on five communities. Volcanic activity and human ecology, 293-338.</t>
  </si>
  <si>
    <t>Inbar, M., Hubp, J. L., &amp; Ruiz, L. V. (1994). The geomorphological evolution of the Paricutin cone and lava flows, Mexico, 1943–1990. Geomorphology, 9(1), 57-76.</t>
  </si>
  <si>
    <t>Pioli, L., Erlund, E., Johnson, E., Cashman, K., Wallace, P., Rosi, M. and Granados, H.D., 2008. Explosive dynamics of violent Strombolian eruptions: the eruption of Parícutin Volcano 1943–1952 (Mexico). Earth and Planetary Science Letters, 271(1-4), pp.359-368.</t>
  </si>
  <si>
    <t>Rees, J., 1970. Paricutin Revisited: A Review of Man’s Attempts to Adapt to Ecological Changes Resulting
from Volcanic Catastrophe AND Rees, J.D., 1979. Effects of the eruption of Parícutin Volcano on landforms, vegetation, and human occupancy. Volcanic activity and human ecology, pp.249-292.</t>
  </si>
  <si>
    <t>Nolan, M. L. (1972). The Towns of the Volcano: A Study of the Human Consequences of the eruption of Parícutin Volcano. Texas A&amp;M University.</t>
  </si>
  <si>
    <t>Larrea, P., Salinas, S., Widom, E., Siebe, C., &amp; Abbitt, R. J. (2017). Compositional and volumetric development of a monogenetic lava flow field: The historical case of Paricutin (Michoacan, Mexico). Journal of Volcanology and Geothermal Research, 348, 36-48.</t>
  </si>
  <si>
    <t>Becerril, L., Larrea, P., Salinas, S., Mossoux, S., Ferrés, D., Widom, E., Siebe, C. and Martí, J., 2021. The historical case of Paricutin volcano (Michoacán, México): challenges of simulating lava flows on a gentle slope during a long-lasting eruption. Natural Hazards: Journal of the International Society for the Prevention and Mitigation of Natural Hazards, 107(1), pp.809-829.</t>
  </si>
  <si>
    <t>Hume, E. E. (1946). The 1944 eruption of Vesuvius. The Military Surgeon (United States), 98(5), 369-383.</t>
  </si>
  <si>
    <t>Marzocchi, W., Sandri, L., Gasparini, P., Newhall, C., &amp; Boschi, E. (2004). Quantifying probabilities of volcanic events: the example of volcanic hazard at Mount Vesuvius. Journal of Geophysical Research: Solid Earth, 109(B11).</t>
  </si>
  <si>
    <t>Ventura, G. and Vilardo, G., 2008. High resolution Lidar data provide insights into the emplacement mechanism of gravity flows: a case study from the 1944 Somma-Vesuvius lava flow (Italy). Geomorphology, 95, pp.223-235.</t>
  </si>
  <si>
    <t>Cole, P. D., &amp; Scarpati, C. (2010). The 1944 eruption of Vesuvius, Italy: combining contemporary accounts and field studies for a new volcanological reconstruction. Geological Magazine, 147(3), 391-415.</t>
  </si>
  <si>
    <t>Cubellis, E., Marturano, A., &amp; Pappalardo, L. (2016). The last Vesuvius eruption in March 1944: reconstruction of the eruptive dynamic and its impact on the environment and people through witness reports and volcanological evidence. Natural Hazards, 82(1), 95-121.</t>
  </si>
  <si>
    <t>Aucelli, P. P., Brancaccio, L., &amp; Cinque, A. (2017). Vesuvius and Campi Flegrei: volcanic history, landforms and impact on settlements. In Landscapes and landforms of Italy (pp. 389-398). Springer, Cham.</t>
  </si>
  <si>
    <t>Ishihara, K., Takayama, K., Tanaka, Y. &amp; Hirabayashi, J.-I. Lava flows at Sakurajima volcano: volume of the historical lava flows. Annuals of Disaster Prevention Research Institute, Kyoto University 24, 1–10 (1981).</t>
  </si>
  <si>
    <t>Yokoo and Ishihara, 2007. Volcanic Activity around Showa Crater of Sakurajima Volcano Monitored with Infrared and Video Cameras</t>
  </si>
  <si>
    <t>Kitagawa, 2015. Living with an Active Volcano: Informal and Community Learning for Preparedness in South of Japan</t>
  </si>
  <si>
    <t>Morin J, Lavigne F, Bachèlery P, Finizola A, Villeneuve N (2009) Institutional and social responses to hazards related to Karthala Volcano, Comoros; part I: analysis of the May 2006 eruptive crisis. Shima Int J Res Island Cult 3:33–58</t>
  </si>
  <si>
    <t>San Bernardino Sun. (1950). Volcano Still Belching Lava. pp. 1.</t>
  </si>
  <si>
    <t>Singleton Argus. (1950). People Trapped by Fiery Lava. pp. 1.</t>
  </si>
  <si>
    <t>Sweetwater Reporter. (1950). Hawaii Volcano Spouts. pp. 1.</t>
  </si>
  <si>
    <t>Finch, R. H., &amp; Macdonald, G. A. (1953). A CONTRIBUTION TO GENERAL GEOLOGY. Pleistocene-Recent Boundary in the Rocky Mountain Region, (996), 27.</t>
  </si>
  <si>
    <t>Macdonald, G. A. (1954). Activity of Hawaiian volcanoes during the years 1940–1950. Bulletin Volcanologique, 15(1), 119-179.</t>
  </si>
  <si>
    <t>HVO (2016)</t>
  </si>
  <si>
    <t>Tsang, S.W. and Lindsay, J.M., 2020. Lava flow crises in inhabited areas part I: lessons learned and research gaps related to effusive, basaltic eruptions. Journal of Applied Volcanology, 9(1), pp.1-26.</t>
  </si>
  <si>
    <t>Ribero 1960</t>
  </si>
  <si>
    <t>Cappello, A., Ganci, G., Calvari, S., Pérez, N.M., Hernández, P.A., Silva, S.V., Cabral, J. and Del Negro, C., 2016. Lava flow hazard modeling during the 2014–2015 Fogo eruption, Cape Verde. Journal of Geophysical Research: Solid Earth, 121(4), pp.2290-2303.</t>
  </si>
  <si>
    <t>Bignami, C., Chini, M., Amici, S. and Trasatti, E., 2020. Synergic Use of Multi-Sensor Satellite Data for Volcanic Hazards Monitoring: The Fogo (Cape Verde) 2014–2015 Effusive Eruption. Frontiers in Earth Science, 8, p.22.</t>
  </si>
  <si>
    <t>Madera Tribune. (1955). Violent Lava Flow Spurts from Kilauea. pp. 1.</t>
  </si>
  <si>
    <t>MacDonald, G. A. (1962). The 1959 and 1960 eruptions of Kilauea volcano, Hawaii, and the construction of walls to restrict the spread of the lava flows. Bulletin Volcanologique, 24(1), 249-294.</t>
  </si>
  <si>
    <t>Gregg, C.E., 2005. Natural hazards in Hawai'i: Some studies of awareness, risk perceptions and preparedness. University of Hawai'i at Manoa.</t>
  </si>
  <si>
    <t>Santa Cruz Sentinel. (1961). Island of Hawaii Awaits Eruption from Kilauea. pp. 19.</t>
  </si>
  <si>
    <t>Santa Cruz Sentinel. (1971). New Etna Lava Spills Imperials Sicilian Town. pp. 2.</t>
  </si>
  <si>
    <t>Santa Cruz Sentinel. (1971). Etna Continues to Spew Lava. pp. 1.</t>
  </si>
  <si>
    <t>The Times. (1971). Etna's Threat to Villages Said to be Fading. pp. 6.</t>
  </si>
  <si>
    <t>Branca, S., Musumeci, D., &amp; Ingaliso, L. (2021). The significance of the 1971 flank eruption of Etna from volcanological and historic viewpoints. Annals of Geophysics.</t>
  </si>
  <si>
    <t>Williams, R. S., &amp; Moore, J. G. (1983). Man against volcano: the eruption on Heimaey, Vestmannaeyjar, Iceland. US Department of the Interior, Geological Survey.</t>
  </si>
  <si>
    <t>Global Volcanism Programme, 2013</t>
  </si>
  <si>
    <t>Morgan, A.V., 2000. The Eldfell eruption, Heimaey, Iceland: a 25-year retrospective. Geoscience Canada.</t>
  </si>
  <si>
    <t>Global Volcanism Program, 1976. Report on Karangetang (Indonesia) (Squires, D., ed.). Natural Science Event Bulletin, 1:14. Smithsonian Institution. https://doi.org/10.5479/si.GVP.NSEB197611-267020</t>
  </si>
  <si>
    <t>BVE 1976</t>
  </si>
  <si>
    <t xml:space="preserve">Global Volcanism Program, 1976. Report on Karangetang (Indonesia) (Squires, D., ed.). Natural Science Event Bulletin, 1:13. Smithsonian Institution. </t>
  </si>
  <si>
    <t>Global Volcanism Program, 1977. Report on Piton de la Fournaise (France) (Squires, D., ed.). Natural Science Event Bulletin, 2:4. Smithsonian Institution. https://doi.org/10.5479/si.GVP.NSEB197704-233020</t>
  </si>
  <si>
    <t>Nakamura, Y., and Aoki, K., 1980, The 1977 eruption of Nyiragongo volcano, eastern Africa, and chemical composition of the ejecta: Bulletin of the Volcanological Society of Japan, v. 25, no. 2, p. 17-32.</t>
  </si>
  <si>
    <t>Global Volcanism Program, 1977. Report on Karthala (Comoros) (Squires, D., ed.). Natural Science Event Bulletin, 2:4. Smithsonian Institution. https://doi.org/10.5479/si.GVP.NSEB197704-233010</t>
  </si>
  <si>
    <t>Global Volcanism Program, 1977. Report on Nyiragongo (DR Congo) (Squires, D., ed.). Natural Science Event Bulletin, 2:2. Smithsonian Institution. https://doi.org/10.5479/si.GVP</t>
  </si>
  <si>
    <t>Allard, P., Baxter, P., Halbwachs, M., &amp; Komorowski, J. C. (2002). The January 2002 eruption of Nyiragongo volcano (Dem. Repub. Congo) and related hazards: observations and recommendations. Final Report of the French–British Team, Paris.</t>
  </si>
  <si>
    <t>Morin, J., &amp; Lavigne, F. (2009). Institutional and social responses to hazards related to Karthala Volcano, Comoros. Part 2: deep-seated root causes of Comorian vulnerabilities. Shima: The International Journal of Research into Island Cultures., 3(1), 54-71.</t>
  </si>
  <si>
    <t>Wilson, G., Wilson, T.M., Deligne, N.I. and Cole, J.W., 2014. Volcanic hazard impacts to critical infrastructure: A review. Journal of Volcanology and Geothermal Research, 286, pp.148-182.</t>
  </si>
  <si>
    <t>Bernabeu, N., Finizola, A., Smutek, C., Saramito, P., &amp; Delcher, E. (2018). Spatio-temporal evolution of temperature and fluid flow through a new “thermo-lithological” boundary; the case of a pit crater of Karthala volcano (Comoros archipelago) refilled on January 13th 2007 by a lava flow. HAL, 2018.</t>
  </si>
  <si>
    <t>Mossoux, S., Kervyn, M., &amp; Canters, F. (2019). Assessing the impact of road segment obstruction on accessibility of critical services in case of a hazard. Natural Hazards and Earth System Sciences, 19(6), 1251-1263.</t>
  </si>
  <si>
    <t>Lormand, C., Harris, A. J. L., Chevrel, M. O., Calvari, S., Gurioli, L., Favalli, M., ... &amp; Nannipieri, L. (2020). The 1974 west flank eruption of Mount Etna: a data-driven model for a low elevation effusive event.</t>
  </si>
  <si>
    <t>Pinkerton, H., 1987. Factors affecting the morphology of lava flows. Endeavour, 11(2), pp.73-79.</t>
  </si>
  <si>
    <t>Global Volcanism Program, 1983. Report on Miyakejima (Japan) (McClelland, L., ed.). Scientific Event Alert Network Bulletin, 8:10. Smithsonian Institution. https://doi.org/10.5479/si.GVP.SEAN198310-284040</t>
  </si>
  <si>
    <t>Collings, A. J. (1985). Note on a recent visit to the area affected by the 1983 eruption of Mount Etna. Disasters, 9(1), 18-21.</t>
  </si>
  <si>
    <t>Heliker, C., Mattox, T. N., Swanson, D. A., &amp; Takahashi, T. J. (2003). The first two decades of the Pu’u ‘Ō’o-Kūpaianaha eruption: Chronology and selected bibliography. In The Pu’u ‘Ō’o-Kūpaianaha Eruption of Kilauea Volcano, Hawai’i: The First 20 Years (pp. 1-28). US Geological Survey.</t>
  </si>
  <si>
    <t>Barberi, F. and Carapezza, M.L., 2004. The control of lava flows at Mt. Etna. Washington DC American Geophysical Union Geophysical Monograph Series, 143, pp.357-369.</t>
  </si>
  <si>
    <t>青山佾. (2008). Public-Private Cooperation in Livelihood Support for Victims of the 2000 Miyakejima Eruption.</t>
  </si>
  <si>
    <t>Govorushko, S.M., 2011. Natural processes and human impacts: Interactions between humanity and the environment. Springer Science &amp; Business Media.</t>
  </si>
  <si>
    <t>Brantley, S.R., Kauahikaua, J.P., Babb, J.L., Orr, T.R., Patrick, M.R., Poland, M.P., Trusdell, F.A., Oliveira, D., Garcia, M.O., Camp, V.E. and Grunder, A., 2019. Communication strategy of the US Geological Survey Hawaiian volcano observatory during the lava-flow crisis of 2014–2015, Kīlauea volcano, Hawai ‘i. Field volcanology: a tribute to the distinguished career of Don Swanson, 538, pp.351-373.</t>
  </si>
  <si>
    <t>Associated Press, 1984</t>
  </si>
  <si>
    <t>HVO, 1998</t>
  </si>
  <si>
    <t>Delorme, H., Bachèlery, P., Blum, P. A., Cheminée, J. L., Delarue, J. F., Delmond, J. C., ... &amp; Zlotnicki, J. (1989). March 1986 eruptive episodes at Piton de la Fournaise volcano (Reunion Island). Journal of volcanology and geothermal research, 36(1-3), 199-208.</t>
  </si>
  <si>
    <t>Global Volcanism Program, 1986. Report on Piton de la Fournaise (France) (McClelland, L., ed.). Scientific Event Alert Network Bulletin, 11:3. Smithsonian Institution. https://doi.org/10.5479/si.GVP.SEAN198603-233020</t>
  </si>
  <si>
    <t>Tyroler, D. (1987). Guatemala: Pacaya Volcano Erupts.</t>
  </si>
  <si>
    <t>Casadevall, 1988 Image GVP-00840</t>
  </si>
  <si>
    <t>Mattox, T. N., Heliker, C., Kauahikaua, J., &amp; Hon, K. (1993). Development of the 1990 Kalapana flow field, Kilauea volcano, Hawaii. Bulletin of Volcanology, 55(6), 407-413.</t>
  </si>
  <si>
    <t>Self, S., &amp; Mouginis‐Mark, P. J. (1995). Volcanic eruptions, prediction, hazard assessment, remote sensing, and societal implications. Reviews of Geophysics, 33(S1), 257-262.</t>
  </si>
  <si>
    <t>Global Volcanism Program, 1991. Report on Nyamulagira (DR Congo) (McClelland, L., ed.). Bulletin of the Global Volcanism Network, 16:10. Smithsonian Institution. https://doi.org/10.5479/si.GVP.BGVN199110-223020</t>
  </si>
  <si>
    <t>Coppola, D., Campion, R., Laiolo, M., Cuoco, E., Balagizi, C., Ripepe, M., ... &amp; Tedesco, D. (2016). Birth of a lava lake: Nyamulagira volcano 2011–2015. Bulletin of volcanology, 78(3), 1-13.</t>
  </si>
  <si>
    <t>Global Volcanism Program, 1995. Report on Fogo (Cape Verde) (Wunderman, R., ed.). Bulletin of the Global Volcanism Network, 20:3. Smithsonian Institution. https://doi.org/10.5479/si.GVP.BGVN199503-384010</t>
  </si>
  <si>
    <t>Richter, N., Favalli, M., Zeeuw-van Dalfsen, E.D., Fornaciai, A., Silva Fernandes, R.M.D., Pérez, N.M., Levy, J., Victória, S.S. and Walter, T.R., 2016. Lava flow hazard at Fogo Volcano, Cabo Verde, before and after the 2014–2015 eruption. Natural Hazards and Earth System Sciences, 16(8), pp.1925-1951.</t>
  </si>
  <si>
    <t>Komorowski, J. C., Morin, J., Jenkins, S., &amp; Kelman, I. (2016). Challenges of volcanic crises on small islands states. In Observing the volcano world (pp. 353-371). Springer, Cham.</t>
  </si>
  <si>
    <t>Calvari, S., Ganci, G., Victória, S.S., Hernandez, P.A., Perez, N.M., Barrancos, J., Alfama, V., Dionis, S., Cabral, J., Cardoso, N. and Fernandes, P., 2018. Satellite and ground remote sensing techniques to trace the hidden growth of a lava flow field: the 2014–2015 effusive eruption at fogo volcano (Cape Verde). Remote Sensing, 10(7), p.1115.</t>
  </si>
  <si>
    <t>Global Volcanism Program, 1998. Report on Piton de la Fournaise (France) (Wunderman, R., ed.). Bulletin of the Global Volcanism Network, 23:7. Smithsonian Institution. https://doi.org/10.5479/si.GVP.BGVN199807-233020</t>
  </si>
  <si>
    <t>Global Volcanism Program, 1999. Report on Cameroon (Cameroon) (Wunderman, R., ed.). Bulletin of the Global Volcanism Network, 24:4. Smithsonian Institution. https://doi.org/10.5479/si.GVP.BGVN199904-224010</t>
  </si>
  <si>
    <t>Dah, J. N. (1999). The Angry Gods and the Eruption of the Cameroon Mountain 1999: A Report. JN Dah.</t>
  </si>
  <si>
    <t>Wantim, M.N., Bonadonna, C., Gregg, C.E., Menoni, S., Frischknecht, C., Kervyn, M. and Ayonghe, S.N., 2018. Forensic assessment of the 1999 Mount Cameroon eruption, West-Central Africa. Journal of Volcanology and Geothermal Research, 358, pp.13-30.</t>
  </si>
  <si>
    <t>Suh, C.E., Ayonghe, S.N. and Njumbe, E.S., 2001. Neotectonic earth movements related to the 1999 eruption of Cameroon Mountain, West Africa. Episodes Journal of International Geoscience, 24(1), pp.9-12.</t>
  </si>
  <si>
    <t>Bonne, K., Kervyn, M., Cascone, L., Njome, S., Van Ranst, E., Suh, E., Ayonghe, S., Jacobs, P. and Ernst, G., 2008. A new approach to assess long‐term lava flow hazard and risk using GIS and low‐cost remote sensing: the case of Mount Cameroon, West Africa. International Journal of Remote Sensing, 29(22), pp.6539-6564.</t>
  </si>
  <si>
    <t>Global Volcanism Program, 2001. Report on Piton de la Fournaise (France) (Wunderman, R., ed.). Bulletin of the Global Volcanism Network, 26:7. Smithsonian Institution. https://doi.org/10.5479/si.GVP.BGVN200107-233020</t>
  </si>
  <si>
    <t>Barberi, F., Brondi, F., Carapezza, M.L., Cavarra, L. and Murgia, C., 2003. Earthen barriers to control lava flows in the 2001 eruption of Mt. Etna. Journal of Volcanology and Geothermal Research, 123(1-2), pp.231-243.</t>
  </si>
  <si>
    <t>Behncke, B., &amp; Neri, M. (2003). The July–August 2001 eruption of Mt. Etna (Sicily). Bulletin of Volcanology, 65(7), 461-476.</t>
  </si>
  <si>
    <t>Coltelli, M., Proietti, C., Branca, S., Marsella, M., Andronico, D., &amp; Lodato, L. (2007). Analysis of the 2001 lava flow eruption of Mt. Etna from three‐dimensional mapping. Journal of Geophysical Research: Earth Surface, 112(F2).</t>
  </si>
  <si>
    <t>Baxter, P., Allard, P., Ancia, A., Komorowski, J. C., Woods, A., &amp; Halbwachs, M. (2002). The January 2002 eruption-Human health and vulnerability in the Nyiragongo Volcano eruption and humanitarian crisis at Goma, Democratic Republic of Congo. The January 2002 eruption-Human health and vulnerability in the Nyiragongo Volcano eruption and humanitarian crisis at Goma, Democratic Republic of Congo, 1000-1006.</t>
  </si>
  <si>
    <t>Barnard, S. T. (2004). Results of a reconnaissance trip to Mt. Etna, Italy: The effects of the 2002 eruption of Etna on the province of Catania. Bulletin of the New Zealand Society for Earthquake Engineering, 37(2), 47-61.</t>
  </si>
  <si>
    <t>Clocchiatti, R., Condomines, M., Guénot, N., &amp; Tanguy, J. C. (2004). Magma changes at Mount Etna: the 2001 and 2002–2003 eruptions. Earth and Planetary Science Letters, 226(3-4), 397-414.</t>
  </si>
  <si>
    <t>Andronico, D., Branca, S., Calvari, S., Burton, M., Caltabiano, T., Corsaro, R.A., Del Carlo, P., Garfì, G., Lodato, L., Miraglia, L. and Murè, F., 2005. A multi-disciplinary study of the 2002–03 Etna eruption: insights into a complex plumbing system. Bulletin of Volcanology, 67(4), pp.314-330.</t>
  </si>
  <si>
    <t>Scifoni, S., Coltelli, M., Marsella, M., Proietti, C., Napoleoni, Q., Vicari, A. and Del Negro, C., 2010. Mitigation of lava flow invasion hazard through optimized barrier configuration aided by numerical simulation: The case of the 2001 Etna eruption. Journal of Volcanology and Geothermal Research, 192(1-2), pp.16-26.</t>
  </si>
  <si>
    <t>Ancione, G., Milazzoa, M.F., Lisia, R. and Maschiob, G., 2015. Consequences of liquid tank explosions caused by lava flow. CHEMICAL ENGINEERING, 43, pp.2071-2076.</t>
  </si>
  <si>
    <t>Global Volcanism Program, 2002. Report on Nyiragongo (DR Congo) (Wunderman, R., ed.). Bulletin of the Global Volcanism Network, 27:4. Smithsonian Institution. https://doi.org/10.5479/si.GVP.BGVN200204-223030</t>
  </si>
  <si>
    <t>Bonaccorso, A., Calvari, S. and Boschi, E., 2016. Hazard mitigation and crisis management during major flank eruptions at Etna volcano: reporting on real experience. Geological Society, London, Special Publications, 426(1), pp.447-461.</t>
  </si>
  <si>
    <t>Santo, A. P., Capaccioni, B., Tedesco, D., &amp; Vaselli, O. (2003). Petrographic and geochemical features of the 2002 Nyiragongo lava flows. Acta Vulcanologica, 14(1/2), 63.</t>
  </si>
  <si>
    <t>Centorrino, V., Bilotta, G., Cappello, A., Ganci, G., Corradino, C. and Del Negro, C., 2021. A particle swarm optimization–based heuristic to optimize the configuration of artificial barriers for the mitigation of lava flow risk. Environmental Modelling &amp; Software, 139, p.105023.</t>
  </si>
  <si>
    <t>Global Volcanism Program, 2004. Report on Piton de la Fournaise (France) (Wunderman, R., ed.). Bulletin of the Global Volcanism Network, 29:12. Smithsonian Institution. https://doi.org/10.5479/si.GVP.BGVN200412-233020</t>
  </si>
  <si>
    <t>Global Volcanism Program, 2005. Report on Piton de la Fournaise (France) (Wunderman, R., ed.). Bulletin of the Global Volcanism Network, 30:11. Smithsonian Institution. https://doi.org/10.5479/si.GVP.BGVN200511-233020</t>
  </si>
  <si>
    <t>Davies, A.G., Castaño, R., Chien, S., Tran, D., Mandrake, L., Wright, R., Kyle, P., Komorowski, J.C., Mandl, D. and Frye, S., 2008, March. Rapid response to volcanic eruptions with an Autonomous Sensor Web: the Nyamulagira eruption of 2006. In 2008 IEEE Aerospace Conference (pp. 1-11). IEEE.</t>
  </si>
  <si>
    <t>Staudacher, T., Ferrazzini, V., Peltier, A., Kowalski, P., Boissier, P., Catherine, P., Lauret, F. and Massin, F., 2009. The April 2007 eruption and the Dolomieu crater collapse, two major events at Piton de la Fournaise (La Réunion Island, Indian Ocean). Journal of Volcanology and Geothermal Research, 184(1-2), pp.126-137.</t>
  </si>
  <si>
    <t>Xu, W. (2015). Volcanic and Tectonic Activity in the Red Sea Region (2004-2013): Insights from Satellite Radar Interferometry and Optical Imagery (Doctoral dissertation).</t>
  </si>
  <si>
    <t>Xu, W., &amp; Jónsson, S. (2014). The 2007–8 volcanic eruption on Jebel at Tair island (Red Sea) observed by satellite radar and optical images. Bulletin of Volcanology, 76(2), 1-14.</t>
  </si>
  <si>
    <t>Jónsson, S., &amp; Xu, W. (2015). Volcanic eruptions in the southern Red Sea during 2007–2013. In The Red Sea (pp. 175-186). Springer, Berlin, Heidelberg.</t>
  </si>
  <si>
    <t>Escobar Wolf, R., 2011. The eruption of Volcan de Pacaya on May-June, 2010. Report in progress, Michigan Technological University.</t>
  </si>
  <si>
    <t xml:space="preserve">Morgan, 2012 Lava dischar a discharge rate estimates fr ate estimates from thermal infr om thermal infrared satellite data ed satellite data at Pacaya Volcano, Guatemala </t>
  </si>
  <si>
    <t>Schaefer, L. N., Oommen, T., Rose, W. I., Corazzato, C., &amp; Tibaldi, A. (2012, June). Numerical modeling of volcanic slope instability and related hazards at Pacaya Volcano, Guatemala. In 46th US Rock Mechanics/Geomechanics Symposium. OnePetro.</t>
  </si>
  <si>
    <t>Wardman, J., Sword-Daniels, V., Stewart, C. and Wilson, T., 2012. Impact assessment of the May 2010 eruption of Pacaya volcano, Guatemala. University of Canterbury. Geological Sciences.</t>
  </si>
  <si>
    <t xml:space="preserve">Hetland, 2014 A Surface Displacement Analysis for V face Displacement Analysis for Volcan P olcan Pacaya from October 2001 through March 2013 by Means of 3-D Modeling of Precise Position GPS Data </t>
  </si>
  <si>
    <t>Lechner, H. N., &amp; Rouleau, M. D. (2019). Should we stay or should we go now? Factors affecting evacuation decisions at Pacaya volcano, Guatemala. International Journal of Disaster Risk Reduction, 40, 101160.</t>
  </si>
  <si>
    <t>Oppenheimer, C., Khalidi, L., Gratuze, B., Iverson, N., Lane, C., Vidal, C., ... &amp; Büntgen, U. (2019). Risk and reward: Explosive eruptions and obsidian lithic resource at Nabro volcano (Eritrea). Quaternary Science Reviews, 226, 105995.</t>
  </si>
  <si>
    <t>Biggs, J, Ayele, A, Fischer, T, Fontjin, K, Hutchison, W, Kazimoto, E, Whaler, K &amp; Wright, T 2021, 'Volcanic activity and hazard in the East African Rift Zone', Nature Communications, vol. 12, 6881. https://doi.org/10.1038/s41467-021-27166-y</t>
  </si>
  <si>
    <t>PDNA, 2016</t>
  </si>
  <si>
    <t>Global Volcanism Program, 2017. Report on Fogo (Cape Verde) (Crafford, A.E., and Venzke, E., eds.). Bulletin of the Global Volcanism Network, 42:9. Smithsonian Institution. https://doi.org/10.5479/si.GVP.BGVN201709-384010</t>
  </si>
  <si>
    <t>de Castro, F. V., &amp; Martins, B. (2018). The 2014 volcanic eruption in Fogo and the reterritorialization process: from risk to geographic resilience. Singapore Journal of Tropical Geography, 39(1), 149-168.</t>
  </si>
  <si>
    <t>Candeias, C., Ávila, P.F., Alves, C., Gama, C., Sequeira, C., da Silva, E.F. and Rocha, F., 2021. Dust Characterization and Its Potential Impact during the 2014–15 Fogo Volcano Eruption (Cape Verde). Minerals, 11(11), p.1275.</t>
  </si>
  <si>
    <t>Liu, W. and Yamazaki, F., 2019, November. Monitoring of the 2018 Kilauea's eruption in the lower East Rift Zone using multi-temporal PALSAR-2 imagery. In 2019 6th Asia-Pacific Conference on Synthetic Aperture Radar (APSAR) (pp. 1-5). IEEE.</t>
  </si>
  <si>
    <t>Olivier, G., Brenguier, F., Carey, R., Okubo, P., &amp; Donaldson, C. (2019). Decrease in seismic velocity observed prior to the 2018 eruption of Kīlauea volcano with ambient seismic noise interferometry. Geophysical Research Letters, 46(7), 3734-3744.</t>
  </si>
  <si>
    <t>Feng, K. F., Huang, H. H., &amp; Wu, Y. M. (2020). Detecting pre-eruptive magmatic processes of the 2018 eruption at Kilauea, Hawaii volcano with ambient noise interferometry. Earth, Planets and Space, 72(1), 1-15.</t>
  </si>
  <si>
    <t>Kern, C., Lerner, A. H., Elias, T., Nadeau, P. A., Holland, L., Kelly, P. J., ... &amp; Cappos, M. (2020). Quantifying gas emissions associated with the 2018 rift eruption of Kīlauea Volcano using ground-based DOAS measurements. Bulletin of Volcanology, 82(7), 1-24.</t>
  </si>
  <si>
    <t>Kuan-Fu, F., Hsin-Hua, H. and Yih-Min, W., 2020. Detecting pre-eruptive magmatic processes of the 2018 eruption at Kilauea, Hawaii volcano with ambient noise interferometry. Earth, Planets and Space (Online), 72(1).</t>
  </si>
  <si>
    <t>Dietterich, H.R., Diefenbach, A.K., Soule, S.A., Zoeller, M.H., Patrick, M.P., Major, J.J. and Lundgren, P.R., 2021. Lava effusion rate evolution and erupted volume during the 2018 Kīlauea lower East Rift Zone eruption. Bulletin of Volcanology, 83(4), pp.1-18.</t>
  </si>
  <si>
    <t>Shiro, B. R., Zoeller, M. H., Kamibayashi, K., Johanson, I. A., Parcheta, C., Patrick, M. R., ... &amp; Miklius, A. (2021). Monitoring network changes during the 2018 Kīlauea volcano eruption. Seismological Research Letters, 92(1), 102-118.</t>
  </si>
  <si>
    <t>Carracedo, J. C., Troll, V. R., Day, J. M., Geiger, H., Aulinas, M., Soler, V., ... &amp; Albert, H. (2022). The 2021 eruption of the Cumbre Vieja Volcanic Ridge on La Palma, Canary Islands. Geology Today, 38(3), 94-107.</t>
  </si>
  <si>
    <t>Day, J. M., Geiger, H., Troll, V. R., Perez-Torrado, F. J., Aulinas, M., Gisbert, G., &amp; Carracedo, J. C. (2022). Bouncing Spallation Bombs During the 2021 La Palma Eruption, Canary Islands, Spain</t>
  </si>
  <si>
    <t>ERCC - Emergency Response Coordination Centre</t>
  </si>
  <si>
    <t>Global Volcanism Program, 2021. Report on Nyiragongo (DR Congo) (Bennis, K.L., and Venzke, E., eds.). Bulletin of the Global Volcanism Network, 46:6. Smithsonian Institution. https://doi.org/10.5479/si.GVP.BGVN202106-223030</t>
  </si>
  <si>
    <t>Global Volcanism Program, 2021. Report on Pacaya (Guatemala) (Crafford, A.E., and Venzke, E., eds.). Bulletin of the Global Volcanism Network, 46:6. Smithsonian Institution. https://doi.org/10.5479/si.GVP.BGVN202106-342110</t>
  </si>
  <si>
    <t>Elson, M. D., Ort, M. H., Hesse, S. J., &amp; Duffield, W. A. (2002). Lava, corn, and ritual in the northern Southwest. American Antiquity, 67(1), 119-135.</t>
  </si>
  <si>
    <t>Carter, C.S. 2015. Communication of Lava Flow Hazards at the San Francisco Volcanic Field, Flagstaff, Arizona</t>
  </si>
  <si>
    <t>Siebe, C. and Macías, J.L., 2004. Volcanic hazards in the Mexico City metropolitan area from eruptions at Popocatépetl, Nevado de Toluca, and Jocotitlán stratovolcanoes and monogenetic scoria cones in the Sierra Chichinautzin Volcanic Field.</t>
  </si>
  <si>
    <t>Global Volcanism Program, 2001. Report on Piton de la Fournaise (France) (Wunderman, R., ed.). Bulletin of the Global Volcanism Network, 26:12. Smithsonian Institution. https://doi.org/10.5479/si.GVP.BGVN200112-233020</t>
  </si>
  <si>
    <t>Global Volcanism Program, 2002. Report on Piton de la Fournaise (France) (Wunderman, R., ed.). Bulletin of the Global Volcanism Network, 27:11. Smithsonian Institution. https://doi.org/10.5479/si.GVP.BGVN200211-233020</t>
  </si>
  <si>
    <t>Harris, A. J., &amp; Villeneuve, N. (2018). Newspaper reporting of the April 2007 eruption of Piton de la Fournaise part 1: useful information or tabloid sensationalism?. Journal of Applied Volcanology, 7(1), 1-26.</t>
  </si>
  <si>
    <t>Carlino, S., 2019. Volcanoes and Human Settlements. In Neapolitan Volcanoes (pp. 115-178). Springer, Cham.</t>
  </si>
  <si>
    <t>Baloga, S. (1995). The dynamics of rapidly emplaced terrestrial lava flows and implications for planetary volcanism.</t>
  </si>
  <si>
    <t>Besmonte, E., Barce, I. A., Militante, C., &amp; Villanueva, J. (2022). St. John the Baptist Church through the Years: Demystifying Albay’s Icon of Faith and Heritage. Journal of Education, Management and Development Studies, 2(1), 25-34.</t>
  </si>
  <si>
    <t>Filonchyk, M., Peterson, M. P., Gusev, A., Hu, F., Yan, H., &amp; Zhou, L. (2022). Measuring air pollution from the 2021 Canary Islands volcanic eruption. Science of The Total Environment, 849, 157827.</t>
  </si>
  <si>
    <t>Magli, A., Branca, S., Speranza, F., Risica, G., Siravo, G., &amp; Giordano, G. (2022). Paleomagnetic dating of prehistoric lava flows from the urban district of Catania (Etna volcano, Italy). Bulletin, 134(3-4), 616-628.</t>
  </si>
  <si>
    <t>Meredith, E. S., Jenkins, S. F., Hayes, J. L., Deligne, N. I., Lallemant, D., Patrick, M., &amp; Neal, C. (2022). Damage assessment for the 2018 lower East Rift Zone lava flows of Kīlauea volcano, Hawaiʻi. Bulletin of Volcanology, 84(7), 1-23.</t>
  </si>
  <si>
    <t>Nieto-Torres, A., Espinasa-Pereña, R. and Martin Del Pozzo, A.L., 2022. The Xitle Lava Tubes in México City, Conservation or Destruction?. Geoheritage, 14(2), pp.1-16.</t>
  </si>
  <si>
    <t>Peltier, A., Chevrel, M. O., Harris, A. J., &amp; Villeneuve, N. (2022). Reappraisal of gap analysis for effusive crises at Piton de la Fournaise. Journal of applied volcanology, 11(1), 1-17.</t>
  </si>
  <si>
    <t>Román, A., Tovar-Sánchez, A., Roque-Atienza, D., Huertas, I.E., Caballero, I., Fraile-Nuez, E. and Navarro, G., 2022. Unmanned aerial vehicles (UAVs) as a tool for hazard assessment: The 2021 eruption of Cumbre Vieja volcano, La Palma Island (Spain). Science of the Total Environment, 843, p.157092.</t>
  </si>
  <si>
    <t>Yirgu, G., Ferguson, D. J., Barnie, T. D., &amp; Oppenheimer, C. (2014). Recent volcanic eruptions in the Afar rift, northeastern Africa, and implications for volcanic risk management in the region. Extreme natural hazards, disaster risks and societal implications. Cambridge University Press, Cambridge, 200-213.</t>
  </si>
  <si>
    <t>Harris, A.J., De Groeve, T., Garel, F. and Carn, S.A. eds., 2016, June. Detecting, modelling and responding to effusive eruptions. Geological Society of London.</t>
  </si>
  <si>
    <t>Branca, S., Coltelli, M., Groppelli, G. and Lentini, F., 2011. Geological map of Etna volcano, 1: 50,000 scale. Italian Journal of Geosciences, 130(3), pp.265-291.</t>
  </si>
  <si>
    <t>Global Volcanism Program, 2022. Report on Mauna Loa (United States). In: Sennert, S K (ed.), Weekly Volcanic Activity Report, 7 December-13 December 2022. Smithsonian Institution and US Geological Survey.</t>
  </si>
  <si>
    <t>Grouping of impact data; event denied by Arno, 1987 and Rosi et al., 1993</t>
  </si>
  <si>
    <t>Grouping of impact data (tephra)</t>
  </si>
  <si>
    <t>Possible grouping of impact data (tephra, nuee ardantes)</t>
  </si>
  <si>
    <t>Grouping of impact data (PDCs)</t>
  </si>
  <si>
    <t>Contradictory studies (others say not in contact)</t>
  </si>
  <si>
    <t>Reference</t>
  </si>
  <si>
    <t>Study Date</t>
  </si>
  <si>
    <t>Carracedo, J. C., Rodríguez Badiola, E., &amp; Soler, V. (1990). Aspectos volcanológicos y estructurales. Evolución petrológica e implicaciones en riesgo volcánico de la erupción de 1730 en Lanzarote. Islas Canarias.</t>
  </si>
  <si>
    <t>Taylor, P. W. (2016). nIUaFo’oU, TonGa: VolCanIC HaZardS and THe rISK FroM FUTUre aCTIVITY. Volcanic Hazards and Emergency Management in the Southwest Pacific, 132.</t>
  </si>
  <si>
    <t>Eruption</t>
  </si>
  <si>
    <t>General volcanology</t>
  </si>
  <si>
    <t>Report</t>
  </si>
  <si>
    <t>Impact review</t>
  </si>
  <si>
    <t>Study Type</t>
  </si>
  <si>
    <r>
      <t>Palmieri, L. (1873). </t>
    </r>
    <r>
      <rPr>
        <i/>
        <sz val="11"/>
        <color rgb="FF222222"/>
        <rFont val="Calibri Light"/>
        <family val="2"/>
        <scheme val="major"/>
      </rPr>
      <t>The eruption of Vesuvius in 1872</t>
    </r>
    <r>
      <rPr>
        <sz val="11"/>
        <color rgb="FF222222"/>
        <rFont val="Calibri Light"/>
        <family val="2"/>
        <scheme val="major"/>
      </rPr>
      <t>. Asher &amp; Company.</t>
    </r>
  </si>
  <si>
    <r>
      <t>Luhr, J.F., Simkin, T. and Cuasay, M., 1993. Parícutin: the volcano born in a Mexican cornfield. In </t>
    </r>
    <r>
      <rPr>
        <i/>
        <sz val="11"/>
        <color rgb="FF222222"/>
        <rFont val="Calibri Light"/>
        <family val="2"/>
        <scheme val="major"/>
      </rPr>
      <t>Parícutin: The volcano born in a Mexican cornfield</t>
    </r>
    <r>
      <rPr>
        <sz val="11"/>
        <color rgb="FF222222"/>
        <rFont val="Calibri Light"/>
        <family val="2"/>
        <scheme val="major"/>
      </rPr>
      <t>. US Geoscience Press.</t>
    </r>
  </si>
  <si>
    <r>
      <t>Downum, C.E. and Gumerman, G., 1998. Archaeological Investigations at Sunset Crater Volcano National Monument. </t>
    </r>
    <r>
      <rPr>
        <i/>
        <sz val="11"/>
        <color rgb="FF222222"/>
        <rFont val="Calibri Light"/>
        <family val="2"/>
        <scheme val="major"/>
      </rPr>
      <t>Report on file, Flagstaff Area National Parks and Monuments Office, Flagstaff, Arizona</t>
    </r>
    <r>
      <rPr>
        <sz val="11"/>
        <color rgb="FF222222"/>
        <rFont val="Calibri Light"/>
        <family val="2"/>
        <scheme val="major"/>
      </rPr>
      <t>.</t>
    </r>
  </si>
  <si>
    <r>
      <t>Gaspar, J. L., Queiroz, G., Ferreira, T., Medeiros, A. R., Goulart, C., &amp; Medeiros, J. (2015). Earthquakes and volcanic eruptions in the Azores region: geodynamic implications from major historical events and instrumental seismicity. </t>
    </r>
    <r>
      <rPr>
        <i/>
        <sz val="11"/>
        <color rgb="FF222222"/>
        <rFont val="Calibri Light"/>
        <family val="2"/>
        <scheme val="major"/>
      </rPr>
      <t>Geological Society, London, Memoirs</t>
    </r>
    <r>
      <rPr>
        <sz val="11"/>
        <color rgb="FF222222"/>
        <rFont val="Calibri Light"/>
        <family val="2"/>
        <scheme val="major"/>
      </rPr>
      <t>, </t>
    </r>
    <r>
      <rPr>
        <i/>
        <sz val="11"/>
        <color rgb="FF222222"/>
        <rFont val="Calibri Light"/>
        <family val="2"/>
        <scheme val="major"/>
      </rPr>
      <t>44</t>
    </r>
    <r>
      <rPr>
        <sz val="11"/>
        <color rgb="FF222222"/>
        <rFont val="Calibri Light"/>
        <family val="2"/>
        <scheme val="major"/>
      </rPr>
      <t>(1), 33-49.</t>
    </r>
  </si>
  <si>
    <t>2 villages/towns</t>
  </si>
  <si>
    <t>1 to 4</t>
  </si>
  <si>
    <t>5 to 12 villages and part of Catania</t>
  </si>
  <si>
    <t>1 village and 3 buildings</t>
  </si>
  <si>
    <t>102-199</t>
  </si>
  <si>
    <t>70 - 87</t>
  </si>
  <si>
    <t>8 to 17</t>
  </si>
  <si>
    <t>2 to 3</t>
  </si>
  <si>
    <t>1600 DRE</t>
  </si>
  <si>
    <t>LF in 1984</t>
  </si>
  <si>
    <t>Pu‘u ‘Ō‘ō lava flows</t>
  </si>
  <si>
    <t>LERZ lava flows</t>
  </si>
  <si>
    <t>700 - 1839 including damaged</t>
  </si>
  <si>
    <t>1839 destroyed, 90 damaged (including all structures) - Meredith et al., 2022</t>
  </si>
  <si>
    <t>Contradictory studies (hazard PDC/lahar)/ambiguous hazard language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</si>
</sst>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color theme="1"/>
      <name val="Calibri"/>
      <family val="2"/>
      <scheme val="minor"/>
    </font>
    <font>
      <sz val="8"/>
      <name val="Calibri"/>
      <family val="2"/>
      <scheme val="minor"/>
    </font>
    <font>
      <sz val="11"/>
      <color rgb="FFFF0000"/>
      <name val="Calibri"/>
      <family val="2"/>
      <scheme val="minor"/>
    </font>
    <font>
      <sz val="11"/>
      <name val="Calibri"/>
      <family val="2"/>
      <scheme val="minor"/>
    </font>
    <font>
      <b/>
      <strike/>
      <sz val="11"/>
      <color theme="1"/>
      <name val="Calibri"/>
      <family val="2"/>
      <scheme val="minor"/>
    </font>
    <font>
      <strike/>
      <sz val="11"/>
      <color theme="1"/>
      <name val="Calibri"/>
      <family val="2"/>
      <scheme val="minor"/>
    </font>
    <font>
      <b/>
      <sz val="7"/>
      <color rgb="FF000000"/>
      <name val="Calibri Light"/>
      <family val="2"/>
      <scheme val="major"/>
    </font>
    <font>
      <strike/>
      <vertAlign val="superscript"/>
      <sz val="11"/>
      <color theme="1"/>
      <name val="Calibri"/>
      <family val="2"/>
      <scheme val="minor"/>
    </font>
    <font>
      <b/>
      <strike/>
      <vertAlign val="superscript"/>
      <sz val="11"/>
      <color theme="1"/>
      <name val="Calibri"/>
      <family val="2"/>
      <scheme val="minor"/>
    </font>
    <font>
      <b/>
      <sz val="11"/>
      <color theme="1"/>
      <name val="Calibri Light"/>
      <family val="2"/>
      <scheme val="major"/>
    </font>
    <font>
      <sz val="11"/>
      <color theme="1"/>
      <name val="Calibri Light"/>
      <family val="2"/>
      <scheme val="major"/>
    </font>
    <font>
      <sz val="11"/>
      <color rgb="FF222222"/>
      <name val="Calibri Light"/>
      <family val="2"/>
      <scheme val="major"/>
    </font>
    <font>
      <i/>
      <sz val="11"/>
      <color rgb="FF222222"/>
      <name val="Calibri Light"/>
      <family val="2"/>
      <scheme val="major"/>
    </font>
    <font>
      <sz val="11"/>
      <color rgb="FFFF0000"/>
      <name val="Calibri Light"/>
      <family val="2"/>
      <scheme val="major"/>
    </font>
  </fonts>
  <fills count="4">
    <fill>
      <patternFill patternType="none"/>
    </fill>
    <fill>
      <patternFill patternType="gray125"/>
    </fill>
    <fill>
      <patternFill patternType="solid">
        <fgColor theme="8" tint="0.79998168889431442"/>
        <bgColor indexed="64"/>
      </patternFill>
    </fill>
    <fill>
      <patternFill patternType="solid">
        <fgColor theme="7" tint="0.79998168889431442"/>
        <bgColor indexed="64"/>
      </patternFill>
    </fill>
  </fills>
  <borders count="1">
    <border>
      <left/>
      <right/>
      <top/>
      <bottom/>
      <diagonal/>
    </border>
  </borders>
  <cellStyleXfs count="1">
    <xf numFmtId="0" fontId="0" fillId="0" borderId="0"/>
  </cellStyleXfs>
  <cellXfs count="33">
    <xf numFmtId="0" fontId="0" fillId="0" borderId="0" xfId="0"/>
    <xf numFmtId="0" fontId="1" fillId="0" borderId="0" xfId="0" applyFont="1"/>
    <xf numFmtId="0" fontId="1" fillId="2" borderId="0" xfId="0" applyFont="1" applyFill="1"/>
    <xf numFmtId="0" fontId="1" fillId="3" borderId="0" xfId="0" applyFont="1" applyFill="1"/>
    <xf numFmtId="0" fontId="0" fillId="0" borderId="0" xfId="0" applyFont="1"/>
    <xf numFmtId="0" fontId="0" fillId="2" borderId="0" xfId="0" applyFont="1" applyFill="1"/>
    <xf numFmtId="0" fontId="0" fillId="3" borderId="0" xfId="0" applyFont="1" applyFill="1"/>
    <xf numFmtId="0" fontId="4" fillId="0" borderId="0" xfId="0" applyFont="1"/>
    <xf numFmtId="0" fontId="4" fillId="2" borderId="0" xfId="0" applyFont="1" applyFill="1"/>
    <xf numFmtId="0" fontId="4" fillId="3" borderId="0" xfId="0" applyFont="1" applyFill="1"/>
    <xf numFmtId="16" fontId="4" fillId="2" borderId="0" xfId="0" applyNumberFormat="1" applyFont="1" applyFill="1"/>
    <xf numFmtId="0" fontId="1" fillId="0" borderId="0" xfId="0" applyFont="1" applyFill="1"/>
    <xf numFmtId="0" fontId="0" fillId="0" borderId="0" xfId="0" applyFill="1"/>
    <xf numFmtId="0" fontId="5" fillId="0" borderId="0" xfId="0" applyFont="1" applyFill="1"/>
    <xf numFmtId="3" fontId="1" fillId="0" borderId="0" xfId="0" applyNumberFormat="1" applyFont="1" applyFill="1"/>
    <xf numFmtId="0" fontId="6" fillId="0" borderId="0" xfId="0" applyFont="1" applyFill="1"/>
    <xf numFmtId="0" fontId="1" fillId="0" borderId="0" xfId="0" applyFont="1" applyFill="1" applyAlignment="1">
      <alignment wrapText="1"/>
    </xf>
    <xf numFmtId="0" fontId="1" fillId="0" borderId="0" xfId="0" quotePrefix="1" applyFont="1" applyFill="1"/>
    <xf numFmtId="0" fontId="7" fillId="0" borderId="0" xfId="0" applyFont="1" applyFill="1"/>
    <xf numFmtId="0" fontId="9" fillId="0" borderId="0" xfId="0" applyFont="1" applyFill="1"/>
    <xf numFmtId="0" fontId="3" fillId="0" borderId="0" xfId="0" applyFont="1" applyFill="1"/>
    <xf numFmtId="0" fontId="8" fillId="0" borderId="0" xfId="0" applyFont="1" applyFill="1"/>
    <xf numFmtId="0" fontId="1" fillId="0" borderId="0" xfId="0" applyFont="1" applyFill="1" applyAlignment="1"/>
    <xf numFmtId="0" fontId="10" fillId="0" borderId="0" xfId="0" applyFont="1"/>
    <xf numFmtId="0" fontId="11" fillId="0" borderId="0" xfId="0" applyFont="1"/>
    <xf numFmtId="0" fontId="12" fillId="0" borderId="0" xfId="0" applyFont="1"/>
    <xf numFmtId="0" fontId="14" fillId="0" borderId="0" xfId="0" applyFont="1"/>
    <xf numFmtId="2" fontId="1" fillId="3" borderId="0" xfId="0" applyNumberFormat="1" applyFont="1" applyFill="1"/>
    <xf numFmtId="2" fontId="4" fillId="3" borderId="0" xfId="0" applyNumberFormat="1" applyFont="1" applyFill="1"/>
    <xf numFmtId="2" fontId="0" fillId="3" borderId="0" xfId="0" applyNumberFormat="1" applyFont="1" applyFill="1"/>
    <xf numFmtId="17" fontId="0" fillId="2" borderId="0" xfId="0" applyNumberFormat="1" applyFont="1" applyFill="1"/>
    <xf numFmtId="16" fontId="0" fillId="2" borderId="0" xfId="0" applyNumberFormat="1" applyFont="1" applyFill="1"/>
    <xf numFmtId="49" fontId="0" fillId="3" borderId="0" xfId="0" applyNumberFormat="1" applyFont="1" applyFill="1"/>
  </cellXfs>
  <cellStyles count="1">
    <cellStyle name="Normal"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7A5D2-EFC7-48A8-80E2-1E97910F95FA}">
  <dimension ref="A1:AK128"/>
  <sheetViews>
    <sheetView tabSelected="1" topLeftCell="A82" zoomScale="59" workbookViewId="0">
      <selection activeCell="M22" sqref="M22"/>
    </sheetView>
  </sheetViews>
  <sheetFormatPr defaultRowHeight="14.5" x14ac:dyDescent="0.35"/>
  <cols>
    <col min="1" max="14" width="8.7265625" style="4"/>
    <col min="15" max="15" width="8.7265625" style="5" customWidth="1"/>
    <col min="16" max="27" width="8.7265625" style="5"/>
    <col min="28" max="30" width="8.7265625" style="6"/>
    <col min="31" max="31" width="8.7265625" style="29"/>
    <col min="32" max="36" width="8.7265625" style="6"/>
    <col min="37" max="16384" width="8.7265625" style="4"/>
  </cols>
  <sheetData>
    <row r="1" spans="1:37" s="1" customFormat="1" x14ac:dyDescent="0.35">
      <c r="A1" s="1" t="s">
        <v>0</v>
      </c>
      <c r="B1" s="1" t="s">
        <v>1</v>
      </c>
      <c r="C1" s="1" t="s">
        <v>2</v>
      </c>
      <c r="D1" s="1" t="s">
        <v>3</v>
      </c>
      <c r="E1" s="1" t="s">
        <v>4</v>
      </c>
      <c r="F1" s="1" t="s">
        <v>5</v>
      </c>
      <c r="G1" s="1" t="s">
        <v>6</v>
      </c>
      <c r="H1" s="1" t="s">
        <v>7</v>
      </c>
      <c r="I1" s="1" t="s">
        <v>8</v>
      </c>
      <c r="J1" s="1" t="s">
        <v>9</v>
      </c>
      <c r="K1" s="1" t="s">
        <v>10</v>
      </c>
      <c r="L1" s="1" t="s">
        <v>11</v>
      </c>
      <c r="M1" s="1" t="s">
        <v>12</v>
      </c>
      <c r="N1" s="1" t="s">
        <v>13</v>
      </c>
      <c r="O1" s="2" t="s">
        <v>14</v>
      </c>
      <c r="P1" s="2" t="s">
        <v>342</v>
      </c>
      <c r="Q1" s="2" t="s">
        <v>343</v>
      </c>
      <c r="R1" s="2" t="s">
        <v>344</v>
      </c>
      <c r="S1" s="2" t="s">
        <v>341</v>
      </c>
      <c r="T1" s="2" t="s">
        <v>15</v>
      </c>
      <c r="U1" s="2" t="s">
        <v>16</v>
      </c>
      <c r="V1" s="2" t="s">
        <v>17</v>
      </c>
      <c r="W1" s="2" t="s">
        <v>18</v>
      </c>
      <c r="X1" s="2" t="s">
        <v>19</v>
      </c>
      <c r="Y1" s="2" t="s">
        <v>20</v>
      </c>
      <c r="Z1" s="2" t="s">
        <v>673</v>
      </c>
      <c r="AA1" s="2" t="s">
        <v>21</v>
      </c>
      <c r="AB1" s="3" t="s">
        <v>347</v>
      </c>
      <c r="AC1" s="3" t="s">
        <v>348</v>
      </c>
      <c r="AD1" s="3" t="s">
        <v>349</v>
      </c>
      <c r="AE1" s="27" t="s">
        <v>350</v>
      </c>
      <c r="AF1" s="3" t="s">
        <v>351</v>
      </c>
      <c r="AG1" s="3" t="s">
        <v>355</v>
      </c>
      <c r="AH1" s="3" t="s">
        <v>22</v>
      </c>
      <c r="AI1" s="3" t="s">
        <v>23</v>
      </c>
      <c r="AJ1" s="3" t="s">
        <v>24</v>
      </c>
    </row>
    <row r="2" spans="1:37" s="7" customFormat="1" x14ac:dyDescent="0.35">
      <c r="A2" s="4">
        <v>332020</v>
      </c>
      <c r="B2" s="4" t="s">
        <v>132</v>
      </c>
      <c r="C2" s="4" t="s">
        <v>126</v>
      </c>
      <c r="D2" s="4" t="s">
        <v>41</v>
      </c>
      <c r="E2" s="4" t="s">
        <v>42</v>
      </c>
      <c r="F2" s="4">
        <v>19.475000000000001</v>
      </c>
      <c r="G2" s="4">
        <v>155.608</v>
      </c>
      <c r="H2" s="4" t="s">
        <v>43</v>
      </c>
      <c r="I2" s="4" t="s">
        <v>52</v>
      </c>
      <c r="J2" s="4"/>
      <c r="K2" s="4">
        <v>0</v>
      </c>
      <c r="L2" s="4">
        <v>2022</v>
      </c>
      <c r="M2" s="4">
        <v>2022</v>
      </c>
      <c r="N2" s="4"/>
      <c r="O2" s="5" t="s">
        <v>98</v>
      </c>
      <c r="P2" s="5"/>
      <c r="Q2" s="5"/>
      <c r="R2" s="5"/>
      <c r="S2" s="5"/>
      <c r="T2" s="5" t="s">
        <v>171</v>
      </c>
      <c r="U2" s="5"/>
      <c r="V2" s="5"/>
      <c r="W2" s="5"/>
      <c r="X2" s="5"/>
      <c r="Y2" s="5"/>
      <c r="Z2" s="5" t="s">
        <v>337</v>
      </c>
      <c r="AA2" s="5" t="s">
        <v>338</v>
      </c>
      <c r="AB2" s="6"/>
      <c r="AC2" s="6"/>
      <c r="AD2" s="6"/>
      <c r="AE2" s="29"/>
      <c r="AF2" s="6"/>
      <c r="AG2" s="6"/>
      <c r="AH2" s="6" t="s">
        <v>339</v>
      </c>
      <c r="AI2" s="6"/>
      <c r="AJ2" s="6" t="s">
        <v>338</v>
      </c>
      <c r="AK2" s="4"/>
    </row>
    <row r="3" spans="1:37" x14ac:dyDescent="0.35">
      <c r="A3" s="4">
        <v>223030</v>
      </c>
      <c r="B3" s="4" t="s">
        <v>144</v>
      </c>
      <c r="C3" s="4" t="s">
        <v>145</v>
      </c>
      <c r="D3" s="4" t="s">
        <v>146</v>
      </c>
      <c r="E3" s="4" t="s">
        <v>51</v>
      </c>
      <c r="F3" s="4">
        <v>-1.52</v>
      </c>
      <c r="G3" s="4">
        <v>29.25</v>
      </c>
      <c r="H3" s="4" t="s">
        <v>36</v>
      </c>
      <c r="I3" s="4" t="s">
        <v>147</v>
      </c>
      <c r="K3" s="4">
        <v>2</v>
      </c>
      <c r="L3" s="4">
        <v>2021</v>
      </c>
      <c r="M3" s="4">
        <v>2021</v>
      </c>
      <c r="O3" s="5" t="s">
        <v>79</v>
      </c>
      <c r="P3" s="5">
        <v>3615</v>
      </c>
      <c r="R3" s="5" t="s">
        <v>808</v>
      </c>
      <c r="T3" s="5" t="s">
        <v>809</v>
      </c>
      <c r="V3" s="5" t="s">
        <v>810</v>
      </c>
      <c r="W3" s="5">
        <v>31</v>
      </c>
      <c r="Y3" s="5" t="s">
        <v>812</v>
      </c>
      <c r="AA3" s="5" t="s">
        <v>149</v>
      </c>
      <c r="AH3" s="6" t="s">
        <v>811</v>
      </c>
      <c r="AJ3" s="6" t="s">
        <v>150</v>
      </c>
    </row>
    <row r="4" spans="1:37" s="7" customFormat="1" x14ac:dyDescent="0.35">
      <c r="A4" s="4">
        <v>383010</v>
      </c>
      <c r="B4" s="4" t="s">
        <v>151</v>
      </c>
      <c r="C4" s="4" t="s">
        <v>152</v>
      </c>
      <c r="D4" s="4" t="s">
        <v>27</v>
      </c>
      <c r="E4" s="4" t="s">
        <v>28</v>
      </c>
      <c r="F4" s="4">
        <v>28.57</v>
      </c>
      <c r="G4" s="4">
        <v>-17.829999999999998</v>
      </c>
      <c r="H4" s="4" t="s">
        <v>36</v>
      </c>
      <c r="I4" s="4" t="s">
        <v>52</v>
      </c>
      <c r="J4" s="4" t="s">
        <v>153</v>
      </c>
      <c r="K4" s="4">
        <v>3</v>
      </c>
      <c r="L4" s="4">
        <v>2021</v>
      </c>
      <c r="M4" s="4">
        <v>2021</v>
      </c>
      <c r="N4" s="4"/>
      <c r="O4" s="5" t="s">
        <v>79</v>
      </c>
      <c r="P4" s="5" t="s">
        <v>345</v>
      </c>
      <c r="Q4" s="5"/>
      <c r="R4" s="5" t="s">
        <v>154</v>
      </c>
      <c r="S4" s="5"/>
      <c r="T4" s="5" t="s">
        <v>155</v>
      </c>
      <c r="U4" s="5"/>
      <c r="V4" s="5" t="s">
        <v>156</v>
      </c>
      <c r="W4" s="5"/>
      <c r="X4" s="5"/>
      <c r="Y4" s="5"/>
      <c r="Z4" s="5"/>
      <c r="AA4" s="5" t="s">
        <v>813</v>
      </c>
      <c r="AB4" s="6"/>
      <c r="AC4" s="6"/>
      <c r="AD4" s="6">
        <v>194</v>
      </c>
      <c r="AE4" s="29" t="s">
        <v>158</v>
      </c>
      <c r="AF4" s="6"/>
      <c r="AG4" s="6"/>
      <c r="AH4" s="6" t="s">
        <v>159</v>
      </c>
      <c r="AI4" s="6"/>
      <c r="AJ4" s="6" t="s">
        <v>157</v>
      </c>
      <c r="AK4" s="4"/>
    </row>
    <row r="5" spans="1:37" x14ac:dyDescent="0.35">
      <c r="A5" s="4">
        <v>342110</v>
      </c>
      <c r="B5" s="4" t="s">
        <v>105</v>
      </c>
      <c r="C5" s="4" t="s">
        <v>106</v>
      </c>
      <c r="D5" s="4" t="s">
        <v>90</v>
      </c>
      <c r="E5" s="4" t="s">
        <v>61</v>
      </c>
      <c r="F5" s="4">
        <v>14.382</v>
      </c>
      <c r="G5" s="4">
        <v>-90.600999999999999</v>
      </c>
      <c r="H5" s="4" t="s">
        <v>29</v>
      </c>
      <c r="I5" s="4" t="s">
        <v>30</v>
      </c>
      <c r="K5" s="4">
        <v>1</v>
      </c>
      <c r="L5" s="4">
        <v>2015</v>
      </c>
      <c r="M5" s="4" t="s">
        <v>172</v>
      </c>
      <c r="O5" s="5" t="s">
        <v>79</v>
      </c>
      <c r="P5" s="5">
        <v>3</v>
      </c>
      <c r="R5" s="5">
        <v>3</v>
      </c>
      <c r="T5" s="5" t="s">
        <v>155</v>
      </c>
      <c r="U5" s="5" t="s">
        <v>173</v>
      </c>
      <c r="Z5" s="5" t="s">
        <v>174</v>
      </c>
      <c r="AA5" s="5" t="s">
        <v>149</v>
      </c>
      <c r="AF5" s="6" t="s">
        <v>231</v>
      </c>
      <c r="AG5" s="6" t="s">
        <v>806</v>
      </c>
      <c r="AH5" s="6" t="s">
        <v>807</v>
      </c>
      <c r="AJ5" s="6" t="s">
        <v>149</v>
      </c>
    </row>
    <row r="6" spans="1:37" s="7" customFormat="1" x14ac:dyDescent="0.35">
      <c r="A6" s="4">
        <v>384010</v>
      </c>
      <c r="B6" s="4" t="s">
        <v>100</v>
      </c>
      <c r="C6" s="4" t="s">
        <v>101</v>
      </c>
      <c r="D6" s="4" t="s">
        <v>102</v>
      </c>
      <c r="E6" s="4" t="s">
        <v>51</v>
      </c>
      <c r="F6" s="4">
        <v>14.95</v>
      </c>
      <c r="G6" s="4">
        <v>-24.35</v>
      </c>
      <c r="H6" s="4" t="s">
        <v>36</v>
      </c>
      <c r="I6" s="4" t="s">
        <v>103</v>
      </c>
      <c r="J6" s="4"/>
      <c r="K6" s="4">
        <v>3</v>
      </c>
      <c r="L6" s="4">
        <v>2014</v>
      </c>
      <c r="M6" s="4">
        <v>2014</v>
      </c>
      <c r="N6" s="4"/>
      <c r="O6" s="5" t="s">
        <v>79</v>
      </c>
      <c r="P6" s="5">
        <v>247</v>
      </c>
      <c r="Q6" s="5"/>
      <c r="R6" s="5" t="s">
        <v>161</v>
      </c>
      <c r="S6" s="5"/>
      <c r="T6" s="5" t="s">
        <v>803</v>
      </c>
      <c r="U6" s="5" t="s">
        <v>805</v>
      </c>
      <c r="V6" s="5" t="s">
        <v>162</v>
      </c>
      <c r="W6" s="5"/>
      <c r="X6" s="5"/>
      <c r="Y6" s="5" t="s">
        <v>804</v>
      </c>
      <c r="Z6" s="5"/>
      <c r="AA6" s="5" t="s">
        <v>802</v>
      </c>
      <c r="AB6" s="6">
        <v>4.07</v>
      </c>
      <c r="AC6" s="6" t="s">
        <v>797</v>
      </c>
      <c r="AD6" s="6">
        <v>30</v>
      </c>
      <c r="AE6" s="29" t="s">
        <v>798</v>
      </c>
      <c r="AF6" s="6" t="s">
        <v>799</v>
      </c>
      <c r="AG6" s="6" t="s">
        <v>800</v>
      </c>
      <c r="AH6" s="6" t="s">
        <v>163</v>
      </c>
      <c r="AI6" s="6"/>
      <c r="AJ6" s="6" t="s">
        <v>801</v>
      </c>
      <c r="AK6" s="4"/>
    </row>
    <row r="7" spans="1:37" x14ac:dyDescent="0.35">
      <c r="A7" s="4">
        <v>221101</v>
      </c>
      <c r="B7" s="4" t="s">
        <v>134</v>
      </c>
      <c r="C7" s="4" t="s">
        <v>135</v>
      </c>
      <c r="D7" s="4" t="s">
        <v>136</v>
      </c>
      <c r="E7" s="4" t="s">
        <v>51</v>
      </c>
      <c r="F7" s="4">
        <v>13.37</v>
      </c>
      <c r="G7" s="4">
        <v>41.7</v>
      </c>
      <c r="H7" s="4" t="s">
        <v>36</v>
      </c>
      <c r="I7" s="4" t="s">
        <v>137</v>
      </c>
      <c r="K7" s="4">
        <v>4</v>
      </c>
      <c r="L7" s="4">
        <v>2011</v>
      </c>
      <c r="M7" s="4">
        <v>2011</v>
      </c>
      <c r="N7" s="4" t="s">
        <v>793</v>
      </c>
      <c r="O7" s="5" t="s">
        <v>37</v>
      </c>
      <c r="Q7" s="5">
        <v>1</v>
      </c>
      <c r="R7" s="5" t="s">
        <v>190</v>
      </c>
      <c r="V7" s="5">
        <v>12000</v>
      </c>
      <c r="W7" s="5">
        <v>7</v>
      </c>
      <c r="AA7" s="5" t="s">
        <v>138</v>
      </c>
      <c r="AB7" s="6">
        <v>18</v>
      </c>
      <c r="AC7" s="6">
        <v>180</v>
      </c>
      <c r="AD7" s="6" t="s">
        <v>794</v>
      </c>
      <c r="AE7" s="29">
        <v>470</v>
      </c>
      <c r="AF7" s="6" t="s">
        <v>795</v>
      </c>
      <c r="AH7" s="6" t="s">
        <v>139</v>
      </c>
      <c r="AJ7" s="6" t="s">
        <v>796</v>
      </c>
    </row>
    <row r="8" spans="1:37" x14ac:dyDescent="0.35">
      <c r="A8" s="4">
        <v>221010</v>
      </c>
      <c r="B8" s="4" t="s">
        <v>179</v>
      </c>
      <c r="C8" s="4" t="s">
        <v>180</v>
      </c>
      <c r="D8" s="4" t="s">
        <v>82</v>
      </c>
      <c r="E8" s="4" t="s">
        <v>72</v>
      </c>
      <c r="F8" s="4">
        <v>15.55</v>
      </c>
      <c r="G8" s="4">
        <v>41.83</v>
      </c>
      <c r="H8" s="4" t="s">
        <v>36</v>
      </c>
      <c r="I8" s="4" t="s">
        <v>123</v>
      </c>
      <c r="J8" s="4" t="s">
        <v>181</v>
      </c>
      <c r="K8" s="4">
        <v>3</v>
      </c>
      <c r="L8" s="4">
        <v>2007</v>
      </c>
      <c r="M8" s="4">
        <v>2007</v>
      </c>
      <c r="O8" s="5" t="s">
        <v>79</v>
      </c>
      <c r="P8" s="5">
        <v>1</v>
      </c>
      <c r="R8" s="5">
        <v>1</v>
      </c>
      <c r="Z8" s="5" t="s">
        <v>785</v>
      </c>
      <c r="AA8" s="5" t="s">
        <v>786</v>
      </c>
      <c r="AB8" s="6">
        <v>5.9</v>
      </c>
      <c r="AC8" s="6" t="s">
        <v>783</v>
      </c>
      <c r="AD8" s="6">
        <v>22</v>
      </c>
      <c r="AE8" s="29" t="s">
        <v>782</v>
      </c>
      <c r="AF8" s="6" t="s">
        <v>784</v>
      </c>
      <c r="AG8" s="6" t="s">
        <v>711</v>
      </c>
      <c r="AJ8" s="6" t="s">
        <v>787</v>
      </c>
    </row>
    <row r="9" spans="1:37" x14ac:dyDescent="0.35">
      <c r="A9" s="4">
        <v>342110</v>
      </c>
      <c r="B9" s="4" t="s">
        <v>105</v>
      </c>
      <c r="C9" s="4" t="s">
        <v>106</v>
      </c>
      <c r="D9" s="4" t="s">
        <v>90</v>
      </c>
      <c r="E9" s="4" t="s">
        <v>61</v>
      </c>
      <c r="F9" s="4">
        <v>14.382</v>
      </c>
      <c r="G9" s="4">
        <v>-90.600999999999999</v>
      </c>
      <c r="H9" s="4" t="s">
        <v>29</v>
      </c>
      <c r="I9" s="4" t="s">
        <v>30</v>
      </c>
      <c r="K9" s="4">
        <v>3</v>
      </c>
      <c r="L9" s="4">
        <v>2006</v>
      </c>
      <c r="M9" s="4" t="s">
        <v>170</v>
      </c>
      <c r="O9" s="5" t="s">
        <v>79</v>
      </c>
      <c r="P9" s="5">
        <v>3</v>
      </c>
      <c r="R9" s="5">
        <v>3</v>
      </c>
      <c r="T9" s="5" t="s">
        <v>171</v>
      </c>
      <c r="U9" s="5" t="s">
        <v>790</v>
      </c>
      <c r="AA9" s="5" t="s">
        <v>791</v>
      </c>
      <c r="AG9" s="6" t="s">
        <v>788</v>
      </c>
      <c r="AH9" s="6" t="s">
        <v>789</v>
      </c>
      <c r="AJ9" s="6" t="s">
        <v>792</v>
      </c>
    </row>
    <row r="10" spans="1:37" s="7" customFormat="1" x14ac:dyDescent="0.35">
      <c r="A10" s="4">
        <v>223020</v>
      </c>
      <c r="B10" s="4" t="s">
        <v>333</v>
      </c>
      <c r="C10" s="4" t="s">
        <v>145</v>
      </c>
      <c r="D10" s="4" t="s">
        <v>146</v>
      </c>
      <c r="E10" s="4" t="s">
        <v>51</v>
      </c>
      <c r="F10" s="4">
        <v>1.4079999999999999</v>
      </c>
      <c r="G10" s="4">
        <v>29.2</v>
      </c>
      <c r="H10" s="4" t="s">
        <v>43</v>
      </c>
      <c r="I10" s="4" t="s">
        <v>147</v>
      </c>
      <c r="J10" s="4"/>
      <c r="K10" s="4">
        <v>1</v>
      </c>
      <c r="L10" s="4">
        <v>2006</v>
      </c>
      <c r="M10" s="4">
        <v>2006</v>
      </c>
      <c r="N10" s="4"/>
      <c r="O10" s="5" t="s">
        <v>98</v>
      </c>
      <c r="P10" s="5"/>
      <c r="Q10" s="5"/>
      <c r="R10" s="5"/>
      <c r="S10" s="5"/>
      <c r="T10" s="5" t="s">
        <v>171</v>
      </c>
      <c r="U10" s="5"/>
      <c r="V10" s="5"/>
      <c r="W10" s="5"/>
      <c r="X10" s="5"/>
      <c r="Y10" s="5"/>
      <c r="Z10" s="5"/>
      <c r="AA10" s="5" t="s">
        <v>334</v>
      </c>
      <c r="AB10" s="6"/>
      <c r="AC10" s="6"/>
      <c r="AD10" s="6"/>
      <c r="AE10" s="29"/>
      <c r="AF10" s="6"/>
      <c r="AG10" s="6"/>
      <c r="AH10" s="6"/>
      <c r="AI10" s="6"/>
      <c r="AJ10" s="6"/>
      <c r="AK10" s="4"/>
    </row>
    <row r="11" spans="1:37" s="7" customFormat="1" x14ac:dyDescent="0.35">
      <c r="A11" s="4">
        <v>233020</v>
      </c>
      <c r="B11" s="4" t="s">
        <v>187</v>
      </c>
      <c r="C11" s="4" t="s">
        <v>188</v>
      </c>
      <c r="D11" s="4" t="s">
        <v>50</v>
      </c>
      <c r="E11" s="4" t="s">
        <v>51</v>
      </c>
      <c r="F11" s="4">
        <v>-21.244</v>
      </c>
      <c r="G11" s="4">
        <v>55.707999999999998</v>
      </c>
      <c r="H11" s="4" t="s">
        <v>43</v>
      </c>
      <c r="I11" s="4" t="s">
        <v>52</v>
      </c>
      <c r="J11" s="4"/>
      <c r="K11" s="4">
        <v>0</v>
      </c>
      <c r="L11" s="4">
        <v>2006</v>
      </c>
      <c r="M11" s="4" t="s">
        <v>335</v>
      </c>
      <c r="N11" s="4"/>
      <c r="O11" s="5" t="s">
        <v>98</v>
      </c>
      <c r="P11" s="5"/>
      <c r="Q11" s="5"/>
      <c r="R11" s="5"/>
      <c r="S11" s="5"/>
      <c r="T11" s="5" t="s">
        <v>336</v>
      </c>
      <c r="U11" s="5"/>
      <c r="V11" s="5" t="s">
        <v>775</v>
      </c>
      <c r="W11" s="5"/>
      <c r="X11" s="5"/>
      <c r="Y11" s="5"/>
      <c r="Z11" s="5"/>
      <c r="AA11" s="5" t="s">
        <v>779</v>
      </c>
      <c r="AB11" s="6"/>
      <c r="AC11" s="6"/>
      <c r="AD11" s="6">
        <v>125</v>
      </c>
      <c r="AE11" s="29" t="s">
        <v>774</v>
      </c>
      <c r="AF11" s="6" t="s">
        <v>780</v>
      </c>
      <c r="AG11" s="6" t="s">
        <v>781</v>
      </c>
      <c r="AH11" s="6" t="s">
        <v>776</v>
      </c>
      <c r="AI11" s="6" t="s">
        <v>777</v>
      </c>
      <c r="AJ11" s="6" t="s">
        <v>778</v>
      </c>
      <c r="AK11" s="4"/>
    </row>
    <row r="12" spans="1:37" x14ac:dyDescent="0.35">
      <c r="A12" s="4">
        <v>233020</v>
      </c>
      <c r="B12" s="4" t="s">
        <v>187</v>
      </c>
      <c r="C12" s="4" t="s">
        <v>188</v>
      </c>
      <c r="D12" s="4" t="s">
        <v>50</v>
      </c>
      <c r="E12" s="4" t="s">
        <v>51</v>
      </c>
      <c r="F12" s="4">
        <v>-21.244</v>
      </c>
      <c r="G12" s="4">
        <v>55.707999999999998</v>
      </c>
      <c r="H12" s="4" t="s">
        <v>43</v>
      </c>
      <c r="I12" s="4" t="s">
        <v>52</v>
      </c>
      <c r="K12" s="4">
        <v>0</v>
      </c>
      <c r="L12" s="4">
        <v>2005</v>
      </c>
      <c r="M12" s="4">
        <v>2005</v>
      </c>
      <c r="O12" s="5" t="s">
        <v>98</v>
      </c>
      <c r="T12" s="5" t="s">
        <v>171</v>
      </c>
      <c r="AA12" s="5" t="s">
        <v>331</v>
      </c>
      <c r="AG12" s="6" t="s">
        <v>332</v>
      </c>
      <c r="AH12" s="6" t="s">
        <v>131</v>
      </c>
      <c r="AI12" s="6" t="s">
        <v>773</v>
      </c>
      <c r="AJ12" s="6" t="s">
        <v>772</v>
      </c>
    </row>
    <row r="13" spans="1:37" s="7" customFormat="1" x14ac:dyDescent="0.35">
      <c r="A13" s="4">
        <v>233020</v>
      </c>
      <c r="B13" s="4" t="s">
        <v>187</v>
      </c>
      <c r="C13" s="4" t="s">
        <v>188</v>
      </c>
      <c r="D13" s="4" t="s">
        <v>50</v>
      </c>
      <c r="E13" s="4" t="s">
        <v>51</v>
      </c>
      <c r="F13" s="4">
        <v>-21.244</v>
      </c>
      <c r="G13" s="4">
        <v>55.707999999999998</v>
      </c>
      <c r="H13" s="4" t="s">
        <v>43</v>
      </c>
      <c r="I13" s="4" t="s">
        <v>52</v>
      </c>
      <c r="J13" s="4"/>
      <c r="K13" s="4">
        <v>1</v>
      </c>
      <c r="L13" s="4">
        <v>2004</v>
      </c>
      <c r="M13" s="4">
        <v>2004</v>
      </c>
      <c r="N13" s="4"/>
      <c r="O13" s="5" t="s">
        <v>98</v>
      </c>
      <c r="P13" s="5"/>
      <c r="Q13" s="5"/>
      <c r="R13" s="5"/>
      <c r="S13" s="5"/>
      <c r="T13" s="5" t="s">
        <v>329</v>
      </c>
      <c r="U13" s="5"/>
      <c r="V13" s="5"/>
      <c r="W13" s="5"/>
      <c r="X13" s="5"/>
      <c r="Y13" s="5"/>
      <c r="Z13" s="5"/>
      <c r="AA13" s="5" t="s">
        <v>330</v>
      </c>
      <c r="AB13" s="6"/>
      <c r="AC13" s="6"/>
      <c r="AD13" s="6"/>
      <c r="AE13" s="29"/>
      <c r="AF13" s="6"/>
      <c r="AG13" s="6"/>
      <c r="AH13" s="6" t="s">
        <v>131</v>
      </c>
      <c r="AI13" s="6" t="s">
        <v>771</v>
      </c>
      <c r="AJ13" s="6" t="s">
        <v>772</v>
      </c>
      <c r="AK13" s="4"/>
    </row>
    <row r="14" spans="1:37" x14ac:dyDescent="0.35">
      <c r="A14" s="4">
        <v>223030</v>
      </c>
      <c r="B14" s="4" t="s">
        <v>144</v>
      </c>
      <c r="C14" s="4" t="s">
        <v>145</v>
      </c>
      <c r="D14" s="4" t="s">
        <v>146</v>
      </c>
      <c r="E14" s="4" t="s">
        <v>51</v>
      </c>
      <c r="F14" s="4">
        <v>-1.52</v>
      </c>
      <c r="G14" s="4">
        <v>29.25</v>
      </c>
      <c r="H14" s="4" t="s">
        <v>36</v>
      </c>
      <c r="I14" s="4" t="s">
        <v>147</v>
      </c>
      <c r="K14" s="4">
        <v>2</v>
      </c>
      <c r="L14" s="4">
        <v>2002</v>
      </c>
      <c r="M14" s="4">
        <v>2002</v>
      </c>
      <c r="O14" s="5" t="s">
        <v>79</v>
      </c>
      <c r="P14" s="5">
        <v>9250</v>
      </c>
      <c r="R14" s="5" t="s">
        <v>834</v>
      </c>
      <c r="T14" s="5" t="s">
        <v>835</v>
      </c>
      <c r="V14" s="5" t="s">
        <v>836</v>
      </c>
      <c r="W14" s="5">
        <v>45</v>
      </c>
      <c r="X14" s="5" t="s">
        <v>837</v>
      </c>
      <c r="AA14" s="5" t="s">
        <v>830</v>
      </c>
      <c r="AB14" s="6">
        <v>4.5</v>
      </c>
      <c r="AC14" s="6">
        <v>4.5</v>
      </c>
      <c r="AD14" s="6">
        <v>25</v>
      </c>
      <c r="AE14" s="29" t="s">
        <v>148</v>
      </c>
      <c r="AF14" s="6" t="s">
        <v>831</v>
      </c>
      <c r="AG14" s="6" t="s">
        <v>833</v>
      </c>
      <c r="AH14" s="6" t="s">
        <v>832</v>
      </c>
      <c r="AJ14" s="6" t="s">
        <v>829</v>
      </c>
    </row>
    <row r="15" spans="1:37" x14ac:dyDescent="0.35">
      <c r="A15" s="4">
        <v>233020</v>
      </c>
      <c r="B15" s="4" t="s">
        <v>187</v>
      </c>
      <c r="C15" s="4" t="s">
        <v>188</v>
      </c>
      <c r="D15" s="4" t="s">
        <v>50</v>
      </c>
      <c r="E15" s="4" t="s">
        <v>51</v>
      </c>
      <c r="F15" s="4">
        <v>-21.244</v>
      </c>
      <c r="G15" s="4">
        <v>55.707999999999998</v>
      </c>
      <c r="H15" s="4" t="s">
        <v>43</v>
      </c>
      <c r="I15" s="4" t="s">
        <v>52</v>
      </c>
      <c r="K15" s="4">
        <v>0</v>
      </c>
      <c r="L15" s="4">
        <v>2002</v>
      </c>
      <c r="M15" s="4" t="s">
        <v>326</v>
      </c>
      <c r="O15" s="5" t="s">
        <v>98</v>
      </c>
      <c r="T15" s="5" t="s">
        <v>171</v>
      </c>
      <c r="AA15" s="5" t="s">
        <v>769</v>
      </c>
      <c r="AD15" s="6">
        <v>13</v>
      </c>
      <c r="AE15" s="29" t="s">
        <v>766</v>
      </c>
      <c r="AG15" s="6" t="s">
        <v>764</v>
      </c>
      <c r="AH15" s="6" t="s">
        <v>131</v>
      </c>
      <c r="AI15" s="6" t="s">
        <v>765</v>
      </c>
      <c r="AJ15" s="6" t="s">
        <v>767</v>
      </c>
    </row>
    <row r="16" spans="1:37" s="7" customFormat="1" x14ac:dyDescent="0.35">
      <c r="A16" s="4">
        <v>233021</v>
      </c>
      <c r="B16" s="4" t="s">
        <v>187</v>
      </c>
      <c r="C16" s="4" t="s">
        <v>188</v>
      </c>
      <c r="D16" s="4" t="s">
        <v>50</v>
      </c>
      <c r="E16" s="4" t="s">
        <v>51</v>
      </c>
      <c r="F16" s="4">
        <v>-21.244</v>
      </c>
      <c r="G16" s="4">
        <v>55.707999999999998</v>
      </c>
      <c r="H16" s="4" t="s">
        <v>43</v>
      </c>
      <c r="I16" s="4" t="s">
        <v>52</v>
      </c>
      <c r="J16" s="4"/>
      <c r="K16" s="4">
        <v>1</v>
      </c>
      <c r="L16" s="4">
        <v>2002</v>
      </c>
      <c r="M16" s="4" t="s">
        <v>328</v>
      </c>
      <c r="N16" s="4"/>
      <c r="O16" s="5" t="s">
        <v>98</v>
      </c>
      <c r="P16" s="5"/>
      <c r="Q16" s="5"/>
      <c r="R16" s="5"/>
      <c r="S16" s="5"/>
      <c r="T16" s="5" t="s">
        <v>171</v>
      </c>
      <c r="U16" s="5"/>
      <c r="V16" s="5"/>
      <c r="W16" s="5"/>
      <c r="X16" s="5"/>
      <c r="Y16" s="5"/>
      <c r="Z16" s="5"/>
      <c r="AA16" s="5" t="s">
        <v>769</v>
      </c>
      <c r="AB16" s="6"/>
      <c r="AC16" s="6"/>
      <c r="AD16" s="6"/>
      <c r="AE16" s="29"/>
      <c r="AF16" s="6"/>
      <c r="AG16" s="6" t="s">
        <v>764</v>
      </c>
      <c r="AH16" s="6" t="s">
        <v>131</v>
      </c>
      <c r="AI16" s="6" t="s">
        <v>768</v>
      </c>
      <c r="AJ16" s="6" t="s">
        <v>770</v>
      </c>
      <c r="AK16" s="4"/>
    </row>
    <row r="17" spans="1:37" x14ac:dyDescent="0.35">
      <c r="A17" s="7">
        <v>211060</v>
      </c>
      <c r="B17" s="7" t="s">
        <v>35</v>
      </c>
      <c r="C17" s="7" t="s">
        <v>26</v>
      </c>
      <c r="D17" s="7" t="s">
        <v>27</v>
      </c>
      <c r="E17" s="7" t="s">
        <v>28</v>
      </c>
      <c r="F17" s="7">
        <v>37.747999999999998</v>
      </c>
      <c r="G17" s="7">
        <v>14.999000000000001</v>
      </c>
      <c r="H17" s="7" t="s">
        <v>36</v>
      </c>
      <c r="I17" s="7" t="s">
        <v>30</v>
      </c>
      <c r="J17" s="7"/>
      <c r="K17" s="7">
        <v>3</v>
      </c>
      <c r="L17" s="7">
        <v>2001</v>
      </c>
      <c r="M17" s="7" t="s">
        <v>175</v>
      </c>
      <c r="N17" s="7"/>
      <c r="O17" s="8" t="s">
        <v>79</v>
      </c>
      <c r="P17" s="8">
        <v>2</v>
      </c>
      <c r="Q17" s="8"/>
      <c r="R17" s="8" t="s">
        <v>1219</v>
      </c>
      <c r="S17" s="8"/>
      <c r="T17" s="8" t="s">
        <v>762</v>
      </c>
      <c r="U17" s="8"/>
      <c r="V17" s="8"/>
      <c r="W17" s="8"/>
      <c r="X17" s="8"/>
      <c r="Y17" s="8" t="s">
        <v>763</v>
      </c>
      <c r="Z17" s="8"/>
      <c r="AA17" s="8" t="s">
        <v>761</v>
      </c>
      <c r="AB17" s="9">
        <v>1.9</v>
      </c>
      <c r="AC17" s="9">
        <v>1.9</v>
      </c>
      <c r="AD17" s="9">
        <v>30</v>
      </c>
      <c r="AE17" s="28" t="s">
        <v>755</v>
      </c>
      <c r="AF17" s="9" t="s">
        <v>756</v>
      </c>
      <c r="AG17" s="9" t="s">
        <v>758</v>
      </c>
      <c r="AH17" s="9" t="s">
        <v>757</v>
      </c>
      <c r="AI17" s="9" t="s">
        <v>759</v>
      </c>
      <c r="AJ17" s="9" t="s">
        <v>760</v>
      </c>
      <c r="AK17" s="7"/>
    </row>
    <row r="18" spans="1:37" s="7" customFormat="1" x14ac:dyDescent="0.35">
      <c r="A18" s="7">
        <v>211060</v>
      </c>
      <c r="B18" s="7" t="s">
        <v>35</v>
      </c>
      <c r="C18" s="7" t="s">
        <v>26</v>
      </c>
      <c r="D18" s="7" t="s">
        <v>27</v>
      </c>
      <c r="E18" s="7" t="s">
        <v>28</v>
      </c>
      <c r="F18" s="7">
        <v>37.747999999999998</v>
      </c>
      <c r="G18" s="7">
        <v>14.999000000000001</v>
      </c>
      <c r="H18" s="7" t="s">
        <v>36</v>
      </c>
      <c r="I18" s="7" t="s">
        <v>30</v>
      </c>
      <c r="K18" s="7">
        <v>3</v>
      </c>
      <c r="L18" s="7">
        <v>2001</v>
      </c>
      <c r="M18" s="7">
        <v>2001</v>
      </c>
      <c r="O18" s="8" t="s">
        <v>79</v>
      </c>
      <c r="P18" s="8"/>
      <c r="Q18" s="8"/>
      <c r="R18" s="8"/>
      <c r="S18" s="8" t="s">
        <v>322</v>
      </c>
      <c r="T18" s="8" t="s">
        <v>323</v>
      </c>
      <c r="U18" s="8"/>
      <c r="V18" s="8"/>
      <c r="W18" s="8"/>
      <c r="X18" s="8"/>
      <c r="Y18" s="8" t="s">
        <v>324</v>
      </c>
      <c r="Z18" s="8" t="s">
        <v>748</v>
      </c>
      <c r="AA18" s="8" t="s">
        <v>750</v>
      </c>
      <c r="AB18" s="9">
        <v>5.3</v>
      </c>
      <c r="AC18" s="9" t="s">
        <v>745</v>
      </c>
      <c r="AD18" s="9">
        <v>25.190999999999999</v>
      </c>
      <c r="AE18" s="28" t="s">
        <v>746</v>
      </c>
      <c r="AF18" s="9"/>
      <c r="AG18" s="9" t="s">
        <v>747</v>
      </c>
      <c r="AH18" s="9" t="s">
        <v>225</v>
      </c>
      <c r="AI18" s="9"/>
      <c r="AJ18" s="9" t="s">
        <v>749</v>
      </c>
    </row>
    <row r="19" spans="1:37" x14ac:dyDescent="0.35">
      <c r="A19" s="4">
        <v>233020</v>
      </c>
      <c r="B19" s="4" t="s">
        <v>187</v>
      </c>
      <c r="C19" s="4" t="s">
        <v>188</v>
      </c>
      <c r="D19" s="4" t="s">
        <v>50</v>
      </c>
      <c r="E19" s="4" t="s">
        <v>51</v>
      </c>
      <c r="F19" s="4">
        <v>-21.244</v>
      </c>
      <c r="G19" s="4">
        <v>55.707999999999998</v>
      </c>
      <c r="H19" s="4" t="s">
        <v>43</v>
      </c>
      <c r="I19" s="4" t="s">
        <v>52</v>
      </c>
      <c r="K19" s="4">
        <v>0</v>
      </c>
      <c r="L19" s="4">
        <v>2001</v>
      </c>
      <c r="M19" s="4">
        <v>2001</v>
      </c>
      <c r="O19" s="5" t="s">
        <v>98</v>
      </c>
      <c r="T19" s="5" t="s">
        <v>754</v>
      </c>
      <c r="AA19" s="5" t="s">
        <v>325</v>
      </c>
      <c r="AF19" s="6" t="s">
        <v>752</v>
      </c>
      <c r="AG19" s="6" t="s">
        <v>751</v>
      </c>
      <c r="AH19" s="6" t="s">
        <v>131</v>
      </c>
      <c r="AJ19" s="6" t="s">
        <v>753</v>
      </c>
    </row>
    <row r="20" spans="1:37" x14ac:dyDescent="0.35">
      <c r="A20" s="4">
        <v>224010</v>
      </c>
      <c r="B20" s="4" t="s">
        <v>311</v>
      </c>
      <c r="C20" s="4" t="s">
        <v>307</v>
      </c>
      <c r="D20" s="4" t="s">
        <v>146</v>
      </c>
      <c r="E20" s="4" t="s">
        <v>51</v>
      </c>
      <c r="F20" s="4">
        <v>4.2030000000000003</v>
      </c>
      <c r="G20" s="4">
        <v>9.17</v>
      </c>
      <c r="H20" s="4" t="s">
        <v>36</v>
      </c>
      <c r="I20" s="4" t="s">
        <v>63</v>
      </c>
      <c r="K20" s="4">
        <v>2</v>
      </c>
      <c r="L20" s="4">
        <v>2000</v>
      </c>
      <c r="M20" s="4">
        <v>2000</v>
      </c>
      <c r="O20" s="5" t="s">
        <v>98</v>
      </c>
      <c r="S20" s="5" t="s">
        <v>294</v>
      </c>
      <c r="U20" s="5" t="s">
        <v>320</v>
      </c>
      <c r="AA20" s="5" t="s">
        <v>321</v>
      </c>
      <c r="AG20" s="6" t="s">
        <v>744</v>
      </c>
      <c r="AJ20" s="6" t="s">
        <v>133</v>
      </c>
    </row>
    <row r="21" spans="1:37" s="7" customFormat="1" x14ac:dyDescent="0.35">
      <c r="A21" s="4">
        <v>224010</v>
      </c>
      <c r="B21" s="4" t="s">
        <v>311</v>
      </c>
      <c r="C21" s="4" t="s">
        <v>307</v>
      </c>
      <c r="D21" s="4" t="s">
        <v>146</v>
      </c>
      <c r="E21" s="4" t="s">
        <v>51</v>
      </c>
      <c r="F21" s="4">
        <v>4.2030000000000003</v>
      </c>
      <c r="G21" s="4">
        <v>9.17</v>
      </c>
      <c r="H21" s="4" t="s">
        <v>36</v>
      </c>
      <c r="I21" s="4" t="s">
        <v>63</v>
      </c>
      <c r="J21" s="4"/>
      <c r="K21" s="4">
        <v>2</v>
      </c>
      <c r="L21" s="4">
        <v>1999</v>
      </c>
      <c r="M21" s="4">
        <v>1999</v>
      </c>
      <c r="N21" s="4"/>
      <c r="O21" s="5" t="s">
        <v>98</v>
      </c>
      <c r="P21" s="5"/>
      <c r="Q21" s="5"/>
      <c r="R21" s="5"/>
      <c r="S21" s="5" t="s">
        <v>319</v>
      </c>
      <c r="T21" s="5"/>
      <c r="U21" s="5" t="s">
        <v>739</v>
      </c>
      <c r="V21" s="5"/>
      <c r="W21" s="5"/>
      <c r="X21" s="5"/>
      <c r="Y21" s="5" t="s">
        <v>738</v>
      </c>
      <c r="Z21" s="5" t="s">
        <v>740</v>
      </c>
      <c r="AA21" s="5" t="s">
        <v>743</v>
      </c>
      <c r="AB21" s="6">
        <v>4.7</v>
      </c>
      <c r="AC21" s="6">
        <v>4.7</v>
      </c>
      <c r="AD21" s="6">
        <v>63</v>
      </c>
      <c r="AE21" s="29" t="s">
        <v>735</v>
      </c>
      <c r="AF21" s="6" t="s">
        <v>736</v>
      </c>
      <c r="AG21" s="6" t="s">
        <v>741</v>
      </c>
      <c r="AH21" s="6" t="s">
        <v>737</v>
      </c>
      <c r="AI21" s="6"/>
      <c r="AJ21" s="6" t="s">
        <v>742</v>
      </c>
      <c r="AK21" s="4"/>
    </row>
    <row r="22" spans="1:37" x14ac:dyDescent="0.35">
      <c r="A22" s="4">
        <v>233020</v>
      </c>
      <c r="B22" s="4" t="s">
        <v>187</v>
      </c>
      <c r="C22" s="4" t="s">
        <v>188</v>
      </c>
      <c r="D22" s="4" t="s">
        <v>50</v>
      </c>
      <c r="E22" s="4" t="s">
        <v>51</v>
      </c>
      <c r="F22" s="4">
        <v>-21.244</v>
      </c>
      <c r="G22" s="4">
        <v>55.707999999999998</v>
      </c>
      <c r="H22" s="4" t="s">
        <v>43</v>
      </c>
      <c r="I22" s="4" t="s">
        <v>52</v>
      </c>
      <c r="K22" s="4">
        <v>0</v>
      </c>
      <c r="L22" s="4">
        <v>1998</v>
      </c>
      <c r="M22" s="4">
        <v>1998</v>
      </c>
      <c r="O22" s="5" t="s">
        <v>98</v>
      </c>
      <c r="S22" s="5" t="s">
        <v>734</v>
      </c>
      <c r="AA22" s="5" t="s">
        <v>318</v>
      </c>
      <c r="AG22" s="6" t="s">
        <v>732</v>
      </c>
      <c r="AH22" s="6" t="s">
        <v>733</v>
      </c>
      <c r="AJ22" s="6" t="s">
        <v>318</v>
      </c>
    </row>
    <row r="23" spans="1:37" x14ac:dyDescent="0.35">
      <c r="A23" s="4">
        <v>384010</v>
      </c>
      <c r="B23" s="4" t="s">
        <v>100</v>
      </c>
      <c r="C23" s="4" t="s">
        <v>101</v>
      </c>
      <c r="D23" s="4" t="s">
        <v>102</v>
      </c>
      <c r="E23" s="4" t="s">
        <v>51</v>
      </c>
      <c r="F23" s="4">
        <v>14.95</v>
      </c>
      <c r="G23" s="4">
        <v>-24.35</v>
      </c>
      <c r="H23" s="4" t="s">
        <v>36</v>
      </c>
      <c r="I23" s="4" t="s">
        <v>103</v>
      </c>
      <c r="K23" s="4">
        <v>2</v>
      </c>
      <c r="L23" s="4">
        <v>1995</v>
      </c>
      <c r="M23" s="4">
        <v>1995</v>
      </c>
      <c r="O23" s="5" t="s">
        <v>37</v>
      </c>
      <c r="P23" s="5">
        <v>1</v>
      </c>
      <c r="Q23" s="5" t="s">
        <v>1221</v>
      </c>
      <c r="R23" s="5" t="s">
        <v>855</v>
      </c>
      <c r="AA23" s="5" t="s">
        <v>724</v>
      </c>
      <c r="AB23" s="6">
        <v>4.8499999999999996</v>
      </c>
      <c r="AC23" s="6" t="s">
        <v>719</v>
      </c>
      <c r="AD23" s="6">
        <v>46</v>
      </c>
      <c r="AE23" s="29" t="s">
        <v>720</v>
      </c>
      <c r="AF23" s="6" t="s">
        <v>721</v>
      </c>
      <c r="AG23" s="6" t="s">
        <v>722</v>
      </c>
      <c r="AH23" s="6" t="s">
        <v>56</v>
      </c>
      <c r="AJ23" s="6" t="s">
        <v>723</v>
      </c>
    </row>
    <row r="24" spans="1:37" x14ac:dyDescent="0.35">
      <c r="A24" s="4">
        <v>223020</v>
      </c>
      <c r="B24" s="4" t="s">
        <v>308</v>
      </c>
      <c r="C24" s="4" t="s">
        <v>145</v>
      </c>
      <c r="D24" s="4" t="s">
        <v>146</v>
      </c>
      <c r="E24" s="4" t="s">
        <v>51</v>
      </c>
      <c r="F24" s="4">
        <v>-1.4079999999999999</v>
      </c>
      <c r="G24" s="4">
        <v>29.2</v>
      </c>
      <c r="H24" s="4" t="s">
        <v>43</v>
      </c>
      <c r="I24" s="4" t="s">
        <v>147</v>
      </c>
      <c r="J24" s="4" t="s">
        <v>309</v>
      </c>
      <c r="K24" s="4">
        <v>3</v>
      </c>
      <c r="L24" s="4">
        <v>1991</v>
      </c>
      <c r="M24" s="4">
        <v>1991</v>
      </c>
      <c r="O24" s="5" t="s">
        <v>98</v>
      </c>
      <c r="S24" s="5" t="s">
        <v>718</v>
      </c>
      <c r="AA24" s="5" t="s">
        <v>317</v>
      </c>
      <c r="AB24" s="6">
        <v>67</v>
      </c>
      <c r="AC24" s="6">
        <v>67</v>
      </c>
      <c r="AD24" s="6">
        <v>200</v>
      </c>
      <c r="AE24" s="29">
        <v>200</v>
      </c>
      <c r="AG24" s="6" t="s">
        <v>717</v>
      </c>
      <c r="AH24" s="6" t="s">
        <v>716</v>
      </c>
      <c r="AJ24" s="6" t="s">
        <v>317</v>
      </c>
    </row>
    <row r="25" spans="1:37" x14ac:dyDescent="0.35">
      <c r="A25" s="4">
        <v>265090</v>
      </c>
      <c r="B25" s="4" t="s">
        <v>316</v>
      </c>
      <c r="C25" s="4" t="s">
        <v>192</v>
      </c>
      <c r="D25" s="4" t="s">
        <v>71</v>
      </c>
      <c r="E25" s="4" t="s">
        <v>72</v>
      </c>
      <c r="F25" s="4">
        <v>-4.5229999999999997</v>
      </c>
      <c r="G25" s="4">
        <v>129.881</v>
      </c>
      <c r="H25" s="4" t="s">
        <v>209</v>
      </c>
      <c r="I25" s="4" t="s">
        <v>44</v>
      </c>
      <c r="K25" s="4">
        <v>3</v>
      </c>
      <c r="L25" s="4">
        <v>1988</v>
      </c>
      <c r="M25" s="4">
        <v>1988</v>
      </c>
      <c r="O25" s="5" t="s">
        <v>37</v>
      </c>
      <c r="S25" s="5" t="s">
        <v>714</v>
      </c>
      <c r="V25" s="5" t="s">
        <v>184</v>
      </c>
      <c r="W25" s="5">
        <v>1</v>
      </c>
      <c r="X25" s="5">
        <v>1</v>
      </c>
      <c r="AA25" s="5" t="s">
        <v>715</v>
      </c>
    </row>
    <row r="26" spans="1:37" x14ac:dyDescent="0.35">
      <c r="A26" s="4">
        <v>233020</v>
      </c>
      <c r="B26" s="4" t="s">
        <v>187</v>
      </c>
      <c r="C26" s="4" t="s">
        <v>188</v>
      </c>
      <c r="D26" s="4" t="s">
        <v>50</v>
      </c>
      <c r="E26" s="4" t="s">
        <v>51</v>
      </c>
      <c r="F26" s="4">
        <v>-21.244</v>
      </c>
      <c r="G26" s="4">
        <v>55.707999999999998</v>
      </c>
      <c r="H26" s="4" t="s">
        <v>43</v>
      </c>
      <c r="I26" s="4" t="s">
        <v>52</v>
      </c>
      <c r="L26" s="4">
        <v>1986</v>
      </c>
      <c r="M26" s="4">
        <v>1986</v>
      </c>
      <c r="O26" s="5" t="s">
        <v>79</v>
      </c>
      <c r="P26" s="5">
        <v>8</v>
      </c>
      <c r="R26" s="5" t="s">
        <v>814</v>
      </c>
      <c r="T26" s="5" t="s">
        <v>189</v>
      </c>
      <c r="V26" s="5">
        <v>250</v>
      </c>
      <c r="Y26" s="5" t="s">
        <v>712</v>
      </c>
      <c r="AA26" s="5" t="s">
        <v>854</v>
      </c>
      <c r="AG26" s="6" t="s">
        <v>711</v>
      </c>
      <c r="AH26" s="6" t="s">
        <v>131</v>
      </c>
      <c r="AJ26" s="6" t="s">
        <v>713</v>
      </c>
    </row>
    <row r="27" spans="1:37" x14ac:dyDescent="0.35">
      <c r="A27" s="4">
        <v>332020</v>
      </c>
      <c r="B27" s="4" t="s">
        <v>132</v>
      </c>
      <c r="C27" s="4" t="s">
        <v>126</v>
      </c>
      <c r="D27" s="4" t="s">
        <v>41</v>
      </c>
      <c r="E27" s="4" t="s">
        <v>42</v>
      </c>
      <c r="F27" s="4">
        <v>19.475000000000001</v>
      </c>
      <c r="G27" s="4">
        <v>-155.608</v>
      </c>
      <c r="H27" s="4" t="s">
        <v>43</v>
      </c>
      <c r="I27" s="4" t="s">
        <v>52</v>
      </c>
      <c r="K27" s="4">
        <v>0</v>
      </c>
      <c r="L27" s="4">
        <v>1984</v>
      </c>
      <c r="M27" s="4">
        <v>1984</v>
      </c>
      <c r="O27" s="5" t="s">
        <v>98</v>
      </c>
      <c r="T27" s="5" t="s">
        <v>315</v>
      </c>
      <c r="AA27" s="5" t="s">
        <v>710</v>
      </c>
    </row>
    <row r="28" spans="1:37" x14ac:dyDescent="0.35">
      <c r="A28" s="4">
        <v>332010</v>
      </c>
      <c r="B28" s="4" t="s">
        <v>125</v>
      </c>
      <c r="C28" s="4" t="s">
        <v>126</v>
      </c>
      <c r="D28" s="4" t="s">
        <v>41</v>
      </c>
      <c r="E28" s="4" t="s">
        <v>42</v>
      </c>
      <c r="F28" s="4">
        <v>19.420999999999999</v>
      </c>
      <c r="G28" s="4">
        <v>-155.28700000000001</v>
      </c>
      <c r="H28" s="4" t="s">
        <v>43</v>
      </c>
      <c r="I28" s="4" t="s">
        <v>52</v>
      </c>
      <c r="J28" s="4" t="s">
        <v>1228</v>
      </c>
      <c r="K28" s="4">
        <v>3</v>
      </c>
      <c r="L28" s="4">
        <v>1984</v>
      </c>
      <c r="M28" s="4" t="s">
        <v>1227</v>
      </c>
      <c r="O28" s="5" t="s">
        <v>79</v>
      </c>
      <c r="P28" s="5">
        <v>184</v>
      </c>
      <c r="R28" s="5" t="s">
        <v>1222</v>
      </c>
      <c r="T28" s="5" t="s">
        <v>702</v>
      </c>
      <c r="V28" s="5" t="s">
        <v>164</v>
      </c>
      <c r="Z28" s="5" t="s">
        <v>861</v>
      </c>
      <c r="AA28" s="5" t="s">
        <v>862</v>
      </c>
      <c r="AB28" s="6">
        <v>99.7</v>
      </c>
      <c r="AC28" s="6">
        <v>99.7</v>
      </c>
      <c r="AF28" s="6" t="s">
        <v>699</v>
      </c>
      <c r="AG28" s="6" t="s">
        <v>700</v>
      </c>
      <c r="AJ28" s="6" t="s">
        <v>701</v>
      </c>
    </row>
    <row r="29" spans="1:37" x14ac:dyDescent="0.35">
      <c r="A29" s="4">
        <v>284040</v>
      </c>
      <c r="B29" s="4" t="s">
        <v>78</v>
      </c>
      <c r="C29" s="4" t="s">
        <v>74</v>
      </c>
      <c r="D29" s="4" t="s">
        <v>75</v>
      </c>
      <c r="E29" s="4" t="s">
        <v>72</v>
      </c>
      <c r="F29" s="4">
        <v>34.094000000000001</v>
      </c>
      <c r="G29" s="4">
        <v>139.52600000000001</v>
      </c>
      <c r="H29" s="4" t="s">
        <v>36</v>
      </c>
      <c r="I29" s="4" t="s">
        <v>44</v>
      </c>
      <c r="K29" s="4">
        <v>3</v>
      </c>
      <c r="L29" s="4">
        <v>1983</v>
      </c>
      <c r="M29" s="4">
        <v>1983</v>
      </c>
      <c r="O29" s="5" t="s">
        <v>79</v>
      </c>
      <c r="P29" s="5">
        <v>412</v>
      </c>
      <c r="R29" s="5" t="s">
        <v>706</v>
      </c>
      <c r="T29" s="5" t="s">
        <v>707</v>
      </c>
      <c r="V29" s="5">
        <v>1400</v>
      </c>
      <c r="W29" s="5">
        <v>0</v>
      </c>
      <c r="X29" s="5">
        <v>0</v>
      </c>
      <c r="Y29" s="5" t="s">
        <v>708</v>
      </c>
      <c r="Z29" s="5" t="s">
        <v>705</v>
      </c>
      <c r="AA29" s="5" t="s">
        <v>709</v>
      </c>
      <c r="AD29" s="6">
        <v>4.7</v>
      </c>
      <c r="AF29" s="6" t="s">
        <v>704</v>
      </c>
      <c r="AG29" s="6" t="s">
        <v>703</v>
      </c>
      <c r="AH29" s="6" t="s">
        <v>225</v>
      </c>
    </row>
    <row r="30" spans="1:37" x14ac:dyDescent="0.35">
      <c r="A30" s="4">
        <v>332010</v>
      </c>
      <c r="B30" s="4" t="s">
        <v>125</v>
      </c>
      <c r="C30" s="4" t="s">
        <v>126</v>
      </c>
      <c r="D30" s="4" t="s">
        <v>41</v>
      </c>
      <c r="E30" s="4" t="s">
        <v>42</v>
      </c>
      <c r="F30" s="4">
        <v>19.420999999999999</v>
      </c>
      <c r="G30" s="4">
        <v>-155.28700000000001</v>
      </c>
      <c r="H30" s="4" t="s">
        <v>43</v>
      </c>
      <c r="I30" s="4" t="s">
        <v>52</v>
      </c>
      <c r="J30" s="4" t="s">
        <v>1229</v>
      </c>
      <c r="K30" s="4">
        <v>3</v>
      </c>
      <c r="L30" s="4">
        <v>1984</v>
      </c>
      <c r="M30" s="4" t="s">
        <v>226</v>
      </c>
      <c r="O30" s="5" t="s">
        <v>79</v>
      </c>
      <c r="P30" s="5" t="s">
        <v>346</v>
      </c>
      <c r="R30" s="5" t="s">
        <v>1230</v>
      </c>
      <c r="T30" s="5" t="s">
        <v>863</v>
      </c>
      <c r="U30" s="5" t="s">
        <v>864</v>
      </c>
      <c r="V30" s="5" t="s">
        <v>156</v>
      </c>
      <c r="Z30" s="5" t="s">
        <v>1231</v>
      </c>
      <c r="AA30" s="5" t="s">
        <v>867</v>
      </c>
      <c r="AB30" s="6">
        <v>35.5</v>
      </c>
      <c r="AC30" s="6" t="s">
        <v>865</v>
      </c>
      <c r="AD30" s="6">
        <v>1179</v>
      </c>
      <c r="AE30" s="29" t="s">
        <v>227</v>
      </c>
      <c r="AF30" s="6" t="s">
        <v>353</v>
      </c>
      <c r="AH30" s="6" t="s">
        <v>866</v>
      </c>
      <c r="AI30" s="6" t="s">
        <v>228</v>
      </c>
      <c r="AJ30" s="6" t="s">
        <v>868</v>
      </c>
    </row>
    <row r="31" spans="1:37" x14ac:dyDescent="0.35">
      <c r="A31" s="7">
        <v>211060</v>
      </c>
      <c r="B31" s="7" t="s">
        <v>35</v>
      </c>
      <c r="C31" s="7" t="s">
        <v>26</v>
      </c>
      <c r="D31" s="7" t="s">
        <v>27</v>
      </c>
      <c r="E31" s="7" t="s">
        <v>28</v>
      </c>
      <c r="F31" s="7">
        <v>37.747999999999998</v>
      </c>
      <c r="G31" s="7">
        <v>14.999000000000001</v>
      </c>
      <c r="H31" s="7" t="s">
        <v>36</v>
      </c>
      <c r="I31" s="7" t="s">
        <v>30</v>
      </c>
      <c r="J31" s="7"/>
      <c r="K31" s="7">
        <v>3</v>
      </c>
      <c r="L31" s="7">
        <v>1983</v>
      </c>
      <c r="M31" s="7">
        <v>1983</v>
      </c>
      <c r="N31" s="7"/>
      <c r="O31" s="8" t="s">
        <v>79</v>
      </c>
      <c r="P31" s="8"/>
      <c r="Q31" s="8"/>
      <c r="R31" s="8"/>
      <c r="S31" s="8" t="s">
        <v>850</v>
      </c>
      <c r="T31" s="8" t="s">
        <v>696</v>
      </c>
      <c r="U31" s="8" t="s">
        <v>104</v>
      </c>
      <c r="V31" s="8"/>
      <c r="W31" s="8"/>
      <c r="X31" s="8"/>
      <c r="Y31" s="8" t="s">
        <v>697</v>
      </c>
      <c r="Z31" s="8" t="s">
        <v>165</v>
      </c>
      <c r="AA31" s="8" t="s">
        <v>851</v>
      </c>
      <c r="AB31" s="9">
        <v>6</v>
      </c>
      <c r="AC31" s="9">
        <v>6</v>
      </c>
      <c r="AD31" s="9">
        <v>90</v>
      </c>
      <c r="AE31" s="28" t="s">
        <v>694</v>
      </c>
      <c r="AF31" s="9"/>
      <c r="AG31" s="9" t="s">
        <v>695</v>
      </c>
      <c r="AH31" s="9"/>
      <c r="AI31" s="9"/>
      <c r="AJ31" s="9" t="s">
        <v>698</v>
      </c>
      <c r="AK31" s="7"/>
    </row>
    <row r="32" spans="1:37" x14ac:dyDescent="0.35">
      <c r="A32" s="4">
        <v>224010</v>
      </c>
      <c r="B32" s="4" t="s">
        <v>311</v>
      </c>
      <c r="C32" s="4" t="s">
        <v>307</v>
      </c>
      <c r="D32" s="4" t="s">
        <v>146</v>
      </c>
      <c r="E32" s="4" t="s">
        <v>51</v>
      </c>
      <c r="F32" s="4">
        <v>4.2030000000000003</v>
      </c>
      <c r="G32" s="4">
        <v>9.17</v>
      </c>
      <c r="H32" s="4" t="s">
        <v>36</v>
      </c>
      <c r="I32" s="4" t="s">
        <v>63</v>
      </c>
      <c r="K32" s="4">
        <v>2</v>
      </c>
      <c r="L32" s="4">
        <v>1982</v>
      </c>
      <c r="M32" s="4">
        <v>1982</v>
      </c>
      <c r="O32" s="5" t="s">
        <v>98</v>
      </c>
      <c r="T32" s="5" t="s">
        <v>589</v>
      </c>
      <c r="U32" s="5" t="s">
        <v>647</v>
      </c>
      <c r="Z32" s="5" t="s">
        <v>693</v>
      </c>
      <c r="AA32" s="5" t="s">
        <v>312</v>
      </c>
    </row>
    <row r="33" spans="1:37" x14ac:dyDescent="0.35">
      <c r="A33" s="7">
        <v>211060</v>
      </c>
      <c r="B33" s="7" t="s">
        <v>35</v>
      </c>
      <c r="C33" s="7" t="s">
        <v>26</v>
      </c>
      <c r="D33" s="7" t="s">
        <v>27</v>
      </c>
      <c r="E33" s="7" t="s">
        <v>28</v>
      </c>
      <c r="F33" s="7">
        <v>37.747999999999998</v>
      </c>
      <c r="G33" s="7">
        <v>14.999000000000001</v>
      </c>
      <c r="H33" s="7" t="s">
        <v>36</v>
      </c>
      <c r="I33" s="7" t="s">
        <v>30</v>
      </c>
      <c r="J33" s="7"/>
      <c r="K33" s="7">
        <v>3</v>
      </c>
      <c r="L33" s="7">
        <v>1981</v>
      </c>
      <c r="M33" s="7">
        <v>1981</v>
      </c>
      <c r="N33" s="7"/>
      <c r="O33" s="8" t="s">
        <v>79</v>
      </c>
      <c r="P33" s="8">
        <v>250</v>
      </c>
      <c r="Q33" s="8"/>
      <c r="R33" s="8">
        <v>250</v>
      </c>
      <c r="S33" s="8"/>
      <c r="T33" s="8" t="s">
        <v>689</v>
      </c>
      <c r="U33" s="8" t="s">
        <v>690</v>
      </c>
      <c r="V33" s="8"/>
      <c r="W33" s="8"/>
      <c r="X33" s="8"/>
      <c r="Y33" s="8" t="s">
        <v>691</v>
      </c>
      <c r="Z33" s="8"/>
      <c r="AA33" s="8" t="s">
        <v>849</v>
      </c>
      <c r="AB33" s="9"/>
      <c r="AC33" s="9"/>
      <c r="AD33" s="9">
        <v>22.75</v>
      </c>
      <c r="AE33" s="28" t="s">
        <v>686</v>
      </c>
      <c r="AF33" s="9" t="s">
        <v>687</v>
      </c>
      <c r="AG33" s="9" t="s">
        <v>688</v>
      </c>
      <c r="AH33" s="9"/>
      <c r="AI33" s="9"/>
      <c r="AJ33" s="9" t="s">
        <v>692</v>
      </c>
      <c r="AK33" s="7"/>
    </row>
    <row r="34" spans="1:37" x14ac:dyDescent="0.35">
      <c r="A34" s="4">
        <v>233020</v>
      </c>
      <c r="B34" s="4" t="s">
        <v>187</v>
      </c>
      <c r="C34" s="4" t="s">
        <v>188</v>
      </c>
      <c r="D34" s="4" t="s">
        <v>50</v>
      </c>
      <c r="E34" s="4" t="s">
        <v>51</v>
      </c>
      <c r="F34" s="4">
        <v>-21.244</v>
      </c>
      <c r="G34" s="4">
        <v>55.707999999999998</v>
      </c>
      <c r="H34" s="4" t="s">
        <v>43</v>
      </c>
      <c r="I34" s="4" t="s">
        <v>52</v>
      </c>
      <c r="L34" s="4">
        <v>1977</v>
      </c>
      <c r="M34" s="4">
        <v>1977</v>
      </c>
      <c r="O34" s="5" t="s">
        <v>79</v>
      </c>
      <c r="P34" s="5">
        <v>32</v>
      </c>
      <c r="R34" s="5" t="s">
        <v>684</v>
      </c>
      <c r="T34" s="5" t="s">
        <v>815</v>
      </c>
      <c r="V34" s="5">
        <v>1000</v>
      </c>
      <c r="Y34" s="5" t="s">
        <v>816</v>
      </c>
      <c r="Z34" s="5" t="s">
        <v>210</v>
      </c>
      <c r="AA34" s="5" t="s">
        <v>685</v>
      </c>
      <c r="AF34" s="6" t="s">
        <v>211</v>
      </c>
      <c r="AG34" s="6" t="s">
        <v>682</v>
      </c>
      <c r="AH34" s="6" t="s">
        <v>411</v>
      </c>
      <c r="AJ34" s="6" t="s">
        <v>683</v>
      </c>
    </row>
    <row r="35" spans="1:37" x14ac:dyDescent="0.35">
      <c r="A35" s="4">
        <v>233010</v>
      </c>
      <c r="B35" s="4" t="s">
        <v>48</v>
      </c>
      <c r="C35" s="4" t="s">
        <v>49</v>
      </c>
      <c r="D35" s="4" t="s">
        <v>50</v>
      </c>
      <c r="E35" s="4" t="s">
        <v>51</v>
      </c>
      <c r="F35" s="4">
        <v>-11.75</v>
      </c>
      <c r="G35" s="4">
        <v>43.38</v>
      </c>
      <c r="H35" s="4" t="s">
        <v>43</v>
      </c>
      <c r="I35" s="4" t="s">
        <v>52</v>
      </c>
      <c r="K35" s="4">
        <v>1</v>
      </c>
      <c r="L35" s="4">
        <v>1977</v>
      </c>
      <c r="M35" s="4">
        <v>1977</v>
      </c>
      <c r="O35" s="5" t="s">
        <v>79</v>
      </c>
      <c r="P35" s="5">
        <v>297</v>
      </c>
      <c r="R35" s="5" t="s">
        <v>671</v>
      </c>
      <c r="T35" s="5" t="s">
        <v>672</v>
      </c>
      <c r="V35" s="5">
        <v>4000</v>
      </c>
      <c r="W35" s="5">
        <v>0</v>
      </c>
      <c r="Z35" s="5" t="s">
        <v>53</v>
      </c>
      <c r="AA35" s="5" t="s">
        <v>859</v>
      </c>
      <c r="AB35" s="6">
        <v>1.8</v>
      </c>
      <c r="AC35" s="6">
        <v>1.8</v>
      </c>
      <c r="AD35" s="6">
        <v>10.8</v>
      </c>
      <c r="AF35" s="6" t="s">
        <v>54</v>
      </c>
      <c r="AG35" s="6" t="s">
        <v>669</v>
      </c>
      <c r="AH35" s="6" t="s">
        <v>520</v>
      </c>
      <c r="AI35" s="6" t="s">
        <v>668</v>
      </c>
      <c r="AJ35" s="6" t="s">
        <v>670</v>
      </c>
    </row>
    <row r="36" spans="1:37" x14ac:dyDescent="0.35">
      <c r="A36" s="4">
        <v>223030</v>
      </c>
      <c r="B36" s="4" t="s">
        <v>144</v>
      </c>
      <c r="C36" s="4" t="s">
        <v>145</v>
      </c>
      <c r="D36" s="4" t="s">
        <v>146</v>
      </c>
      <c r="E36" s="4" t="s">
        <v>51</v>
      </c>
      <c r="F36" s="4">
        <v>-1.52</v>
      </c>
      <c r="G36" s="4">
        <v>29.25</v>
      </c>
      <c r="H36" s="4" t="s">
        <v>36</v>
      </c>
      <c r="I36" s="4" t="s">
        <v>147</v>
      </c>
      <c r="K36" s="4">
        <v>1</v>
      </c>
      <c r="L36" s="4">
        <v>1977</v>
      </c>
      <c r="M36" s="4">
        <v>1977</v>
      </c>
      <c r="O36" s="5" t="s">
        <v>79</v>
      </c>
      <c r="P36" s="5">
        <v>400</v>
      </c>
      <c r="R36" s="5" t="s">
        <v>677</v>
      </c>
      <c r="T36" s="5" t="s">
        <v>678</v>
      </c>
      <c r="U36" s="5" t="s">
        <v>679</v>
      </c>
      <c r="W36" s="5">
        <v>70</v>
      </c>
      <c r="X36" s="5" t="s">
        <v>680</v>
      </c>
      <c r="AA36" s="5" t="s">
        <v>852</v>
      </c>
      <c r="AF36" s="6" t="s">
        <v>674</v>
      </c>
      <c r="AG36" s="6" t="s">
        <v>675</v>
      </c>
      <c r="AH36" s="6" t="s">
        <v>222</v>
      </c>
      <c r="AI36" s="6" t="s">
        <v>681</v>
      </c>
      <c r="AJ36" s="6" t="s">
        <v>676</v>
      </c>
    </row>
    <row r="37" spans="1:37" x14ac:dyDescent="0.35">
      <c r="A37" s="4">
        <v>267020</v>
      </c>
      <c r="B37" s="4" t="s">
        <v>191</v>
      </c>
      <c r="C37" s="4" t="s">
        <v>192</v>
      </c>
      <c r="D37" s="4" t="s">
        <v>71</v>
      </c>
      <c r="E37" s="4" t="s">
        <v>72</v>
      </c>
      <c r="F37" s="4">
        <v>2.7810000000000001</v>
      </c>
      <c r="G37" s="4">
        <v>125.407</v>
      </c>
      <c r="H37" s="4" t="s">
        <v>36</v>
      </c>
      <c r="I37" s="4" t="s">
        <v>44</v>
      </c>
      <c r="J37" s="4" t="s">
        <v>193</v>
      </c>
      <c r="K37" s="4">
        <v>2</v>
      </c>
      <c r="L37" s="4">
        <v>1976</v>
      </c>
      <c r="M37" s="4">
        <v>1976</v>
      </c>
      <c r="O37" s="5" t="s">
        <v>79</v>
      </c>
      <c r="P37" s="5">
        <v>24</v>
      </c>
      <c r="R37" s="5">
        <v>24</v>
      </c>
      <c r="T37" s="5" t="s">
        <v>194</v>
      </c>
      <c r="U37" s="5" t="s">
        <v>195</v>
      </c>
      <c r="V37" s="5" t="s">
        <v>196</v>
      </c>
      <c r="W37" s="5" t="s">
        <v>197</v>
      </c>
      <c r="X37" s="5" t="s">
        <v>198</v>
      </c>
      <c r="Z37" s="5" t="s">
        <v>199</v>
      </c>
      <c r="AA37" s="5" t="s">
        <v>853</v>
      </c>
      <c r="AB37" s="6">
        <v>20</v>
      </c>
      <c r="AC37" s="6">
        <v>20</v>
      </c>
      <c r="AG37" s="6" t="s">
        <v>666</v>
      </c>
      <c r="AJ37" s="6" t="s">
        <v>667</v>
      </c>
    </row>
    <row r="38" spans="1:37" x14ac:dyDescent="0.35">
      <c r="A38" s="4">
        <v>233020</v>
      </c>
      <c r="B38" s="4" t="s">
        <v>187</v>
      </c>
      <c r="C38" s="4" t="s">
        <v>188</v>
      </c>
      <c r="D38" s="4" t="s">
        <v>50</v>
      </c>
      <c r="E38" s="4" t="s">
        <v>51</v>
      </c>
      <c r="F38" s="4">
        <v>-21.244</v>
      </c>
      <c r="G38" s="4">
        <v>55.707999999999998</v>
      </c>
      <c r="H38" s="4" t="s">
        <v>43</v>
      </c>
      <c r="I38" s="4" t="s">
        <v>52</v>
      </c>
      <c r="K38" s="4">
        <v>1</v>
      </c>
      <c r="L38" s="4">
        <v>1976</v>
      </c>
      <c r="M38" s="4">
        <v>1976</v>
      </c>
      <c r="O38" s="5" t="s">
        <v>98</v>
      </c>
      <c r="T38" s="5" t="s">
        <v>313</v>
      </c>
      <c r="AA38" s="5" t="s">
        <v>327</v>
      </c>
    </row>
    <row r="39" spans="1:37" x14ac:dyDescent="0.35">
      <c r="A39" s="4">
        <v>372010</v>
      </c>
      <c r="B39" s="4" t="s">
        <v>217</v>
      </c>
      <c r="C39" s="4" t="s">
        <v>207</v>
      </c>
      <c r="D39" s="4" t="s">
        <v>208</v>
      </c>
      <c r="E39" s="4" t="s">
        <v>28</v>
      </c>
      <c r="F39" s="4">
        <v>63.415999999999997</v>
      </c>
      <c r="G39" s="4">
        <v>-20.265999999999998</v>
      </c>
      <c r="H39" s="4" t="s">
        <v>218</v>
      </c>
      <c r="I39" s="4" t="s">
        <v>123</v>
      </c>
      <c r="J39" s="4" t="s">
        <v>219</v>
      </c>
      <c r="K39" s="4">
        <v>3</v>
      </c>
      <c r="L39" s="4">
        <v>1973</v>
      </c>
      <c r="M39" s="4">
        <v>1973</v>
      </c>
      <c r="N39" s="4" t="s">
        <v>1201</v>
      </c>
      <c r="O39" s="5" t="s">
        <v>79</v>
      </c>
      <c r="P39" s="5">
        <v>300</v>
      </c>
      <c r="R39" s="5" t="s">
        <v>821</v>
      </c>
      <c r="T39" s="5" t="s">
        <v>820</v>
      </c>
      <c r="V39" s="5" t="s">
        <v>220</v>
      </c>
      <c r="Y39" s="5" t="s">
        <v>819</v>
      </c>
      <c r="Z39" s="5" t="s">
        <v>822</v>
      </c>
      <c r="AA39" s="5" t="s">
        <v>827</v>
      </c>
      <c r="AB39" s="6">
        <v>2.1</v>
      </c>
      <c r="AC39" s="6">
        <v>2.1</v>
      </c>
      <c r="AD39" s="6">
        <v>250</v>
      </c>
      <c r="AE39" s="29" t="s">
        <v>823</v>
      </c>
      <c r="AF39" s="6" t="s">
        <v>824</v>
      </c>
      <c r="AG39" s="6" t="s">
        <v>221</v>
      </c>
      <c r="AH39" s="6" t="s">
        <v>825</v>
      </c>
      <c r="AI39" s="6" t="s">
        <v>826</v>
      </c>
      <c r="AJ39" s="6" t="s">
        <v>828</v>
      </c>
    </row>
    <row r="40" spans="1:37" x14ac:dyDescent="0.35">
      <c r="A40" s="7">
        <v>211060</v>
      </c>
      <c r="B40" s="7" t="s">
        <v>35</v>
      </c>
      <c r="C40" s="7" t="s">
        <v>26</v>
      </c>
      <c r="D40" s="7" t="s">
        <v>27</v>
      </c>
      <c r="E40" s="7" t="s">
        <v>28</v>
      </c>
      <c r="F40" s="7">
        <v>37.747999999999998</v>
      </c>
      <c r="G40" s="7">
        <v>14.999000000000001</v>
      </c>
      <c r="H40" s="7" t="s">
        <v>36</v>
      </c>
      <c r="I40" s="7" t="s">
        <v>30</v>
      </c>
      <c r="J40" s="7"/>
      <c r="K40" s="7">
        <v>2</v>
      </c>
      <c r="L40" s="7">
        <v>1971</v>
      </c>
      <c r="M40" s="7">
        <v>1971</v>
      </c>
      <c r="N40" s="7"/>
      <c r="O40" s="8" t="s">
        <v>98</v>
      </c>
      <c r="P40" s="8"/>
      <c r="Q40" s="8"/>
      <c r="R40" s="8"/>
      <c r="S40" s="8"/>
      <c r="T40" s="8" t="s">
        <v>314</v>
      </c>
      <c r="U40" s="8"/>
      <c r="V40" s="8"/>
      <c r="W40" s="8"/>
      <c r="X40" s="8"/>
      <c r="Y40" s="8"/>
      <c r="Z40" s="8"/>
      <c r="AA40" s="8" t="s">
        <v>665</v>
      </c>
      <c r="AB40" s="9">
        <v>7.5</v>
      </c>
      <c r="AC40" s="9">
        <v>7.5</v>
      </c>
      <c r="AD40" s="9">
        <v>75</v>
      </c>
      <c r="AE40" s="28">
        <v>75</v>
      </c>
      <c r="AF40" s="9"/>
      <c r="AG40" s="9" t="s">
        <v>663</v>
      </c>
      <c r="AH40" s="9" t="s">
        <v>662</v>
      </c>
      <c r="AI40" s="9"/>
      <c r="AJ40" s="9" t="s">
        <v>664</v>
      </c>
      <c r="AK40" s="7"/>
    </row>
    <row r="41" spans="1:37" s="7" customFormat="1" x14ac:dyDescent="0.35">
      <c r="A41" s="4">
        <v>342110</v>
      </c>
      <c r="B41" s="4" t="s">
        <v>105</v>
      </c>
      <c r="C41" s="4" t="s">
        <v>106</v>
      </c>
      <c r="D41" s="4" t="s">
        <v>90</v>
      </c>
      <c r="E41" s="4" t="s">
        <v>61</v>
      </c>
      <c r="F41" s="4">
        <v>14.382</v>
      </c>
      <c r="G41" s="4">
        <v>90.600999999999999</v>
      </c>
      <c r="H41" s="4" t="s">
        <v>29</v>
      </c>
      <c r="I41" s="4" t="s">
        <v>30</v>
      </c>
      <c r="J41" s="4"/>
      <c r="K41" s="4">
        <v>3</v>
      </c>
      <c r="L41" s="4">
        <v>1965</v>
      </c>
      <c r="M41" s="4" t="s">
        <v>107</v>
      </c>
      <c r="N41" s="4"/>
      <c r="O41" s="5" t="s">
        <v>79</v>
      </c>
      <c r="P41" s="5"/>
      <c r="Q41" s="5"/>
      <c r="R41" s="5"/>
      <c r="S41" s="5" t="s">
        <v>657</v>
      </c>
      <c r="T41" s="5"/>
      <c r="U41" s="5" t="s">
        <v>658</v>
      </c>
      <c r="V41" s="5" t="s">
        <v>659</v>
      </c>
      <c r="W41" s="5"/>
      <c r="X41" s="5"/>
      <c r="Y41" s="5"/>
      <c r="Z41" s="5" t="s">
        <v>660</v>
      </c>
      <c r="AA41" s="5" t="s">
        <v>661</v>
      </c>
      <c r="AB41" s="6"/>
      <c r="AC41" s="6"/>
      <c r="AD41" s="6"/>
      <c r="AE41" s="29"/>
      <c r="AF41" s="6"/>
      <c r="AG41" s="6"/>
      <c r="AH41" s="6"/>
      <c r="AI41" s="6"/>
      <c r="AJ41" s="6"/>
      <c r="AK41" s="4"/>
    </row>
    <row r="42" spans="1:37" x14ac:dyDescent="0.35">
      <c r="A42" s="4">
        <v>284040</v>
      </c>
      <c r="B42" s="4" t="s">
        <v>78</v>
      </c>
      <c r="C42" s="4" t="s">
        <v>74</v>
      </c>
      <c r="D42" s="4" t="s">
        <v>75</v>
      </c>
      <c r="E42" s="4" t="s">
        <v>72</v>
      </c>
      <c r="F42" s="4">
        <v>34.094000000000001</v>
      </c>
      <c r="G42" s="4">
        <v>139.52600000000001</v>
      </c>
      <c r="H42" s="4" t="s">
        <v>36</v>
      </c>
      <c r="I42" s="4" t="s">
        <v>44</v>
      </c>
      <c r="K42" s="4">
        <v>2</v>
      </c>
      <c r="L42" s="4">
        <v>1962</v>
      </c>
      <c r="M42" s="4">
        <v>1962</v>
      </c>
      <c r="O42" s="5" t="s">
        <v>79</v>
      </c>
      <c r="P42" s="5">
        <v>5</v>
      </c>
      <c r="R42" s="5">
        <v>5</v>
      </c>
      <c r="T42" s="5" t="s">
        <v>294</v>
      </c>
      <c r="AA42" s="5" t="s">
        <v>656</v>
      </c>
      <c r="AD42" s="6">
        <v>4.4000000000000004</v>
      </c>
      <c r="AG42" s="6" t="s">
        <v>655</v>
      </c>
      <c r="AJ42" s="6" t="s">
        <v>656</v>
      </c>
    </row>
    <row r="43" spans="1:37" x14ac:dyDescent="0.35">
      <c r="A43" s="4">
        <v>233020</v>
      </c>
      <c r="B43" s="4" t="s">
        <v>187</v>
      </c>
      <c r="C43" s="4" t="s">
        <v>188</v>
      </c>
      <c r="D43" s="4" t="s">
        <v>50</v>
      </c>
      <c r="E43" s="4" t="s">
        <v>51</v>
      </c>
      <c r="F43" s="4">
        <v>-21.244</v>
      </c>
      <c r="G43" s="4">
        <v>55.707999999999998</v>
      </c>
      <c r="H43" s="4" t="s">
        <v>43</v>
      </c>
      <c r="I43" s="4" t="s">
        <v>52</v>
      </c>
      <c r="K43" s="4">
        <v>0</v>
      </c>
      <c r="L43" s="4">
        <v>1961</v>
      </c>
      <c r="M43" s="4">
        <v>1961</v>
      </c>
      <c r="O43" s="5" t="s">
        <v>98</v>
      </c>
      <c r="T43" s="5" t="s">
        <v>313</v>
      </c>
      <c r="AA43" s="5" t="s">
        <v>327</v>
      </c>
    </row>
    <row r="44" spans="1:37" x14ac:dyDescent="0.35">
      <c r="A44" s="4">
        <v>332010</v>
      </c>
      <c r="B44" s="4" t="s">
        <v>125</v>
      </c>
      <c r="C44" s="4" t="s">
        <v>126</v>
      </c>
      <c r="D44" s="4" t="s">
        <v>41</v>
      </c>
      <c r="E44" s="4" t="s">
        <v>42</v>
      </c>
      <c r="F44" s="4">
        <v>19.420999999999999</v>
      </c>
      <c r="G44" s="4">
        <v>-155.28700000000001</v>
      </c>
      <c r="H44" s="4" t="s">
        <v>43</v>
      </c>
      <c r="I44" s="4" t="s">
        <v>52</v>
      </c>
      <c r="K44" s="4">
        <v>2</v>
      </c>
      <c r="L44" s="4">
        <v>1959</v>
      </c>
      <c r="M44" s="4" t="s">
        <v>166</v>
      </c>
      <c r="N44" s="4" t="s">
        <v>1201</v>
      </c>
      <c r="O44" s="5" t="s">
        <v>79</v>
      </c>
      <c r="P44" s="5">
        <v>87</v>
      </c>
      <c r="R44" s="5" t="s">
        <v>1223</v>
      </c>
      <c r="U44" s="5" t="s">
        <v>653</v>
      </c>
      <c r="V44" s="5">
        <v>300</v>
      </c>
      <c r="W44" s="5">
        <v>3</v>
      </c>
      <c r="Z44" s="5" t="s">
        <v>650</v>
      </c>
      <c r="AA44" s="5" t="s">
        <v>648</v>
      </c>
      <c r="AB44" s="6">
        <v>10.7</v>
      </c>
      <c r="AC44" s="6">
        <v>10.7</v>
      </c>
      <c r="AD44" s="6">
        <v>112</v>
      </c>
      <c r="AE44" s="29" t="s">
        <v>649</v>
      </c>
      <c r="AF44" s="6" t="s">
        <v>651</v>
      </c>
      <c r="AG44" s="6" t="s">
        <v>652</v>
      </c>
      <c r="AH44" s="6" t="s">
        <v>168</v>
      </c>
      <c r="AJ44" s="6" t="s">
        <v>654</v>
      </c>
    </row>
    <row r="45" spans="1:37" x14ac:dyDescent="0.35">
      <c r="A45" s="4">
        <v>224010</v>
      </c>
      <c r="B45" s="4" t="s">
        <v>311</v>
      </c>
      <c r="C45" s="4" t="s">
        <v>307</v>
      </c>
      <c r="D45" s="4" t="s">
        <v>146</v>
      </c>
      <c r="E45" s="4" t="s">
        <v>51</v>
      </c>
      <c r="F45" s="4">
        <v>4.2030000000000003</v>
      </c>
      <c r="G45" s="4">
        <v>9.17</v>
      </c>
      <c r="H45" s="4" t="s">
        <v>36</v>
      </c>
      <c r="I45" s="4" t="s">
        <v>63</v>
      </c>
      <c r="K45" s="4">
        <v>2</v>
      </c>
      <c r="L45" s="4">
        <v>1959</v>
      </c>
      <c r="M45" s="4">
        <v>1959</v>
      </c>
      <c r="O45" s="5" t="s">
        <v>98</v>
      </c>
      <c r="T45" s="5" t="s">
        <v>589</v>
      </c>
      <c r="U45" s="5" t="s">
        <v>647</v>
      </c>
      <c r="AA45" s="5" t="s">
        <v>312</v>
      </c>
    </row>
    <row r="46" spans="1:37" x14ac:dyDescent="0.35">
      <c r="A46" s="4">
        <v>332010</v>
      </c>
      <c r="B46" s="4" t="s">
        <v>125</v>
      </c>
      <c r="C46" s="4" t="s">
        <v>126</v>
      </c>
      <c r="D46" s="4" t="s">
        <v>41</v>
      </c>
      <c r="E46" s="4" t="s">
        <v>42</v>
      </c>
      <c r="F46" s="4">
        <v>19.420999999999999</v>
      </c>
      <c r="G46" s="4">
        <v>-155.28700000000001</v>
      </c>
      <c r="H46" s="4" t="s">
        <v>43</v>
      </c>
      <c r="I46" s="4" t="s">
        <v>52</v>
      </c>
      <c r="K46" s="4">
        <v>0</v>
      </c>
      <c r="L46" s="4">
        <v>1955</v>
      </c>
      <c r="M46" s="4">
        <v>1955</v>
      </c>
      <c r="O46" s="5" t="s">
        <v>79</v>
      </c>
      <c r="P46" s="5">
        <v>16</v>
      </c>
      <c r="R46" s="30" t="s">
        <v>1224</v>
      </c>
      <c r="T46" s="5" t="s">
        <v>155</v>
      </c>
      <c r="U46" s="5" t="s">
        <v>645</v>
      </c>
      <c r="V46" s="5" t="s">
        <v>169</v>
      </c>
      <c r="AA46" s="5" t="s">
        <v>646</v>
      </c>
      <c r="AB46" s="6">
        <v>15.9</v>
      </c>
      <c r="AC46" s="6">
        <v>15.9</v>
      </c>
      <c r="AD46" s="6">
        <v>90</v>
      </c>
      <c r="AG46" s="6" t="s">
        <v>644</v>
      </c>
      <c r="AJ46" s="6" t="s">
        <v>167</v>
      </c>
    </row>
    <row r="47" spans="1:37" x14ac:dyDescent="0.35">
      <c r="A47" s="4">
        <v>384010</v>
      </c>
      <c r="B47" s="4" t="s">
        <v>100</v>
      </c>
      <c r="C47" s="4" t="s">
        <v>101</v>
      </c>
      <c r="D47" s="4" t="s">
        <v>102</v>
      </c>
      <c r="E47" s="4" t="s">
        <v>51</v>
      </c>
      <c r="F47" s="4">
        <v>14.95</v>
      </c>
      <c r="G47" s="4">
        <v>-24.35</v>
      </c>
      <c r="H47" s="4" t="s">
        <v>36</v>
      </c>
      <c r="I47" s="4" t="s">
        <v>103</v>
      </c>
      <c r="K47" s="4">
        <v>2</v>
      </c>
      <c r="L47" s="4">
        <v>1951</v>
      </c>
      <c r="M47" s="4">
        <v>1951</v>
      </c>
      <c r="O47" s="5" t="s">
        <v>79</v>
      </c>
      <c r="S47" s="5" t="s">
        <v>641</v>
      </c>
      <c r="U47" s="5" t="s">
        <v>104</v>
      </c>
      <c r="Z47" s="5" t="s">
        <v>640</v>
      </c>
      <c r="AA47" s="5" t="s">
        <v>642</v>
      </c>
      <c r="AB47" s="6">
        <v>10.7</v>
      </c>
      <c r="AC47" s="6">
        <v>10.7</v>
      </c>
      <c r="AD47" s="6">
        <v>110</v>
      </c>
      <c r="AH47" s="6" t="s">
        <v>225</v>
      </c>
      <c r="AJ47" s="6" t="s">
        <v>643</v>
      </c>
    </row>
    <row r="48" spans="1:37" x14ac:dyDescent="0.35">
      <c r="A48" s="4">
        <v>332020</v>
      </c>
      <c r="B48" s="4" t="s">
        <v>132</v>
      </c>
      <c r="C48" s="4" t="s">
        <v>126</v>
      </c>
      <c r="D48" s="4" t="s">
        <v>41</v>
      </c>
      <c r="E48" s="4" t="s">
        <v>42</v>
      </c>
      <c r="F48" s="4">
        <v>19.475000000000001</v>
      </c>
      <c r="G48" s="4">
        <v>-155.608</v>
      </c>
      <c r="H48" s="4" t="s">
        <v>43</v>
      </c>
      <c r="I48" s="4" t="s">
        <v>52</v>
      </c>
      <c r="K48" s="4">
        <v>0</v>
      </c>
      <c r="L48" s="4">
        <v>1950</v>
      </c>
      <c r="M48" s="4">
        <v>1950</v>
      </c>
      <c r="O48" s="5" t="s">
        <v>79</v>
      </c>
      <c r="P48" s="5" t="s">
        <v>630</v>
      </c>
      <c r="T48" s="5" t="s">
        <v>632</v>
      </c>
      <c r="U48" s="5" t="s">
        <v>631</v>
      </c>
      <c r="V48" s="5" t="s">
        <v>184</v>
      </c>
      <c r="W48" s="5">
        <v>0</v>
      </c>
      <c r="X48" s="5">
        <v>0</v>
      </c>
      <c r="AA48" s="5" t="s">
        <v>636</v>
      </c>
      <c r="AB48" s="6">
        <v>90.4</v>
      </c>
      <c r="AC48" s="6">
        <v>90.4</v>
      </c>
      <c r="AD48" s="6">
        <v>383</v>
      </c>
      <c r="AE48" s="29" t="s">
        <v>637</v>
      </c>
      <c r="AF48" s="6" t="s">
        <v>638</v>
      </c>
      <c r="AG48" s="6" t="s">
        <v>635</v>
      </c>
      <c r="AH48" s="6" t="s">
        <v>634</v>
      </c>
      <c r="AI48" s="6" t="s">
        <v>633</v>
      </c>
      <c r="AJ48" s="6" t="s">
        <v>639</v>
      </c>
      <c r="AK48" s="4" t="s">
        <v>133</v>
      </c>
    </row>
    <row r="49" spans="1:37" x14ac:dyDescent="0.35">
      <c r="A49" s="4">
        <v>233009</v>
      </c>
      <c r="B49" s="4" t="s">
        <v>48</v>
      </c>
      <c r="C49" s="4" t="s">
        <v>49</v>
      </c>
      <c r="D49" s="4" t="s">
        <v>50</v>
      </c>
      <c r="E49" s="4" t="s">
        <v>51</v>
      </c>
      <c r="F49" s="4">
        <v>-11.75</v>
      </c>
      <c r="G49" s="4">
        <v>43.38</v>
      </c>
      <c r="H49" s="4" t="s">
        <v>43</v>
      </c>
      <c r="I49" s="4" t="s">
        <v>52</v>
      </c>
      <c r="K49" s="4">
        <v>2</v>
      </c>
      <c r="L49" s="4">
        <v>1948</v>
      </c>
      <c r="M49" s="4">
        <v>1948</v>
      </c>
      <c r="N49" s="4" t="s">
        <v>129</v>
      </c>
      <c r="O49" s="5" t="s">
        <v>292</v>
      </c>
      <c r="S49" s="5" t="s">
        <v>176</v>
      </c>
      <c r="AA49" s="5" t="s">
        <v>522</v>
      </c>
      <c r="AB49" s="6">
        <v>16</v>
      </c>
      <c r="AC49" s="6">
        <v>16</v>
      </c>
      <c r="AD49" s="6">
        <v>6</v>
      </c>
      <c r="AH49" s="6" t="s">
        <v>131</v>
      </c>
      <c r="AJ49" s="6" t="s">
        <v>522</v>
      </c>
    </row>
    <row r="50" spans="1:37" x14ac:dyDescent="0.35">
      <c r="A50" s="4">
        <v>282080</v>
      </c>
      <c r="B50" s="4" t="s">
        <v>73</v>
      </c>
      <c r="C50" s="4" t="s">
        <v>74</v>
      </c>
      <c r="D50" s="4" t="s">
        <v>75</v>
      </c>
      <c r="E50" s="4" t="s">
        <v>72</v>
      </c>
      <c r="F50" s="4">
        <v>31.593</v>
      </c>
      <c r="G50" s="4">
        <v>130.65700000000001</v>
      </c>
      <c r="H50" s="4" t="s">
        <v>36</v>
      </c>
      <c r="I50" s="4" t="s">
        <v>30</v>
      </c>
      <c r="J50" s="4" t="s">
        <v>76</v>
      </c>
      <c r="K50" s="4">
        <v>2</v>
      </c>
      <c r="L50" s="4">
        <v>1946</v>
      </c>
      <c r="M50" s="4">
        <v>1946</v>
      </c>
      <c r="O50" s="5" t="s">
        <v>37</v>
      </c>
      <c r="Q50" s="5">
        <v>1</v>
      </c>
      <c r="R50" s="5">
        <v>1</v>
      </c>
      <c r="AA50" s="5" t="s">
        <v>77</v>
      </c>
      <c r="AD50" s="6">
        <v>200</v>
      </c>
      <c r="AJ50" s="6" t="s">
        <v>628</v>
      </c>
    </row>
    <row r="51" spans="1:37" x14ac:dyDescent="0.35">
      <c r="A51" s="7">
        <v>211060</v>
      </c>
      <c r="B51" s="7" t="s">
        <v>35</v>
      </c>
      <c r="C51" s="7" t="s">
        <v>26</v>
      </c>
      <c r="D51" s="7" t="s">
        <v>27</v>
      </c>
      <c r="E51" s="7" t="s">
        <v>28</v>
      </c>
      <c r="F51" s="7">
        <v>37.747999999999998</v>
      </c>
      <c r="G51" s="7">
        <v>14.999000000000001</v>
      </c>
      <c r="H51" s="7" t="s">
        <v>36</v>
      </c>
      <c r="I51" s="7" t="s">
        <v>30</v>
      </c>
      <c r="J51" s="7"/>
      <c r="K51" s="7">
        <v>2</v>
      </c>
      <c r="L51" s="7">
        <v>1946</v>
      </c>
      <c r="M51" s="7" t="s">
        <v>310</v>
      </c>
      <c r="N51" s="7"/>
      <c r="O51" s="8" t="s">
        <v>98</v>
      </c>
      <c r="P51" s="8"/>
      <c r="Q51" s="8"/>
      <c r="R51" s="8"/>
      <c r="S51" s="8"/>
      <c r="T51" s="8" t="s">
        <v>294</v>
      </c>
      <c r="U51" s="8"/>
      <c r="V51" s="8"/>
      <c r="W51" s="8"/>
      <c r="X51" s="8"/>
      <c r="Y51" s="8"/>
      <c r="Z51" s="8" t="s">
        <v>629</v>
      </c>
      <c r="AA51" s="8" t="s">
        <v>178</v>
      </c>
      <c r="AB51" s="9"/>
      <c r="AC51" s="9"/>
      <c r="AD51" s="9"/>
      <c r="AE51" s="28"/>
      <c r="AF51" s="9"/>
      <c r="AG51" s="9"/>
      <c r="AH51" s="9"/>
      <c r="AI51" s="9"/>
      <c r="AJ51" s="9"/>
      <c r="AK51" s="7"/>
    </row>
    <row r="52" spans="1:37" x14ac:dyDescent="0.35">
      <c r="A52" s="4">
        <v>341060</v>
      </c>
      <c r="B52" s="4" t="s">
        <v>185</v>
      </c>
      <c r="C52" s="4" t="s">
        <v>89</v>
      </c>
      <c r="D52" s="4" t="s">
        <v>90</v>
      </c>
      <c r="E52" s="4" t="s">
        <v>61</v>
      </c>
      <c r="F52" s="4">
        <v>19.850000000000001</v>
      </c>
      <c r="G52" s="4">
        <v>-101.75</v>
      </c>
      <c r="H52" s="4" t="s">
        <v>62</v>
      </c>
      <c r="I52" s="4" t="s">
        <v>30</v>
      </c>
      <c r="J52" s="4" t="s">
        <v>186</v>
      </c>
      <c r="K52" s="4">
        <v>4</v>
      </c>
      <c r="L52" s="4">
        <v>1943</v>
      </c>
      <c r="M52" s="4">
        <v>1943</v>
      </c>
      <c r="O52" s="5" t="s">
        <v>37</v>
      </c>
      <c r="Q52" s="5">
        <v>2</v>
      </c>
      <c r="R52" s="5">
        <v>2</v>
      </c>
      <c r="Z52" s="5" t="s">
        <v>625</v>
      </c>
      <c r="AA52" s="5" t="s">
        <v>626</v>
      </c>
      <c r="AB52" s="6">
        <v>25</v>
      </c>
      <c r="AC52" s="6" t="s">
        <v>622</v>
      </c>
      <c r="AD52" s="6" t="s">
        <v>1226</v>
      </c>
      <c r="AE52" s="29">
        <v>1590</v>
      </c>
      <c r="AF52" s="6">
        <v>1680</v>
      </c>
      <c r="AG52" s="6" t="s">
        <v>624</v>
      </c>
      <c r="AH52" s="6" t="s">
        <v>623</v>
      </c>
      <c r="AJ52" s="6" t="s">
        <v>627</v>
      </c>
    </row>
    <row r="53" spans="1:37" s="7" customFormat="1" x14ac:dyDescent="0.35">
      <c r="A53" s="4">
        <v>284040</v>
      </c>
      <c r="B53" s="4" t="s">
        <v>78</v>
      </c>
      <c r="C53" s="4" t="s">
        <v>74</v>
      </c>
      <c r="D53" s="4" t="s">
        <v>75</v>
      </c>
      <c r="E53" s="4" t="s">
        <v>72</v>
      </c>
      <c r="F53" s="4">
        <v>34.094000000000001</v>
      </c>
      <c r="G53" s="4">
        <v>139.52600000000001</v>
      </c>
      <c r="H53" s="4" t="s">
        <v>36</v>
      </c>
      <c r="I53" s="4" t="s">
        <v>44</v>
      </c>
      <c r="J53" s="4"/>
      <c r="K53" s="4">
        <v>3</v>
      </c>
      <c r="L53" s="4">
        <v>1940</v>
      </c>
      <c r="M53" s="4">
        <v>1940</v>
      </c>
      <c r="N53" s="4"/>
      <c r="O53" s="5" t="s">
        <v>79</v>
      </c>
      <c r="P53" s="5">
        <v>55</v>
      </c>
      <c r="Q53" s="5"/>
      <c r="R53" s="5" t="s">
        <v>619</v>
      </c>
      <c r="S53" s="5"/>
      <c r="T53" s="5"/>
      <c r="U53" s="5"/>
      <c r="V53" s="5"/>
      <c r="W53" s="5" t="s">
        <v>620</v>
      </c>
      <c r="X53" s="5"/>
      <c r="Y53" s="5"/>
      <c r="Z53" s="5"/>
      <c r="AA53" s="5" t="s">
        <v>621</v>
      </c>
      <c r="AB53" s="6"/>
      <c r="AC53" s="6"/>
      <c r="AD53" s="6">
        <v>19</v>
      </c>
      <c r="AE53" s="29" t="s">
        <v>617</v>
      </c>
      <c r="AF53" s="6"/>
      <c r="AG53" s="6" t="s">
        <v>618</v>
      </c>
      <c r="AH53" s="6" t="s">
        <v>509</v>
      </c>
      <c r="AI53" s="6"/>
      <c r="AJ53" s="6" t="s">
        <v>621</v>
      </c>
      <c r="AK53" s="4"/>
    </row>
    <row r="54" spans="1:37" x14ac:dyDescent="0.35">
      <c r="A54" s="4">
        <v>257050</v>
      </c>
      <c r="B54" s="4" t="s">
        <v>140</v>
      </c>
      <c r="C54" s="4" t="s">
        <v>114</v>
      </c>
      <c r="D54" s="4" t="s">
        <v>115</v>
      </c>
      <c r="E54" s="4" t="s">
        <v>42</v>
      </c>
      <c r="F54" s="4">
        <v>16.507000000000001</v>
      </c>
      <c r="G54" s="4">
        <v>168.346</v>
      </c>
      <c r="H54" s="4" t="s">
        <v>36</v>
      </c>
      <c r="I54" s="4" t="s">
        <v>116</v>
      </c>
      <c r="J54" s="4" t="s">
        <v>141</v>
      </c>
      <c r="K54" s="4">
        <v>2</v>
      </c>
      <c r="L54" s="4">
        <v>1939</v>
      </c>
      <c r="M54" s="4">
        <v>1939</v>
      </c>
      <c r="O54" s="5" t="s">
        <v>37</v>
      </c>
      <c r="Q54" s="5">
        <v>2</v>
      </c>
      <c r="R54" s="5">
        <v>2</v>
      </c>
      <c r="V54" s="5">
        <v>160</v>
      </c>
      <c r="Z54" s="5" t="s">
        <v>616</v>
      </c>
      <c r="AI54" s="6" t="s">
        <v>615</v>
      </c>
    </row>
    <row r="55" spans="1:37" x14ac:dyDescent="0.35">
      <c r="A55" s="4">
        <v>223020</v>
      </c>
      <c r="B55" s="4" t="s">
        <v>308</v>
      </c>
      <c r="C55" s="4" t="s">
        <v>145</v>
      </c>
      <c r="D55" s="4" t="s">
        <v>146</v>
      </c>
      <c r="E55" s="4" t="s">
        <v>51</v>
      </c>
      <c r="F55" s="4">
        <v>-1.4079999999999999</v>
      </c>
      <c r="G55" s="4">
        <v>29.2</v>
      </c>
      <c r="H55" s="4" t="s">
        <v>43</v>
      </c>
      <c r="I55" s="4" t="s">
        <v>147</v>
      </c>
      <c r="J55" s="4" t="s">
        <v>309</v>
      </c>
      <c r="K55" s="4">
        <v>1</v>
      </c>
      <c r="L55" s="4">
        <v>1938</v>
      </c>
      <c r="M55" s="4">
        <v>1938</v>
      </c>
      <c r="O55" s="5" t="s">
        <v>37</v>
      </c>
      <c r="P55" s="31">
        <v>0.5</v>
      </c>
      <c r="Q55" s="5" t="s">
        <v>613</v>
      </c>
      <c r="R55" s="5" t="s">
        <v>613</v>
      </c>
      <c r="T55" s="5" t="s">
        <v>142</v>
      </c>
      <c r="U55" s="5" t="s">
        <v>143</v>
      </c>
      <c r="AA55" s="5" t="s">
        <v>614</v>
      </c>
    </row>
    <row r="56" spans="1:37" x14ac:dyDescent="0.35">
      <c r="A56" s="4">
        <v>257040</v>
      </c>
      <c r="B56" s="4" t="s">
        <v>182</v>
      </c>
      <c r="C56" s="4" t="s">
        <v>114</v>
      </c>
      <c r="D56" s="4" t="s">
        <v>115</v>
      </c>
      <c r="E56" s="4" t="s">
        <v>42</v>
      </c>
      <c r="F56" s="4">
        <v>16.25</v>
      </c>
      <c r="G56" s="4">
        <v>168.12</v>
      </c>
      <c r="H56" s="4" t="s">
        <v>183</v>
      </c>
      <c r="I56" s="4" t="s">
        <v>116</v>
      </c>
      <c r="K56" s="4">
        <v>2</v>
      </c>
      <c r="L56" s="4">
        <v>1929</v>
      </c>
      <c r="M56" s="4">
        <v>1929</v>
      </c>
      <c r="N56" s="4" t="s">
        <v>129</v>
      </c>
      <c r="O56" s="5" t="s">
        <v>292</v>
      </c>
      <c r="S56" s="5" t="s">
        <v>611</v>
      </c>
      <c r="AA56" s="5" t="s">
        <v>612</v>
      </c>
    </row>
    <row r="57" spans="1:37" x14ac:dyDescent="0.35">
      <c r="A57" s="7">
        <v>211060</v>
      </c>
      <c r="B57" s="7" t="s">
        <v>35</v>
      </c>
      <c r="C57" s="7" t="s">
        <v>26</v>
      </c>
      <c r="D57" s="7" t="s">
        <v>27</v>
      </c>
      <c r="E57" s="7" t="s">
        <v>28</v>
      </c>
      <c r="F57" s="7">
        <v>37.747999999999998</v>
      </c>
      <c r="G57" s="7">
        <v>14.999000000000001</v>
      </c>
      <c r="H57" s="7" t="s">
        <v>36</v>
      </c>
      <c r="I57" s="7" t="s">
        <v>30</v>
      </c>
      <c r="J57" s="7"/>
      <c r="K57" s="7">
        <v>1</v>
      </c>
      <c r="L57" s="7">
        <v>1928</v>
      </c>
      <c r="M57" s="7">
        <v>1928</v>
      </c>
      <c r="N57" s="7"/>
      <c r="O57" s="8" t="s">
        <v>79</v>
      </c>
      <c r="P57" s="8">
        <v>700</v>
      </c>
      <c r="R57" s="8" t="s">
        <v>607</v>
      </c>
      <c r="S57" s="8"/>
      <c r="T57" s="8" t="s">
        <v>608</v>
      </c>
      <c r="U57" s="8" t="s">
        <v>609</v>
      </c>
      <c r="V57" s="8" t="s">
        <v>610</v>
      </c>
      <c r="W57" s="8">
        <v>5</v>
      </c>
      <c r="X57" s="8"/>
      <c r="Y57" s="8"/>
      <c r="Z57" s="8" t="s">
        <v>605</v>
      </c>
      <c r="AA57" s="8" t="s">
        <v>606</v>
      </c>
      <c r="AB57" s="9">
        <v>4.38</v>
      </c>
      <c r="AC57" s="9">
        <v>4.38</v>
      </c>
      <c r="AD57" s="9">
        <v>52.91</v>
      </c>
      <c r="AE57" s="28" t="s">
        <v>601</v>
      </c>
      <c r="AF57" s="9"/>
      <c r="AG57" s="9" t="s">
        <v>602</v>
      </c>
      <c r="AH57" s="9" t="s">
        <v>160</v>
      </c>
      <c r="AI57" s="9" t="s">
        <v>603</v>
      </c>
      <c r="AJ57" s="9" t="s">
        <v>604</v>
      </c>
      <c r="AK57" s="7"/>
    </row>
    <row r="58" spans="1:37" x14ac:dyDescent="0.35">
      <c r="A58" s="4">
        <v>332020</v>
      </c>
      <c r="B58" s="4" t="s">
        <v>132</v>
      </c>
      <c r="C58" s="4" t="s">
        <v>126</v>
      </c>
      <c r="D58" s="4" t="s">
        <v>41</v>
      </c>
      <c r="E58" s="4" t="s">
        <v>42</v>
      </c>
      <c r="F58" s="4">
        <v>19.475000000000001</v>
      </c>
      <c r="G58" s="4">
        <v>-155.608</v>
      </c>
      <c r="H58" s="4" t="s">
        <v>43</v>
      </c>
      <c r="I58" s="4" t="s">
        <v>52</v>
      </c>
      <c r="K58" s="4">
        <v>0</v>
      </c>
      <c r="L58" s="4">
        <v>1926</v>
      </c>
      <c r="M58" s="4">
        <v>1926</v>
      </c>
      <c r="O58" s="5" t="s">
        <v>79</v>
      </c>
      <c r="P58" s="5">
        <v>37</v>
      </c>
      <c r="R58" s="30" t="s">
        <v>598</v>
      </c>
      <c r="Z58" s="5" t="s">
        <v>599</v>
      </c>
      <c r="AA58" s="5" t="s">
        <v>600</v>
      </c>
      <c r="AD58" s="6">
        <v>121</v>
      </c>
      <c r="AE58" s="29">
        <v>121</v>
      </c>
      <c r="AG58" s="6" t="s">
        <v>595</v>
      </c>
      <c r="AH58" s="6" t="s">
        <v>596</v>
      </c>
      <c r="AJ58" s="6" t="s">
        <v>597</v>
      </c>
    </row>
    <row r="59" spans="1:37" x14ac:dyDescent="0.35">
      <c r="A59" s="4">
        <v>224010</v>
      </c>
      <c r="B59" s="4" t="s">
        <v>307</v>
      </c>
      <c r="C59" s="4" t="s">
        <v>307</v>
      </c>
      <c r="D59" s="4" t="s">
        <v>146</v>
      </c>
      <c r="E59" s="4" t="s">
        <v>51</v>
      </c>
      <c r="F59" s="4">
        <v>4.2030000000000003</v>
      </c>
      <c r="G59" s="4">
        <v>9.17</v>
      </c>
      <c r="H59" s="4" t="s">
        <v>36</v>
      </c>
      <c r="I59" s="4" t="s">
        <v>63</v>
      </c>
      <c r="K59" s="4">
        <v>2</v>
      </c>
      <c r="L59" s="4">
        <v>1922</v>
      </c>
      <c r="M59" s="4">
        <v>1922</v>
      </c>
      <c r="O59" s="5" t="s">
        <v>79</v>
      </c>
      <c r="S59" s="5" t="s">
        <v>587</v>
      </c>
      <c r="T59" s="5" t="s">
        <v>589</v>
      </c>
      <c r="U59" s="5" t="s">
        <v>590</v>
      </c>
      <c r="Z59" s="5" t="s">
        <v>588</v>
      </c>
      <c r="AA59" s="5" t="s">
        <v>594</v>
      </c>
      <c r="AG59" s="6" t="s">
        <v>591</v>
      </c>
      <c r="AH59" s="6" t="s">
        <v>131</v>
      </c>
      <c r="AI59" s="6" t="s">
        <v>592</v>
      </c>
      <c r="AJ59" s="6" t="s">
        <v>593</v>
      </c>
    </row>
    <row r="60" spans="1:37" x14ac:dyDescent="0.35">
      <c r="A60" s="7">
        <v>211060</v>
      </c>
      <c r="B60" s="7" t="s">
        <v>35</v>
      </c>
      <c r="C60" s="7" t="s">
        <v>26</v>
      </c>
      <c r="D60" s="7" t="s">
        <v>27</v>
      </c>
      <c r="E60" s="7" t="s">
        <v>28</v>
      </c>
      <c r="F60" s="7">
        <v>37.747999999999998</v>
      </c>
      <c r="G60" s="7">
        <v>14.999000000000001</v>
      </c>
      <c r="H60" s="7" t="s">
        <v>36</v>
      </c>
      <c r="I60" s="7" t="s">
        <v>30</v>
      </c>
      <c r="J60" s="7"/>
      <c r="K60" s="7">
        <v>2</v>
      </c>
      <c r="L60" s="7">
        <v>1919</v>
      </c>
      <c r="M60" s="7" t="s">
        <v>306</v>
      </c>
      <c r="N60" s="7"/>
      <c r="O60" s="8" t="s">
        <v>79</v>
      </c>
      <c r="P60" s="8"/>
      <c r="Q60" s="8"/>
      <c r="R60" s="8"/>
      <c r="S60" s="8" t="s">
        <v>583</v>
      </c>
      <c r="T60" s="8" t="s">
        <v>584</v>
      </c>
      <c r="U60" s="8" t="s">
        <v>585</v>
      </c>
      <c r="V60" s="8"/>
      <c r="W60" s="8"/>
      <c r="X60" s="8"/>
      <c r="Y60" s="8"/>
      <c r="Z60" s="8" t="s">
        <v>586</v>
      </c>
      <c r="AA60" s="8" t="s">
        <v>178</v>
      </c>
      <c r="AB60" s="9"/>
      <c r="AC60" s="9"/>
      <c r="AD60" s="9"/>
      <c r="AE60" s="28"/>
      <c r="AF60" s="9"/>
      <c r="AG60" s="9"/>
      <c r="AH60" s="9"/>
      <c r="AI60" s="9"/>
      <c r="AJ60" s="9"/>
      <c r="AK60" s="7"/>
    </row>
    <row r="61" spans="1:37" x14ac:dyDescent="0.35">
      <c r="A61" s="4">
        <v>343050</v>
      </c>
      <c r="B61" s="4" t="s">
        <v>265</v>
      </c>
      <c r="C61" s="4" t="s">
        <v>266</v>
      </c>
      <c r="D61" s="4" t="s">
        <v>90</v>
      </c>
      <c r="E61" s="4" t="s">
        <v>61</v>
      </c>
      <c r="F61" s="4">
        <v>13.734</v>
      </c>
      <c r="G61" s="4">
        <v>89.293999999999997</v>
      </c>
      <c r="H61" s="4" t="s">
        <v>36</v>
      </c>
      <c r="I61" s="4" t="s">
        <v>30</v>
      </c>
      <c r="K61" s="4">
        <v>3</v>
      </c>
      <c r="L61" s="4">
        <v>1917</v>
      </c>
      <c r="M61" s="4">
        <v>1917</v>
      </c>
      <c r="O61" s="5" t="s">
        <v>98</v>
      </c>
      <c r="T61" s="5" t="s">
        <v>578</v>
      </c>
      <c r="AA61" s="5" t="s">
        <v>582</v>
      </c>
      <c r="AG61" s="6" t="s">
        <v>579</v>
      </c>
      <c r="AI61" s="6" t="s">
        <v>580</v>
      </c>
      <c r="AJ61" s="6" t="s">
        <v>581</v>
      </c>
    </row>
    <row r="62" spans="1:37" s="7" customFormat="1" x14ac:dyDescent="0.35">
      <c r="A62" s="4">
        <v>282080</v>
      </c>
      <c r="B62" s="4" t="s">
        <v>73</v>
      </c>
      <c r="C62" s="4" t="s">
        <v>74</v>
      </c>
      <c r="D62" s="4" t="s">
        <v>75</v>
      </c>
      <c r="E62" s="4" t="s">
        <v>72</v>
      </c>
      <c r="F62" s="4">
        <v>31.593</v>
      </c>
      <c r="G62" s="4">
        <v>130.65700000000001</v>
      </c>
      <c r="H62" s="4" t="s">
        <v>36</v>
      </c>
      <c r="I62" s="4" t="s">
        <v>30</v>
      </c>
      <c r="J62" s="4" t="s">
        <v>76</v>
      </c>
      <c r="K62" s="4">
        <v>4</v>
      </c>
      <c r="L62" s="4">
        <v>1914</v>
      </c>
      <c r="M62" s="4">
        <v>1914</v>
      </c>
      <c r="N62" s="4" t="s">
        <v>229</v>
      </c>
      <c r="O62" s="5" t="s">
        <v>79</v>
      </c>
      <c r="P62" s="5">
        <v>3482</v>
      </c>
      <c r="Q62" s="5"/>
      <c r="R62" s="5" t="s">
        <v>575</v>
      </c>
      <c r="S62" s="5"/>
      <c r="T62" s="5"/>
      <c r="U62" s="5" t="s">
        <v>574</v>
      </c>
      <c r="V62" s="5"/>
      <c r="W62" s="5" t="s">
        <v>573</v>
      </c>
      <c r="X62" s="5"/>
      <c r="Y62" s="5"/>
      <c r="Z62" s="5"/>
      <c r="AA62" s="5" t="s">
        <v>576</v>
      </c>
      <c r="AB62" s="6"/>
      <c r="AC62" s="6"/>
      <c r="AD62" s="6">
        <v>1290</v>
      </c>
      <c r="AE62" s="29" t="s">
        <v>230</v>
      </c>
      <c r="AF62" s="6" t="s">
        <v>231</v>
      </c>
      <c r="AG62" s="6"/>
      <c r="AH62" s="6" t="s">
        <v>232</v>
      </c>
      <c r="AI62" s="6"/>
      <c r="AJ62" s="6" t="s">
        <v>577</v>
      </c>
      <c r="AK62" s="4"/>
    </row>
    <row r="63" spans="1:37" s="7" customFormat="1" x14ac:dyDescent="0.35">
      <c r="A63" s="4">
        <v>211020</v>
      </c>
      <c r="B63" s="4" t="s">
        <v>55</v>
      </c>
      <c r="C63" s="4" t="s">
        <v>26</v>
      </c>
      <c r="D63" s="4" t="s">
        <v>27</v>
      </c>
      <c r="E63" s="4" t="s">
        <v>28</v>
      </c>
      <c r="F63" s="4">
        <v>40.820999999999998</v>
      </c>
      <c r="G63" s="4">
        <v>14.426</v>
      </c>
      <c r="H63" s="4" t="s">
        <v>36</v>
      </c>
      <c r="I63" s="4" t="s">
        <v>30</v>
      </c>
      <c r="J63" s="4"/>
      <c r="K63" s="4">
        <v>3</v>
      </c>
      <c r="L63" s="4">
        <v>1913</v>
      </c>
      <c r="M63" s="4">
        <v>1913</v>
      </c>
      <c r="N63" s="4"/>
      <c r="O63" s="5" t="s">
        <v>98</v>
      </c>
      <c r="P63" s="5"/>
      <c r="Q63" s="5"/>
      <c r="R63" s="5"/>
      <c r="S63" s="5"/>
      <c r="T63" s="5" t="s">
        <v>557</v>
      </c>
      <c r="U63" s="5"/>
      <c r="V63" s="5"/>
      <c r="W63" s="5">
        <v>3</v>
      </c>
      <c r="X63" s="5">
        <v>3</v>
      </c>
      <c r="Y63" s="5"/>
      <c r="Z63" s="5" t="s">
        <v>558</v>
      </c>
      <c r="AA63" s="5" t="s">
        <v>525</v>
      </c>
      <c r="AB63" s="6"/>
      <c r="AC63" s="6"/>
      <c r="AD63" s="6"/>
      <c r="AE63" s="29"/>
      <c r="AF63" s="6"/>
      <c r="AG63" s="6"/>
      <c r="AH63" s="6"/>
      <c r="AI63" s="6"/>
      <c r="AJ63" s="6"/>
      <c r="AK63" s="4"/>
    </row>
    <row r="64" spans="1:37" x14ac:dyDescent="0.35">
      <c r="A64" s="4">
        <v>211020</v>
      </c>
      <c r="B64" s="4" t="s">
        <v>55</v>
      </c>
      <c r="C64" s="4" t="s">
        <v>26</v>
      </c>
      <c r="D64" s="4" t="s">
        <v>27</v>
      </c>
      <c r="E64" s="4" t="s">
        <v>28</v>
      </c>
      <c r="F64" s="4">
        <v>40.820999999999998</v>
      </c>
      <c r="G64" s="4">
        <v>14.426</v>
      </c>
      <c r="H64" s="4" t="s">
        <v>36</v>
      </c>
      <c r="I64" s="4" t="s">
        <v>30</v>
      </c>
      <c r="K64" s="4">
        <v>3</v>
      </c>
      <c r="L64" s="4">
        <v>1913</v>
      </c>
      <c r="M64" s="4" t="s">
        <v>99</v>
      </c>
      <c r="O64" s="5" t="s">
        <v>37</v>
      </c>
      <c r="S64" s="5" t="s">
        <v>572</v>
      </c>
      <c r="V64" s="5">
        <v>7000</v>
      </c>
      <c r="W64" s="5">
        <v>2</v>
      </c>
      <c r="X64" s="5">
        <v>2</v>
      </c>
      <c r="Z64" s="5" t="s">
        <v>571</v>
      </c>
      <c r="AA64" s="5" t="s">
        <v>570</v>
      </c>
      <c r="AB64" s="6">
        <v>3</v>
      </c>
      <c r="AC64" s="6">
        <v>3</v>
      </c>
      <c r="AD64" s="6" t="s">
        <v>565</v>
      </c>
      <c r="AF64" s="6" t="s">
        <v>566</v>
      </c>
      <c r="AG64" s="6" t="s">
        <v>568</v>
      </c>
      <c r="AH64" s="6" t="s">
        <v>567</v>
      </c>
      <c r="AJ64" s="6" t="s">
        <v>569</v>
      </c>
    </row>
    <row r="65" spans="1:37" x14ac:dyDescent="0.35">
      <c r="A65" s="4">
        <v>257040</v>
      </c>
      <c r="B65" s="4" t="s">
        <v>182</v>
      </c>
      <c r="C65" s="4" t="s">
        <v>114</v>
      </c>
      <c r="D65" s="4" t="s">
        <v>115</v>
      </c>
      <c r="E65" s="4" t="s">
        <v>42</v>
      </c>
      <c r="F65" s="4">
        <v>16.25</v>
      </c>
      <c r="G65" s="4">
        <v>168.12</v>
      </c>
      <c r="H65" s="4" t="s">
        <v>183</v>
      </c>
      <c r="I65" s="4" t="s">
        <v>116</v>
      </c>
      <c r="K65" s="4">
        <v>3</v>
      </c>
      <c r="L65" s="4">
        <v>1913</v>
      </c>
      <c r="M65" s="4">
        <v>1913</v>
      </c>
      <c r="O65" s="5" t="s">
        <v>37</v>
      </c>
      <c r="S65" s="5" t="s">
        <v>559</v>
      </c>
      <c r="V65" s="5" t="s">
        <v>561</v>
      </c>
      <c r="W65" s="5">
        <v>21</v>
      </c>
      <c r="X65" s="5">
        <v>21</v>
      </c>
      <c r="Z65" s="5" t="s">
        <v>560</v>
      </c>
      <c r="AA65" s="5" t="s">
        <v>562</v>
      </c>
      <c r="AH65" s="6" t="s">
        <v>563</v>
      </c>
      <c r="AJ65" s="6" t="s">
        <v>564</v>
      </c>
    </row>
    <row r="66" spans="1:37" x14ac:dyDescent="0.35">
      <c r="A66" s="4">
        <v>243110</v>
      </c>
      <c r="B66" s="4" t="s">
        <v>127</v>
      </c>
      <c r="C66" s="4" t="s">
        <v>128</v>
      </c>
      <c r="D66" s="4" t="s">
        <v>41</v>
      </c>
      <c r="E66" s="4" t="s">
        <v>42</v>
      </c>
      <c r="F66" s="4">
        <v>-15.6</v>
      </c>
      <c r="G66" s="4">
        <v>-175.63</v>
      </c>
      <c r="H66" s="4" t="s">
        <v>43</v>
      </c>
      <c r="I66" s="4" t="s">
        <v>44</v>
      </c>
      <c r="K66" s="4">
        <v>2</v>
      </c>
      <c r="L66" s="4">
        <v>1912</v>
      </c>
      <c r="M66" s="4" t="s">
        <v>305</v>
      </c>
      <c r="O66" s="5" t="s">
        <v>37</v>
      </c>
      <c r="S66" s="5" t="s">
        <v>554</v>
      </c>
      <c r="Z66" s="5" t="s">
        <v>555</v>
      </c>
      <c r="AA66" s="5" t="s">
        <v>556</v>
      </c>
    </row>
    <row r="67" spans="1:37" x14ac:dyDescent="0.35">
      <c r="A67" s="7">
        <v>211060</v>
      </c>
      <c r="B67" s="7" t="s">
        <v>35</v>
      </c>
      <c r="C67" s="7" t="s">
        <v>26</v>
      </c>
      <c r="D67" s="7" t="s">
        <v>27</v>
      </c>
      <c r="E67" s="7" t="s">
        <v>28</v>
      </c>
      <c r="F67" s="7">
        <v>37.747999999999998</v>
      </c>
      <c r="G67" s="7">
        <v>14.999000000000001</v>
      </c>
      <c r="H67" s="7" t="s">
        <v>36</v>
      </c>
      <c r="I67" s="7" t="s">
        <v>30</v>
      </c>
      <c r="J67" s="7"/>
      <c r="K67" s="7">
        <v>2</v>
      </c>
      <c r="L67" s="7">
        <v>1911</v>
      </c>
      <c r="M67" s="7">
        <v>1911</v>
      </c>
      <c r="N67" s="7"/>
      <c r="O67" s="8" t="s">
        <v>98</v>
      </c>
      <c r="P67" s="8"/>
      <c r="Q67" s="8"/>
      <c r="R67" s="8"/>
      <c r="S67" s="8" t="s">
        <v>553</v>
      </c>
      <c r="T67" s="8" t="s">
        <v>177</v>
      </c>
      <c r="U67" s="8" t="s">
        <v>552</v>
      </c>
      <c r="V67" s="8"/>
      <c r="W67" s="8"/>
      <c r="X67" s="8"/>
      <c r="Y67" s="8"/>
      <c r="Z67" s="8"/>
      <c r="AA67" s="8" t="s">
        <v>178</v>
      </c>
      <c r="AB67" s="9"/>
      <c r="AC67" s="9"/>
      <c r="AD67" s="9"/>
      <c r="AE67" s="28"/>
      <c r="AF67" s="9"/>
      <c r="AG67" s="9"/>
      <c r="AH67" s="9" t="s">
        <v>131</v>
      </c>
      <c r="AI67" s="9"/>
      <c r="AJ67" s="9" t="s">
        <v>178</v>
      </c>
      <c r="AK67" s="7"/>
    </row>
    <row r="68" spans="1:37" x14ac:dyDescent="0.35">
      <c r="A68" s="7">
        <v>211060</v>
      </c>
      <c r="B68" s="7" t="s">
        <v>35</v>
      </c>
      <c r="C68" s="7" t="s">
        <v>26</v>
      </c>
      <c r="D68" s="7" t="s">
        <v>27</v>
      </c>
      <c r="E68" s="7" t="s">
        <v>28</v>
      </c>
      <c r="F68" s="7">
        <v>37.747999999999998</v>
      </c>
      <c r="G68" s="7">
        <v>14.999000000000001</v>
      </c>
      <c r="H68" s="7" t="s">
        <v>36</v>
      </c>
      <c r="I68" s="7" t="s">
        <v>30</v>
      </c>
      <c r="J68" s="7"/>
      <c r="K68" s="7">
        <v>2</v>
      </c>
      <c r="L68" s="7">
        <v>1910</v>
      </c>
      <c r="M68" s="7">
        <v>1910</v>
      </c>
      <c r="N68" s="7"/>
      <c r="O68" s="5" t="s">
        <v>79</v>
      </c>
      <c r="P68" s="8">
        <v>100</v>
      </c>
      <c r="Q68" s="8"/>
      <c r="R68" s="8">
        <v>100</v>
      </c>
      <c r="S68" s="8"/>
      <c r="T68" s="8"/>
      <c r="U68" s="8"/>
      <c r="V68" s="8"/>
      <c r="W68" s="8"/>
      <c r="X68" s="8"/>
      <c r="Y68" s="8"/>
      <c r="Z68" s="8" t="s">
        <v>547</v>
      </c>
      <c r="AA68" s="8" t="s">
        <v>548</v>
      </c>
      <c r="AB68" s="9"/>
      <c r="AC68" s="9"/>
      <c r="AD68" s="9"/>
      <c r="AE68" s="28"/>
      <c r="AF68" s="9"/>
      <c r="AG68" s="9" t="s">
        <v>549</v>
      </c>
      <c r="AH68" s="9" t="s">
        <v>550</v>
      </c>
      <c r="AI68" s="9"/>
      <c r="AJ68" s="9" t="s">
        <v>551</v>
      </c>
      <c r="AK68" s="7"/>
    </row>
    <row r="69" spans="1:37" x14ac:dyDescent="0.35">
      <c r="A69" s="4">
        <v>383030</v>
      </c>
      <c r="B69" s="4" t="s">
        <v>272</v>
      </c>
      <c r="C69" s="4" t="s">
        <v>152</v>
      </c>
      <c r="D69" s="4" t="s">
        <v>27</v>
      </c>
      <c r="E69" s="4" t="s">
        <v>28</v>
      </c>
      <c r="F69" s="4">
        <v>28.271000000000001</v>
      </c>
      <c r="G69" s="4">
        <v>-16.640999999999998</v>
      </c>
      <c r="H69" s="4" t="s">
        <v>36</v>
      </c>
      <c r="I69" s="4" t="s">
        <v>52</v>
      </c>
      <c r="K69" s="4">
        <v>2</v>
      </c>
      <c r="L69" s="4">
        <v>1909</v>
      </c>
      <c r="M69" s="4">
        <v>1909</v>
      </c>
      <c r="O69" s="5" t="s">
        <v>292</v>
      </c>
      <c r="S69" s="5" t="s">
        <v>544</v>
      </c>
      <c r="U69" s="5" t="s">
        <v>545</v>
      </c>
      <c r="AA69" s="5" t="s">
        <v>546</v>
      </c>
      <c r="AB69" s="6">
        <v>2.7</v>
      </c>
      <c r="AC69" s="6">
        <v>2.7</v>
      </c>
      <c r="AD69" s="6">
        <v>8.75</v>
      </c>
      <c r="AE69" s="29" t="s">
        <v>541</v>
      </c>
      <c r="AF69" s="6" t="s">
        <v>542</v>
      </c>
      <c r="AG69" s="6" t="s">
        <v>543</v>
      </c>
      <c r="AJ69" s="6" t="s">
        <v>546</v>
      </c>
    </row>
    <row r="70" spans="1:37" s="7" customFormat="1" x14ac:dyDescent="0.35">
      <c r="A70" s="4">
        <v>244040</v>
      </c>
      <c r="B70" s="4" t="s">
        <v>39</v>
      </c>
      <c r="C70" s="4" t="s">
        <v>40</v>
      </c>
      <c r="D70" s="4" t="s">
        <v>41</v>
      </c>
      <c r="E70" s="4" t="s">
        <v>42</v>
      </c>
      <c r="F70" s="4">
        <v>-13.612</v>
      </c>
      <c r="G70" s="4">
        <v>-172.52500000000001</v>
      </c>
      <c r="H70" s="4" t="s">
        <v>43</v>
      </c>
      <c r="I70" s="4" t="s">
        <v>44</v>
      </c>
      <c r="J70" s="4" t="s">
        <v>45</v>
      </c>
      <c r="K70" s="4">
        <v>2</v>
      </c>
      <c r="L70" s="4">
        <v>1905</v>
      </c>
      <c r="M70" s="4">
        <v>1905</v>
      </c>
      <c r="N70" s="4"/>
      <c r="O70" s="5" t="s">
        <v>37</v>
      </c>
      <c r="P70" s="5">
        <v>4.5</v>
      </c>
      <c r="Q70" s="5" t="s">
        <v>538</v>
      </c>
      <c r="R70" s="5" t="s">
        <v>538</v>
      </c>
      <c r="S70" s="5"/>
      <c r="T70" s="5" t="s">
        <v>47</v>
      </c>
      <c r="U70" s="5"/>
      <c r="V70" s="5"/>
      <c r="W70" s="5"/>
      <c r="X70" s="5"/>
      <c r="Y70" s="5" t="s">
        <v>46</v>
      </c>
      <c r="Z70" s="5" t="s">
        <v>534</v>
      </c>
      <c r="AA70" s="5" t="s">
        <v>539</v>
      </c>
      <c r="AB70" s="6"/>
      <c r="AC70" s="6"/>
      <c r="AD70" s="6" t="s">
        <v>438</v>
      </c>
      <c r="AE70" s="29"/>
      <c r="AF70" s="6" t="s">
        <v>533</v>
      </c>
      <c r="AG70" s="6" t="s">
        <v>537</v>
      </c>
      <c r="AH70" s="6" t="s">
        <v>535</v>
      </c>
      <c r="AI70" s="6" t="s">
        <v>536</v>
      </c>
      <c r="AJ70" s="6" t="s">
        <v>540</v>
      </c>
      <c r="AK70" s="4"/>
    </row>
    <row r="71" spans="1:37" x14ac:dyDescent="0.35">
      <c r="A71" s="4">
        <v>233010</v>
      </c>
      <c r="B71" s="4" t="s">
        <v>48</v>
      </c>
      <c r="C71" s="4" t="s">
        <v>49</v>
      </c>
      <c r="D71" s="4" t="s">
        <v>50</v>
      </c>
      <c r="E71" s="4" t="s">
        <v>51</v>
      </c>
      <c r="F71" s="4">
        <v>-11.75</v>
      </c>
      <c r="G71" s="4">
        <v>43.38</v>
      </c>
      <c r="H71" s="4" t="s">
        <v>43</v>
      </c>
      <c r="I71" s="4" t="s">
        <v>52</v>
      </c>
      <c r="K71" s="4">
        <v>2</v>
      </c>
      <c r="L71" s="4">
        <v>1904</v>
      </c>
      <c r="M71" s="4">
        <v>1904</v>
      </c>
      <c r="N71" s="4" t="s">
        <v>129</v>
      </c>
      <c r="O71" s="5" t="s">
        <v>292</v>
      </c>
      <c r="S71" s="5" t="s">
        <v>176</v>
      </c>
      <c r="W71" s="5">
        <v>1</v>
      </c>
      <c r="AA71" s="5" t="s">
        <v>522</v>
      </c>
      <c r="AB71" s="6">
        <v>11</v>
      </c>
      <c r="AC71" s="6">
        <v>11</v>
      </c>
      <c r="AD71" s="6">
        <v>44</v>
      </c>
      <c r="AE71" s="29">
        <v>44</v>
      </c>
      <c r="AH71" s="6" t="s">
        <v>520</v>
      </c>
      <c r="AJ71" s="6" t="s">
        <v>522</v>
      </c>
    </row>
    <row r="72" spans="1:37" x14ac:dyDescent="0.35">
      <c r="A72" s="4">
        <v>273030</v>
      </c>
      <c r="B72" s="4" t="s">
        <v>69</v>
      </c>
      <c r="C72" s="4" t="s">
        <v>70</v>
      </c>
      <c r="D72" s="4" t="s">
        <v>71</v>
      </c>
      <c r="E72" s="4" t="s">
        <v>72</v>
      </c>
      <c r="F72" s="4">
        <v>13.257</v>
      </c>
      <c r="G72" s="4">
        <v>123.685</v>
      </c>
      <c r="H72" s="4" t="s">
        <v>36</v>
      </c>
      <c r="I72" s="4" t="s">
        <v>30</v>
      </c>
      <c r="K72" s="4">
        <v>4</v>
      </c>
      <c r="L72" s="4">
        <v>1897</v>
      </c>
      <c r="M72" s="4">
        <v>1897</v>
      </c>
      <c r="N72" s="4" t="s">
        <v>300</v>
      </c>
      <c r="O72" s="5" t="s">
        <v>37</v>
      </c>
      <c r="S72" s="5" t="s">
        <v>530</v>
      </c>
      <c r="Z72" s="5" t="s">
        <v>531</v>
      </c>
      <c r="AA72" s="5" t="s">
        <v>532</v>
      </c>
      <c r="AF72" s="6" t="s">
        <v>529</v>
      </c>
      <c r="AH72" s="6" t="s">
        <v>56</v>
      </c>
    </row>
    <row r="73" spans="1:37" s="7" customFormat="1" x14ac:dyDescent="0.35">
      <c r="A73" s="4">
        <v>257040</v>
      </c>
      <c r="B73" s="4" t="s">
        <v>182</v>
      </c>
      <c r="C73" s="4" t="s">
        <v>114</v>
      </c>
      <c r="D73" s="4" t="s">
        <v>115</v>
      </c>
      <c r="E73" s="4" t="s">
        <v>42</v>
      </c>
      <c r="F73" s="4">
        <v>16.25</v>
      </c>
      <c r="G73" s="4">
        <v>168.12</v>
      </c>
      <c r="H73" s="4" t="s">
        <v>183</v>
      </c>
      <c r="I73" s="4" t="s">
        <v>116</v>
      </c>
      <c r="J73" s="4"/>
      <c r="K73" s="4">
        <v>3</v>
      </c>
      <c r="L73" s="4">
        <v>1894</v>
      </c>
      <c r="M73" s="4">
        <v>1894</v>
      </c>
      <c r="N73" s="4" t="s">
        <v>129</v>
      </c>
      <c r="O73" s="5" t="s">
        <v>79</v>
      </c>
      <c r="P73" s="5">
        <v>1</v>
      </c>
      <c r="Q73" s="5"/>
      <c r="R73" s="5">
        <v>1</v>
      </c>
      <c r="S73" s="5"/>
      <c r="T73" s="5"/>
      <c r="U73" s="5"/>
      <c r="V73" s="5" t="s">
        <v>528</v>
      </c>
      <c r="W73" s="5"/>
      <c r="X73" s="5"/>
      <c r="Y73" s="5"/>
      <c r="Z73" s="5" t="s">
        <v>527</v>
      </c>
      <c r="AA73" s="5" t="s">
        <v>526</v>
      </c>
      <c r="AB73" s="6"/>
      <c r="AC73" s="6"/>
      <c r="AD73" s="6"/>
      <c r="AE73" s="29"/>
      <c r="AF73" s="6"/>
      <c r="AG73" s="6"/>
      <c r="AH73" s="6"/>
      <c r="AI73" s="6"/>
      <c r="AJ73" s="6"/>
      <c r="AK73" s="4"/>
    </row>
    <row r="74" spans="1:37" x14ac:dyDescent="0.35">
      <c r="A74" s="4">
        <v>273030</v>
      </c>
      <c r="B74" s="4" t="s">
        <v>69</v>
      </c>
      <c r="C74" s="4" t="s">
        <v>70</v>
      </c>
      <c r="D74" s="4" t="s">
        <v>71</v>
      </c>
      <c r="E74" s="4" t="s">
        <v>72</v>
      </c>
      <c r="F74" s="4">
        <v>13.257</v>
      </c>
      <c r="G74" s="4">
        <v>123.685</v>
      </c>
      <c r="H74" s="4" t="s">
        <v>36</v>
      </c>
      <c r="I74" s="4" t="s">
        <v>30</v>
      </c>
      <c r="K74" s="4">
        <v>4</v>
      </c>
      <c r="L74" s="4">
        <v>1887</v>
      </c>
      <c r="M74" s="4">
        <v>1887</v>
      </c>
      <c r="N74" s="4" t="s">
        <v>300</v>
      </c>
      <c r="S74" s="5" t="s">
        <v>301</v>
      </c>
      <c r="Z74" s="5" t="s">
        <v>302</v>
      </c>
      <c r="AA74" s="5" t="s">
        <v>303</v>
      </c>
      <c r="AH74" s="6" t="s">
        <v>304</v>
      </c>
      <c r="AJ74" s="6" t="s">
        <v>303</v>
      </c>
    </row>
    <row r="75" spans="1:37" x14ac:dyDescent="0.35">
      <c r="A75" s="4">
        <v>233010</v>
      </c>
      <c r="B75" s="4" t="s">
        <v>48</v>
      </c>
      <c r="C75" s="4" t="s">
        <v>49</v>
      </c>
      <c r="D75" s="4" t="s">
        <v>50</v>
      </c>
      <c r="E75" s="4" t="s">
        <v>51</v>
      </c>
      <c r="F75" s="4">
        <v>-11.75</v>
      </c>
      <c r="G75" s="4">
        <v>43.38</v>
      </c>
      <c r="H75" s="4" t="s">
        <v>43</v>
      </c>
      <c r="I75" s="4" t="s">
        <v>52</v>
      </c>
      <c r="K75" s="4">
        <v>2</v>
      </c>
      <c r="L75" s="4">
        <v>1883</v>
      </c>
      <c r="M75" s="4">
        <v>1883</v>
      </c>
      <c r="N75" s="4" t="s">
        <v>129</v>
      </c>
      <c r="O75" s="5" t="s">
        <v>37</v>
      </c>
      <c r="Q75" s="5">
        <v>1</v>
      </c>
      <c r="R75" s="5">
        <v>1</v>
      </c>
      <c r="W75" s="5">
        <v>15</v>
      </c>
      <c r="Z75" s="5" t="s">
        <v>523</v>
      </c>
      <c r="AA75" s="5" t="s">
        <v>522</v>
      </c>
      <c r="AI75" s="6" t="s">
        <v>524</v>
      </c>
      <c r="AJ75" s="6" t="s">
        <v>522</v>
      </c>
    </row>
    <row r="76" spans="1:37" x14ac:dyDescent="0.35">
      <c r="A76" s="4">
        <v>233009</v>
      </c>
      <c r="B76" s="4" t="s">
        <v>48</v>
      </c>
      <c r="C76" s="4" t="s">
        <v>49</v>
      </c>
      <c r="D76" s="4" t="s">
        <v>50</v>
      </c>
      <c r="E76" s="4" t="s">
        <v>51</v>
      </c>
      <c r="F76" s="4">
        <v>-11.75</v>
      </c>
      <c r="G76" s="4">
        <v>43.38</v>
      </c>
      <c r="H76" s="4" t="s">
        <v>43</v>
      </c>
      <c r="I76" s="4" t="s">
        <v>52</v>
      </c>
      <c r="K76" s="4">
        <v>2</v>
      </c>
      <c r="L76" s="4">
        <v>1880</v>
      </c>
      <c r="M76" s="4">
        <v>1880</v>
      </c>
      <c r="N76" s="4" t="s">
        <v>129</v>
      </c>
      <c r="O76" s="5" t="s">
        <v>292</v>
      </c>
      <c r="S76" s="5" t="s">
        <v>176</v>
      </c>
      <c r="AA76" s="5" t="s">
        <v>522</v>
      </c>
      <c r="AB76" s="6">
        <v>2.4</v>
      </c>
      <c r="AC76" s="6">
        <v>2.4</v>
      </c>
      <c r="AD76" s="6">
        <v>10</v>
      </c>
      <c r="AE76" s="29">
        <v>10</v>
      </c>
      <c r="AH76" s="6" t="s">
        <v>520</v>
      </c>
      <c r="AI76" s="6" t="s">
        <v>521</v>
      </c>
      <c r="AJ76" s="6" t="s">
        <v>522</v>
      </c>
    </row>
    <row r="77" spans="1:37" x14ac:dyDescent="0.35">
      <c r="A77" s="7">
        <v>211060</v>
      </c>
      <c r="B77" s="7" t="s">
        <v>35</v>
      </c>
      <c r="C77" s="7" t="s">
        <v>26</v>
      </c>
      <c r="D77" s="7" t="s">
        <v>27</v>
      </c>
      <c r="E77" s="7" t="s">
        <v>28</v>
      </c>
      <c r="F77" s="7">
        <v>37.747999999999998</v>
      </c>
      <c r="G77" s="7">
        <v>14.999000000000001</v>
      </c>
      <c r="H77" s="7" t="s">
        <v>36</v>
      </c>
      <c r="I77" s="7" t="s">
        <v>30</v>
      </c>
      <c r="J77" s="7"/>
      <c r="K77" s="7"/>
      <c r="L77" s="7">
        <v>1879</v>
      </c>
      <c r="M77" s="7"/>
      <c r="N77" s="7"/>
      <c r="O77" s="8" t="s">
        <v>98</v>
      </c>
      <c r="P77" s="8"/>
      <c r="Q77" s="8"/>
      <c r="R77" s="8"/>
      <c r="S77" s="8" t="s">
        <v>294</v>
      </c>
      <c r="T77" s="8"/>
      <c r="U77" s="8"/>
      <c r="V77" s="8"/>
      <c r="W77" s="8"/>
      <c r="X77" s="8"/>
      <c r="Y77" s="8"/>
      <c r="Z77" s="8" t="s">
        <v>848</v>
      </c>
      <c r="AA77" s="8" t="s">
        <v>178</v>
      </c>
      <c r="AB77" s="9"/>
      <c r="AC77" s="9"/>
      <c r="AD77" s="9"/>
      <c r="AE77" s="28"/>
      <c r="AF77" s="9"/>
      <c r="AG77" s="9"/>
      <c r="AH77" s="9" t="s">
        <v>131</v>
      </c>
      <c r="AI77" s="9"/>
      <c r="AJ77" s="9" t="s">
        <v>178</v>
      </c>
      <c r="AK77" s="7"/>
    </row>
    <row r="78" spans="1:37" x14ac:dyDescent="0.35">
      <c r="A78" s="4">
        <v>233010</v>
      </c>
      <c r="B78" s="4" t="s">
        <v>48</v>
      </c>
      <c r="C78" s="4" t="s">
        <v>49</v>
      </c>
      <c r="D78" s="4" t="s">
        <v>50</v>
      </c>
      <c r="E78" s="4" t="s">
        <v>51</v>
      </c>
      <c r="F78" s="4">
        <v>-11.75</v>
      </c>
      <c r="G78" s="4">
        <v>43.38</v>
      </c>
      <c r="H78" s="4" t="s">
        <v>43</v>
      </c>
      <c r="I78" s="4" t="s">
        <v>52</v>
      </c>
      <c r="K78" s="4">
        <v>0</v>
      </c>
      <c r="L78" s="4">
        <v>1876</v>
      </c>
      <c r="M78" s="4">
        <v>1876</v>
      </c>
      <c r="N78" s="4" t="s">
        <v>129</v>
      </c>
      <c r="O78" s="5" t="s">
        <v>37</v>
      </c>
      <c r="P78" s="5">
        <v>1</v>
      </c>
      <c r="R78" s="5">
        <v>1</v>
      </c>
      <c r="Z78" s="5" t="s">
        <v>130</v>
      </c>
      <c r="AA78" s="5" t="s">
        <v>522</v>
      </c>
      <c r="AB78" s="6">
        <v>4</v>
      </c>
      <c r="AC78" s="6">
        <v>4</v>
      </c>
      <c r="AD78" s="6">
        <v>17</v>
      </c>
      <c r="AE78" s="29">
        <v>17</v>
      </c>
      <c r="AH78" s="6" t="s">
        <v>131</v>
      </c>
      <c r="AJ78" s="6" t="s">
        <v>522</v>
      </c>
    </row>
    <row r="79" spans="1:37" x14ac:dyDescent="0.35">
      <c r="A79" s="4">
        <v>211020</v>
      </c>
      <c r="B79" s="4" t="s">
        <v>55</v>
      </c>
      <c r="C79" s="4" t="s">
        <v>26</v>
      </c>
      <c r="D79" s="4" t="s">
        <v>27</v>
      </c>
      <c r="E79" s="4" t="s">
        <v>28</v>
      </c>
      <c r="F79" s="4">
        <v>40.820999999999998</v>
      </c>
      <c r="G79" s="4">
        <v>14.426</v>
      </c>
      <c r="H79" s="4" t="s">
        <v>36</v>
      </c>
      <c r="I79" s="4" t="s">
        <v>30</v>
      </c>
      <c r="K79" s="4">
        <v>4</v>
      </c>
      <c r="L79" s="4">
        <v>1875</v>
      </c>
      <c r="M79" s="4" t="s">
        <v>298</v>
      </c>
      <c r="N79" s="4" t="s">
        <v>1203</v>
      </c>
      <c r="O79" s="5" t="s">
        <v>79</v>
      </c>
      <c r="P79" s="5">
        <v>100</v>
      </c>
      <c r="R79" s="5">
        <v>100</v>
      </c>
      <c r="T79" s="5" t="s">
        <v>514</v>
      </c>
      <c r="U79" s="5" t="s">
        <v>515</v>
      </c>
      <c r="V79" s="5" t="s">
        <v>517</v>
      </c>
      <c r="W79" s="5">
        <v>20</v>
      </c>
      <c r="X79" s="5" t="s">
        <v>516</v>
      </c>
      <c r="Z79" s="5" t="s">
        <v>513</v>
      </c>
      <c r="AA79" s="5" t="s">
        <v>518</v>
      </c>
      <c r="AD79" s="6">
        <v>19</v>
      </c>
      <c r="AF79" s="6" t="s">
        <v>511</v>
      </c>
      <c r="AH79" s="6" t="s">
        <v>512</v>
      </c>
      <c r="AJ79" s="6" t="s">
        <v>519</v>
      </c>
    </row>
    <row r="80" spans="1:37" s="7" customFormat="1" x14ac:dyDescent="0.35">
      <c r="A80" s="4">
        <v>284040</v>
      </c>
      <c r="B80" s="4" t="s">
        <v>78</v>
      </c>
      <c r="C80" s="4" t="s">
        <v>74</v>
      </c>
      <c r="D80" s="4" t="s">
        <v>75</v>
      </c>
      <c r="E80" s="4" t="s">
        <v>72</v>
      </c>
      <c r="F80" s="4">
        <v>34.094000000000001</v>
      </c>
      <c r="G80" s="4">
        <v>139.52600000000001</v>
      </c>
      <c r="H80" s="4" t="s">
        <v>36</v>
      </c>
      <c r="I80" s="4" t="s">
        <v>44</v>
      </c>
      <c r="J80" s="4"/>
      <c r="K80" s="4">
        <v>3</v>
      </c>
      <c r="L80" s="4">
        <v>1874</v>
      </c>
      <c r="M80" s="4">
        <v>1874</v>
      </c>
      <c r="N80" s="4"/>
      <c r="O80" s="5" t="s">
        <v>79</v>
      </c>
      <c r="P80" s="5">
        <v>45</v>
      </c>
      <c r="Q80" s="5"/>
      <c r="R80" s="5">
        <v>45</v>
      </c>
      <c r="S80" s="5"/>
      <c r="T80" s="5"/>
      <c r="U80" s="5"/>
      <c r="V80" s="5"/>
      <c r="W80" s="5">
        <v>1</v>
      </c>
      <c r="X80" s="5"/>
      <c r="Y80" s="5"/>
      <c r="Z80" s="5"/>
      <c r="AA80" s="5" t="s">
        <v>510</v>
      </c>
      <c r="AB80" s="6">
        <v>1</v>
      </c>
      <c r="AC80" s="6">
        <v>1</v>
      </c>
      <c r="AD80" s="6">
        <v>17.5</v>
      </c>
      <c r="AE80" s="29" t="s">
        <v>506</v>
      </c>
      <c r="AF80" s="6" t="s">
        <v>299</v>
      </c>
      <c r="AG80" s="6" t="s">
        <v>507</v>
      </c>
      <c r="AH80" s="6" t="s">
        <v>509</v>
      </c>
      <c r="AI80" s="6" t="s">
        <v>508</v>
      </c>
      <c r="AJ80" s="6" t="s">
        <v>510</v>
      </c>
      <c r="AK80" s="4"/>
    </row>
    <row r="81" spans="1:37" x14ac:dyDescent="0.35">
      <c r="A81" s="4">
        <v>211020</v>
      </c>
      <c r="B81" s="4" t="s">
        <v>55</v>
      </c>
      <c r="C81" s="4" t="s">
        <v>26</v>
      </c>
      <c r="D81" s="4" t="s">
        <v>27</v>
      </c>
      <c r="E81" s="4" t="s">
        <v>28</v>
      </c>
      <c r="F81" s="4">
        <v>40.820999999999998</v>
      </c>
      <c r="G81" s="4">
        <v>14.426</v>
      </c>
      <c r="H81" s="4" t="s">
        <v>36</v>
      </c>
      <c r="I81" s="4" t="s">
        <v>30</v>
      </c>
      <c r="K81" s="4">
        <v>3</v>
      </c>
      <c r="L81" s="4">
        <v>1870</v>
      </c>
      <c r="M81" s="4" t="s">
        <v>297</v>
      </c>
      <c r="O81" s="5" t="s">
        <v>37</v>
      </c>
      <c r="Q81" s="5">
        <v>1</v>
      </c>
      <c r="R81" s="31" t="s">
        <v>190</v>
      </c>
      <c r="U81" s="5" t="s">
        <v>500</v>
      </c>
      <c r="V81" s="5" t="s">
        <v>501</v>
      </c>
      <c r="W81" s="5">
        <v>12</v>
      </c>
      <c r="X81" s="30" t="s">
        <v>502</v>
      </c>
      <c r="Y81" s="5" t="s">
        <v>503</v>
      </c>
      <c r="AA81" s="5" t="s">
        <v>504</v>
      </c>
      <c r="AG81" s="6" t="s">
        <v>498</v>
      </c>
      <c r="AH81" s="6" t="s">
        <v>499</v>
      </c>
      <c r="AJ81" s="6" t="s">
        <v>505</v>
      </c>
    </row>
    <row r="82" spans="1:37" x14ac:dyDescent="0.35">
      <c r="A82" s="4">
        <v>332020</v>
      </c>
      <c r="B82" s="4" t="s">
        <v>132</v>
      </c>
      <c r="C82" s="4" t="s">
        <v>126</v>
      </c>
      <c r="D82" s="4" t="s">
        <v>41</v>
      </c>
      <c r="E82" s="4" t="s">
        <v>42</v>
      </c>
      <c r="F82" s="4">
        <v>19.475000000000001</v>
      </c>
      <c r="G82" s="4">
        <v>-155.608</v>
      </c>
      <c r="H82" s="4" t="s">
        <v>43</v>
      </c>
      <c r="I82" s="4" t="s">
        <v>52</v>
      </c>
      <c r="K82" s="4">
        <v>2</v>
      </c>
      <c r="L82" s="4">
        <v>1868</v>
      </c>
      <c r="M82" s="4">
        <v>1868</v>
      </c>
      <c r="O82" s="5" t="s">
        <v>79</v>
      </c>
      <c r="P82" s="5">
        <v>37</v>
      </c>
      <c r="R82" s="5">
        <v>37</v>
      </c>
      <c r="U82" s="5" t="s">
        <v>496</v>
      </c>
      <c r="W82" s="5">
        <v>0</v>
      </c>
      <c r="X82" s="5" t="s">
        <v>497</v>
      </c>
      <c r="Y82" s="5" t="s">
        <v>495</v>
      </c>
      <c r="Z82" s="5" t="s">
        <v>492</v>
      </c>
      <c r="AA82" s="5" t="s">
        <v>493</v>
      </c>
      <c r="AG82" s="6" t="s">
        <v>817</v>
      </c>
      <c r="AH82" s="6" t="s">
        <v>494</v>
      </c>
      <c r="AJ82" s="6" t="s">
        <v>818</v>
      </c>
    </row>
    <row r="83" spans="1:37" x14ac:dyDescent="0.35">
      <c r="A83" s="4">
        <v>221100</v>
      </c>
      <c r="B83" s="4" t="s">
        <v>296</v>
      </c>
      <c r="C83" s="4" t="s">
        <v>135</v>
      </c>
      <c r="D83" s="4" t="s">
        <v>136</v>
      </c>
      <c r="E83" s="4" t="s">
        <v>51</v>
      </c>
      <c r="F83" s="4">
        <v>13.579000000000001</v>
      </c>
      <c r="G83" s="4">
        <v>41.808999999999997</v>
      </c>
      <c r="H83" s="4" t="s">
        <v>36</v>
      </c>
      <c r="I83" s="4" t="s">
        <v>137</v>
      </c>
      <c r="K83" s="4">
        <v>3</v>
      </c>
      <c r="L83" s="4">
        <v>1861</v>
      </c>
      <c r="M83" s="4">
        <v>1861</v>
      </c>
      <c r="N83" s="4" t="s">
        <v>85</v>
      </c>
      <c r="O83" s="5" t="s">
        <v>37</v>
      </c>
      <c r="Q83" s="5">
        <v>2</v>
      </c>
      <c r="R83" s="5">
        <v>2</v>
      </c>
      <c r="W83" s="5">
        <v>100</v>
      </c>
      <c r="X83" s="5" t="s">
        <v>491</v>
      </c>
      <c r="AA83" s="5" t="s">
        <v>489</v>
      </c>
      <c r="AG83" s="6" t="s">
        <v>490</v>
      </c>
      <c r="AH83" s="6" t="s">
        <v>56</v>
      </c>
    </row>
    <row r="84" spans="1:37" x14ac:dyDescent="0.35">
      <c r="A84" s="4">
        <v>233008</v>
      </c>
      <c r="B84" s="4" t="s">
        <v>48</v>
      </c>
      <c r="C84" s="4" t="s">
        <v>49</v>
      </c>
      <c r="D84" s="4" t="s">
        <v>50</v>
      </c>
      <c r="E84" s="4" t="s">
        <v>51</v>
      </c>
      <c r="F84" s="4">
        <v>-11.75</v>
      </c>
      <c r="G84" s="4">
        <v>43.38</v>
      </c>
      <c r="H84" s="4" t="s">
        <v>43</v>
      </c>
      <c r="I84" s="4" t="s">
        <v>52</v>
      </c>
      <c r="K84" s="4">
        <v>0</v>
      </c>
      <c r="L84" s="4">
        <v>1860</v>
      </c>
      <c r="M84" s="4">
        <v>1860</v>
      </c>
      <c r="N84" s="4" t="s">
        <v>129</v>
      </c>
      <c r="O84" s="5" t="s">
        <v>292</v>
      </c>
      <c r="S84" s="5" t="s">
        <v>176</v>
      </c>
      <c r="AA84" s="5" t="s">
        <v>522</v>
      </c>
      <c r="AH84" s="6" t="s">
        <v>131</v>
      </c>
      <c r="AJ84" s="6" t="s">
        <v>522</v>
      </c>
    </row>
    <row r="85" spans="1:37" x14ac:dyDescent="0.35">
      <c r="A85" s="4">
        <v>233007</v>
      </c>
      <c r="B85" s="4" t="s">
        <v>48</v>
      </c>
      <c r="C85" s="4" t="s">
        <v>49</v>
      </c>
      <c r="D85" s="4" t="s">
        <v>50</v>
      </c>
      <c r="E85" s="4" t="s">
        <v>51</v>
      </c>
      <c r="F85" s="4">
        <v>-11.75</v>
      </c>
      <c r="G85" s="4">
        <v>43.38</v>
      </c>
      <c r="H85" s="4" t="s">
        <v>43</v>
      </c>
      <c r="I85" s="4" t="s">
        <v>52</v>
      </c>
      <c r="K85" s="4">
        <v>2</v>
      </c>
      <c r="L85" s="4">
        <v>1857</v>
      </c>
      <c r="M85" s="4">
        <v>1857</v>
      </c>
      <c r="N85" s="4" t="s">
        <v>129</v>
      </c>
      <c r="O85" s="5" t="s">
        <v>292</v>
      </c>
      <c r="S85" s="5" t="s">
        <v>176</v>
      </c>
      <c r="AA85" s="5" t="s">
        <v>522</v>
      </c>
      <c r="AH85" s="6" t="s">
        <v>131</v>
      </c>
      <c r="AJ85" s="6" t="s">
        <v>522</v>
      </c>
    </row>
    <row r="86" spans="1:37" x14ac:dyDescent="0.35">
      <c r="A86" s="4">
        <v>211020</v>
      </c>
      <c r="B86" s="4" t="s">
        <v>55</v>
      </c>
      <c r="C86" s="4" t="s">
        <v>26</v>
      </c>
      <c r="D86" s="4" t="s">
        <v>27</v>
      </c>
      <c r="E86" s="4" t="s">
        <v>28</v>
      </c>
      <c r="F86" s="4">
        <v>40.820999999999998</v>
      </c>
      <c r="G86" s="4">
        <v>14.426</v>
      </c>
      <c r="H86" s="4" t="s">
        <v>36</v>
      </c>
      <c r="I86" s="4" t="s">
        <v>30</v>
      </c>
      <c r="K86" s="4">
        <v>3</v>
      </c>
      <c r="L86" s="4">
        <v>1855</v>
      </c>
      <c r="M86" s="4">
        <v>1855</v>
      </c>
      <c r="O86" s="5" t="s">
        <v>37</v>
      </c>
      <c r="Q86" s="5">
        <v>1</v>
      </c>
      <c r="R86" s="5" t="s">
        <v>487</v>
      </c>
      <c r="Z86" s="5" t="s">
        <v>488</v>
      </c>
    </row>
    <row r="87" spans="1:37" x14ac:dyDescent="0.35">
      <c r="A87" s="4">
        <v>233006</v>
      </c>
      <c r="B87" s="4" t="s">
        <v>48</v>
      </c>
      <c r="C87" s="4" t="s">
        <v>49</v>
      </c>
      <c r="D87" s="4" t="s">
        <v>50</v>
      </c>
      <c r="E87" s="4" t="s">
        <v>51</v>
      </c>
      <c r="F87" s="4">
        <v>-11.75</v>
      </c>
      <c r="G87" s="4">
        <v>43.38</v>
      </c>
      <c r="H87" s="4" t="s">
        <v>43</v>
      </c>
      <c r="I87" s="4" t="s">
        <v>52</v>
      </c>
      <c r="K87" s="4">
        <v>2</v>
      </c>
      <c r="L87" s="4">
        <v>1855</v>
      </c>
      <c r="M87" s="4">
        <v>1855</v>
      </c>
      <c r="O87" s="5" t="s">
        <v>79</v>
      </c>
      <c r="P87" s="5">
        <v>30</v>
      </c>
      <c r="R87" s="5">
        <v>30</v>
      </c>
      <c r="Z87" s="5" t="s">
        <v>214</v>
      </c>
      <c r="AA87" s="5" t="s">
        <v>522</v>
      </c>
      <c r="AH87" s="6" t="s">
        <v>131</v>
      </c>
      <c r="AJ87" s="6" t="s">
        <v>522</v>
      </c>
    </row>
    <row r="88" spans="1:37" x14ac:dyDescent="0.35">
      <c r="A88" s="4">
        <v>243110</v>
      </c>
      <c r="B88" s="4" t="s">
        <v>127</v>
      </c>
      <c r="C88" s="4" t="s">
        <v>128</v>
      </c>
      <c r="D88" s="4" t="s">
        <v>41</v>
      </c>
      <c r="E88" s="4" t="s">
        <v>42</v>
      </c>
      <c r="F88" s="4">
        <v>-15.6</v>
      </c>
      <c r="G88" s="4">
        <v>-175.63</v>
      </c>
      <c r="H88" s="4" t="s">
        <v>43</v>
      </c>
      <c r="I88" s="4" t="s">
        <v>44</v>
      </c>
      <c r="K88" s="4">
        <v>0</v>
      </c>
      <c r="L88" s="4">
        <v>1853</v>
      </c>
      <c r="M88" s="4">
        <v>1853</v>
      </c>
      <c r="O88" s="5" t="s">
        <v>37</v>
      </c>
      <c r="S88" s="5" t="s">
        <v>484</v>
      </c>
      <c r="W88" s="5">
        <v>25</v>
      </c>
      <c r="Z88" s="5" t="s">
        <v>485</v>
      </c>
      <c r="AA88" s="5" t="s">
        <v>486</v>
      </c>
    </row>
    <row r="89" spans="1:37" x14ac:dyDescent="0.35">
      <c r="A89" s="7">
        <v>211060</v>
      </c>
      <c r="B89" s="7" t="s">
        <v>35</v>
      </c>
      <c r="C89" s="7" t="s">
        <v>26</v>
      </c>
      <c r="D89" s="7" t="s">
        <v>27</v>
      </c>
      <c r="E89" s="7" t="s">
        <v>28</v>
      </c>
      <c r="F89" s="7">
        <v>37.747999999999998</v>
      </c>
      <c r="G89" s="7">
        <v>14.999000000000001</v>
      </c>
      <c r="H89" s="7" t="s">
        <v>36</v>
      </c>
      <c r="I89" s="7" t="s">
        <v>30</v>
      </c>
      <c r="J89" s="7"/>
      <c r="K89" s="7"/>
      <c r="L89" s="7">
        <v>1843</v>
      </c>
      <c r="M89" s="7"/>
      <c r="N89" s="7"/>
      <c r="O89" s="8" t="s">
        <v>98</v>
      </c>
      <c r="P89" s="8"/>
      <c r="Q89" s="8"/>
      <c r="R89" s="8"/>
      <c r="S89" s="8" t="s">
        <v>294</v>
      </c>
      <c r="T89" s="8"/>
      <c r="U89" s="8"/>
      <c r="V89" s="8"/>
      <c r="W89" s="8">
        <v>36</v>
      </c>
      <c r="X89" s="8" t="s">
        <v>847</v>
      </c>
      <c r="Y89" s="8"/>
      <c r="Z89" s="8" t="s">
        <v>295</v>
      </c>
      <c r="AA89" s="8" t="s">
        <v>178</v>
      </c>
      <c r="AB89" s="9"/>
      <c r="AC89" s="9"/>
      <c r="AD89" s="9"/>
      <c r="AE89" s="28"/>
      <c r="AF89" s="9"/>
      <c r="AG89" s="9"/>
      <c r="AH89" s="9" t="s">
        <v>846</v>
      </c>
      <c r="AI89" s="9"/>
      <c r="AJ89" s="9" t="s">
        <v>178</v>
      </c>
      <c r="AK89" s="7"/>
    </row>
    <row r="90" spans="1:37" s="7" customFormat="1" x14ac:dyDescent="0.35">
      <c r="A90" s="4">
        <v>332010</v>
      </c>
      <c r="B90" s="4" t="s">
        <v>125</v>
      </c>
      <c r="C90" s="4" t="s">
        <v>126</v>
      </c>
      <c r="D90" s="4" t="s">
        <v>41</v>
      </c>
      <c r="E90" s="4" t="s">
        <v>42</v>
      </c>
      <c r="F90" s="4">
        <v>19.420999999999999</v>
      </c>
      <c r="G90" s="4">
        <v>-155.28700000000001</v>
      </c>
      <c r="H90" s="4" t="s">
        <v>43</v>
      </c>
      <c r="I90" s="4" t="s">
        <v>52</v>
      </c>
      <c r="J90" s="4" t="s">
        <v>726</v>
      </c>
      <c r="K90" s="4">
        <v>0</v>
      </c>
      <c r="L90" s="4">
        <v>1823</v>
      </c>
      <c r="M90" s="4">
        <v>1823</v>
      </c>
      <c r="N90" s="4"/>
      <c r="O90" s="5" t="s">
        <v>37</v>
      </c>
      <c r="P90" s="5"/>
      <c r="Q90" s="5">
        <v>1</v>
      </c>
      <c r="R90" s="5">
        <v>1</v>
      </c>
      <c r="S90" s="5"/>
      <c r="T90" s="5"/>
      <c r="U90" s="5"/>
      <c r="V90" s="5"/>
      <c r="W90" s="5">
        <v>3</v>
      </c>
      <c r="X90" s="5"/>
      <c r="Y90" s="5"/>
      <c r="Z90" s="5" t="s">
        <v>483</v>
      </c>
      <c r="AA90" s="5" t="s">
        <v>730</v>
      </c>
      <c r="AB90" s="6">
        <v>25</v>
      </c>
      <c r="AC90" s="6">
        <v>25</v>
      </c>
      <c r="AD90" s="6"/>
      <c r="AE90" s="29"/>
      <c r="AF90" s="6" t="s">
        <v>727</v>
      </c>
      <c r="AG90" s="6" t="s">
        <v>728</v>
      </c>
      <c r="AH90" s="6"/>
      <c r="AI90" s="6"/>
      <c r="AJ90" s="6" t="s">
        <v>729</v>
      </c>
      <c r="AK90" s="4"/>
    </row>
    <row r="91" spans="1:37" x14ac:dyDescent="0.35">
      <c r="A91" s="4">
        <v>257040</v>
      </c>
      <c r="B91" s="4" t="s">
        <v>182</v>
      </c>
      <c r="C91" s="4" t="s">
        <v>114</v>
      </c>
      <c r="D91" s="4" t="s">
        <v>115</v>
      </c>
      <c r="E91" s="4" t="s">
        <v>42</v>
      </c>
      <c r="F91" s="4">
        <v>16.25</v>
      </c>
      <c r="G91" s="4">
        <v>168.12</v>
      </c>
      <c r="H91" s="4" t="s">
        <v>183</v>
      </c>
      <c r="I91" s="4" t="s">
        <v>116</v>
      </c>
      <c r="L91" s="4">
        <v>1820</v>
      </c>
      <c r="M91" s="4">
        <v>1820</v>
      </c>
      <c r="N91" s="4" t="s">
        <v>129</v>
      </c>
      <c r="O91" s="5" t="s">
        <v>292</v>
      </c>
      <c r="S91" s="5" t="s">
        <v>293</v>
      </c>
      <c r="Z91" s="5" t="s">
        <v>481</v>
      </c>
      <c r="AA91" s="5" t="s">
        <v>482</v>
      </c>
    </row>
    <row r="92" spans="1:37" x14ac:dyDescent="0.35">
      <c r="A92" s="4">
        <v>273030</v>
      </c>
      <c r="B92" s="4" t="s">
        <v>69</v>
      </c>
      <c r="C92" s="4" t="s">
        <v>70</v>
      </c>
      <c r="D92" s="4" t="s">
        <v>71</v>
      </c>
      <c r="E92" s="4" t="s">
        <v>72</v>
      </c>
      <c r="F92" s="4">
        <v>13.257</v>
      </c>
      <c r="G92" s="4">
        <v>123.685</v>
      </c>
      <c r="H92" s="4" t="s">
        <v>36</v>
      </c>
      <c r="I92" s="4" t="s">
        <v>30</v>
      </c>
      <c r="K92" s="4">
        <v>4</v>
      </c>
      <c r="L92" s="4">
        <v>1814</v>
      </c>
      <c r="M92" s="4">
        <v>1814</v>
      </c>
      <c r="N92" s="4" t="s">
        <v>1232</v>
      </c>
      <c r="O92" s="5" t="s">
        <v>37</v>
      </c>
      <c r="P92" s="5">
        <v>3</v>
      </c>
      <c r="Q92" s="5" t="s">
        <v>475</v>
      </c>
      <c r="R92" s="5" t="s">
        <v>475</v>
      </c>
      <c r="T92" s="5" t="s">
        <v>476</v>
      </c>
      <c r="W92" s="5">
        <v>1200</v>
      </c>
      <c r="X92" s="5" t="s">
        <v>477</v>
      </c>
      <c r="Z92" s="5" t="s">
        <v>478</v>
      </c>
      <c r="AA92" s="5" t="s">
        <v>731</v>
      </c>
      <c r="AH92" s="6" t="s">
        <v>479</v>
      </c>
      <c r="AJ92" s="6" t="s">
        <v>480</v>
      </c>
    </row>
    <row r="93" spans="1:37" x14ac:dyDescent="0.35">
      <c r="A93" s="4">
        <v>380020</v>
      </c>
      <c r="B93" s="4" t="s">
        <v>120</v>
      </c>
      <c r="C93" s="4" t="s">
        <v>121</v>
      </c>
      <c r="D93" s="4" t="s">
        <v>27</v>
      </c>
      <c r="E93" s="4" t="s">
        <v>28</v>
      </c>
      <c r="F93" s="4">
        <v>38.65</v>
      </c>
      <c r="G93" s="4">
        <v>-28.08</v>
      </c>
      <c r="H93" s="4" t="s">
        <v>122</v>
      </c>
      <c r="I93" s="4" t="s">
        <v>123</v>
      </c>
      <c r="J93" s="4" t="s">
        <v>124</v>
      </c>
      <c r="K93" s="4">
        <v>1</v>
      </c>
      <c r="L93" s="4">
        <v>1808</v>
      </c>
      <c r="M93" s="4">
        <v>1808</v>
      </c>
      <c r="N93" s="4" t="s">
        <v>1202</v>
      </c>
      <c r="O93" s="5" t="s">
        <v>79</v>
      </c>
      <c r="P93" s="5" t="s">
        <v>470</v>
      </c>
      <c r="R93" s="5" t="s">
        <v>470</v>
      </c>
      <c r="U93" s="5" t="s">
        <v>472</v>
      </c>
      <c r="W93" s="5">
        <v>10</v>
      </c>
      <c r="X93" s="30" t="s">
        <v>471</v>
      </c>
      <c r="Z93" s="5" t="s">
        <v>473</v>
      </c>
      <c r="AH93" s="6" t="s">
        <v>474</v>
      </c>
      <c r="AJ93" s="6" t="s">
        <v>213</v>
      </c>
    </row>
    <row r="94" spans="1:37" x14ac:dyDescent="0.35">
      <c r="A94" s="4">
        <v>222170</v>
      </c>
      <c r="B94" s="4" t="s">
        <v>287</v>
      </c>
      <c r="C94" s="4" t="s">
        <v>288</v>
      </c>
      <c r="D94" s="4" t="s">
        <v>50</v>
      </c>
      <c r="E94" s="4" t="s">
        <v>51</v>
      </c>
      <c r="F94" s="4">
        <v>-9.2289999999999992</v>
      </c>
      <c r="G94" s="4">
        <v>33.792000000000002</v>
      </c>
      <c r="H94" s="4" t="s">
        <v>36</v>
      </c>
      <c r="I94" s="4" t="s">
        <v>147</v>
      </c>
      <c r="J94" s="4" t="s">
        <v>289</v>
      </c>
      <c r="L94" s="4">
        <v>1800</v>
      </c>
      <c r="M94" s="4">
        <v>1800</v>
      </c>
      <c r="O94" s="5" t="s">
        <v>37</v>
      </c>
      <c r="S94" s="5" t="s">
        <v>466</v>
      </c>
      <c r="W94" s="5">
        <v>15</v>
      </c>
      <c r="Z94" s="5" t="s">
        <v>461</v>
      </c>
      <c r="AA94" s="5" t="s">
        <v>465</v>
      </c>
      <c r="AF94" s="6" t="s">
        <v>460</v>
      </c>
      <c r="AG94" s="6" t="s">
        <v>462</v>
      </c>
      <c r="AH94" s="6" t="s">
        <v>463</v>
      </c>
      <c r="AJ94" s="6" t="s">
        <v>464</v>
      </c>
    </row>
    <row r="95" spans="1:37" x14ac:dyDescent="0.35">
      <c r="A95" s="4">
        <v>332040</v>
      </c>
      <c r="B95" s="4" t="s">
        <v>290</v>
      </c>
      <c r="C95" s="4" t="s">
        <v>126</v>
      </c>
      <c r="D95" s="4" t="s">
        <v>41</v>
      </c>
      <c r="E95" s="4" t="s">
        <v>42</v>
      </c>
      <c r="F95" s="4">
        <v>19.692</v>
      </c>
      <c r="G95" s="4">
        <v>-155.87</v>
      </c>
      <c r="H95" s="4" t="s">
        <v>43</v>
      </c>
      <c r="I95" s="4" t="s">
        <v>52</v>
      </c>
      <c r="J95" s="4" t="s">
        <v>725</v>
      </c>
      <c r="K95" s="4">
        <v>0</v>
      </c>
      <c r="L95" s="4">
        <v>1800</v>
      </c>
      <c r="M95" s="4">
        <v>1800</v>
      </c>
      <c r="O95" s="5" t="s">
        <v>37</v>
      </c>
      <c r="S95" s="5" t="s">
        <v>466</v>
      </c>
      <c r="U95" s="5" t="s">
        <v>467</v>
      </c>
      <c r="W95" s="5">
        <v>2</v>
      </c>
      <c r="Y95" s="5" t="s">
        <v>291</v>
      </c>
      <c r="Z95" s="5" t="s">
        <v>468</v>
      </c>
      <c r="AA95" s="5" t="s">
        <v>469</v>
      </c>
    </row>
    <row r="96" spans="1:37" x14ac:dyDescent="0.35">
      <c r="A96" s="4">
        <v>373010</v>
      </c>
      <c r="B96" s="4" t="s">
        <v>206</v>
      </c>
      <c r="C96" s="4" t="s">
        <v>207</v>
      </c>
      <c r="D96" s="4" t="s">
        <v>208</v>
      </c>
      <c r="E96" s="4" t="s">
        <v>28</v>
      </c>
      <c r="F96" s="4">
        <v>64.415999999999997</v>
      </c>
      <c r="G96" s="4">
        <v>-17.315999999999999</v>
      </c>
      <c r="H96" s="4" t="s">
        <v>209</v>
      </c>
      <c r="I96" s="4" t="s">
        <v>123</v>
      </c>
      <c r="J96" s="4" t="s">
        <v>452</v>
      </c>
      <c r="K96" s="4">
        <v>4</v>
      </c>
      <c r="L96" s="4">
        <v>1783</v>
      </c>
      <c r="M96" s="4">
        <v>1783</v>
      </c>
      <c r="O96" s="5" t="s">
        <v>79</v>
      </c>
      <c r="P96" s="5" t="s">
        <v>457</v>
      </c>
      <c r="R96" s="5" t="s">
        <v>458</v>
      </c>
      <c r="W96" s="5">
        <v>58</v>
      </c>
      <c r="Z96" s="5" t="s">
        <v>459</v>
      </c>
      <c r="AA96" s="5" t="s">
        <v>456</v>
      </c>
      <c r="AB96" s="6">
        <v>599</v>
      </c>
      <c r="AC96" s="6" t="s">
        <v>453</v>
      </c>
      <c r="AD96" s="6">
        <v>1485</v>
      </c>
      <c r="AE96" s="29">
        <v>1200</v>
      </c>
      <c r="AF96" s="6">
        <v>1500</v>
      </c>
      <c r="AH96" s="6" t="s">
        <v>454</v>
      </c>
      <c r="AJ96" s="6" t="s">
        <v>455</v>
      </c>
    </row>
    <row r="97" spans="1:37" s="7" customFormat="1" x14ac:dyDescent="0.35">
      <c r="A97" s="4">
        <v>282080</v>
      </c>
      <c r="B97" s="4" t="s">
        <v>73</v>
      </c>
      <c r="C97" s="4" t="s">
        <v>74</v>
      </c>
      <c r="D97" s="4" t="s">
        <v>75</v>
      </c>
      <c r="E97" s="4" t="s">
        <v>72</v>
      </c>
      <c r="F97" s="4">
        <v>31.593</v>
      </c>
      <c r="G97" s="4">
        <v>130.65700000000001</v>
      </c>
      <c r="H97" s="4" t="s">
        <v>36</v>
      </c>
      <c r="I97" s="4" t="s">
        <v>30</v>
      </c>
      <c r="J97" s="4" t="s">
        <v>76</v>
      </c>
      <c r="K97" s="4">
        <v>4</v>
      </c>
      <c r="L97" s="4">
        <v>1779</v>
      </c>
      <c r="M97" s="4">
        <v>1779</v>
      </c>
      <c r="N97" s="4" t="s">
        <v>247</v>
      </c>
      <c r="O97" s="5" t="s">
        <v>79</v>
      </c>
      <c r="P97" s="5"/>
      <c r="Q97" s="5"/>
      <c r="R97" s="5"/>
      <c r="S97" s="5" t="s">
        <v>282</v>
      </c>
      <c r="T97" s="5"/>
      <c r="U97" s="5" t="s">
        <v>451</v>
      </c>
      <c r="V97" s="5"/>
      <c r="W97" s="5">
        <v>153</v>
      </c>
      <c r="X97" s="5"/>
      <c r="Y97" s="5"/>
      <c r="Z97" s="5" t="s">
        <v>449</v>
      </c>
      <c r="AA97" s="5" t="s">
        <v>450</v>
      </c>
      <c r="AB97" s="6"/>
      <c r="AC97" s="6"/>
      <c r="AD97" s="6">
        <v>1.8</v>
      </c>
      <c r="AE97" s="29"/>
      <c r="AF97" s="6"/>
      <c r="AG97" s="6"/>
      <c r="AH97" s="6" t="s">
        <v>283</v>
      </c>
      <c r="AI97" s="6"/>
      <c r="AJ97" s="6" t="s">
        <v>284</v>
      </c>
      <c r="AK97" s="4"/>
    </row>
    <row r="98" spans="1:37" x14ac:dyDescent="0.35">
      <c r="A98" s="4">
        <v>211020</v>
      </c>
      <c r="B98" s="4" t="s">
        <v>55</v>
      </c>
      <c r="C98" s="4" t="s">
        <v>26</v>
      </c>
      <c r="D98" s="4" t="s">
        <v>27</v>
      </c>
      <c r="E98" s="4" t="s">
        <v>28</v>
      </c>
      <c r="F98" s="4">
        <v>40.820999999999998</v>
      </c>
      <c r="G98" s="4">
        <v>14.426</v>
      </c>
      <c r="H98" s="4" t="s">
        <v>36</v>
      </c>
      <c r="I98" s="4" t="s">
        <v>30</v>
      </c>
      <c r="K98" s="4">
        <v>3</v>
      </c>
      <c r="L98" s="4">
        <v>1779</v>
      </c>
      <c r="M98" s="4">
        <v>1779</v>
      </c>
      <c r="O98" s="5" t="s">
        <v>37</v>
      </c>
      <c r="S98" s="5" t="s">
        <v>285</v>
      </c>
      <c r="AA98" s="5" t="s">
        <v>286</v>
      </c>
    </row>
    <row r="99" spans="1:37" x14ac:dyDescent="0.35">
      <c r="A99" s="4">
        <v>382050</v>
      </c>
      <c r="B99" s="4" t="s">
        <v>200</v>
      </c>
      <c r="C99" s="4" t="s">
        <v>121</v>
      </c>
      <c r="D99" s="4" t="s">
        <v>27</v>
      </c>
      <c r="E99" s="4" t="s">
        <v>28</v>
      </c>
      <c r="F99" s="4">
        <v>38.729999999999997</v>
      </c>
      <c r="G99" s="4">
        <v>-27.32</v>
      </c>
      <c r="H99" s="4" t="s">
        <v>36</v>
      </c>
      <c r="I99" s="4" t="s">
        <v>123</v>
      </c>
      <c r="J99" s="4" t="s">
        <v>124</v>
      </c>
      <c r="K99" s="4">
        <v>2</v>
      </c>
      <c r="L99" s="4">
        <v>1761</v>
      </c>
      <c r="M99" s="4">
        <v>1761</v>
      </c>
      <c r="O99" s="5" t="s">
        <v>79</v>
      </c>
      <c r="P99" s="5">
        <v>27</v>
      </c>
      <c r="R99" s="5">
        <v>27</v>
      </c>
      <c r="U99" s="5" t="s">
        <v>201</v>
      </c>
      <c r="V99" s="5" t="s">
        <v>202</v>
      </c>
      <c r="W99" s="5">
        <v>0</v>
      </c>
      <c r="Z99" s="5" t="s">
        <v>203</v>
      </c>
      <c r="AA99" s="5" t="s">
        <v>444</v>
      </c>
      <c r="AB99" s="6">
        <v>350</v>
      </c>
      <c r="AC99" s="6">
        <v>350</v>
      </c>
      <c r="AD99" s="6">
        <v>11</v>
      </c>
      <c r="AE99" s="29" t="s">
        <v>204</v>
      </c>
      <c r="AF99" s="6" t="s">
        <v>205</v>
      </c>
      <c r="AG99" s="6" t="s">
        <v>446</v>
      </c>
      <c r="AH99" s="6" t="s">
        <v>448</v>
      </c>
      <c r="AI99" s="6" t="s">
        <v>445</v>
      </c>
      <c r="AJ99" s="6" t="s">
        <v>447</v>
      </c>
    </row>
    <row r="100" spans="1:37" s="7" customFormat="1" x14ac:dyDescent="0.35">
      <c r="A100" s="4">
        <v>244040</v>
      </c>
      <c r="B100" s="4" t="s">
        <v>39</v>
      </c>
      <c r="C100" s="4" t="s">
        <v>40</v>
      </c>
      <c r="D100" s="4" t="s">
        <v>41</v>
      </c>
      <c r="E100" s="4" t="s">
        <v>42</v>
      </c>
      <c r="F100" s="4">
        <v>-13.612</v>
      </c>
      <c r="G100" s="4">
        <v>-172.52500000000001</v>
      </c>
      <c r="H100" s="4" t="s">
        <v>43</v>
      </c>
      <c r="I100" s="4" t="s">
        <v>44</v>
      </c>
      <c r="J100" s="4" t="s">
        <v>280</v>
      </c>
      <c r="K100" s="4">
        <v>2</v>
      </c>
      <c r="L100" s="4">
        <v>1760</v>
      </c>
      <c r="M100" s="4">
        <v>1760</v>
      </c>
      <c r="N100" s="4"/>
      <c r="O100" s="5" t="s">
        <v>79</v>
      </c>
      <c r="P100" s="5"/>
      <c r="Q100" s="5"/>
      <c r="R100" s="5"/>
      <c r="S100" s="5" t="s">
        <v>443</v>
      </c>
      <c r="T100" s="5"/>
      <c r="U100" s="5" t="s">
        <v>281</v>
      </c>
      <c r="V100" s="5"/>
      <c r="W100" s="5">
        <v>0</v>
      </c>
      <c r="X100" s="5">
        <v>0</v>
      </c>
      <c r="Y100" s="5"/>
      <c r="Z100" s="5" t="s">
        <v>442</v>
      </c>
      <c r="AA100" s="5" t="s">
        <v>856</v>
      </c>
      <c r="AB100" s="6">
        <v>190</v>
      </c>
      <c r="AC100" s="6">
        <v>190</v>
      </c>
      <c r="AD100" s="6" t="s">
        <v>438</v>
      </c>
      <c r="AE100" s="29" t="s">
        <v>439</v>
      </c>
      <c r="AF100" s="6"/>
      <c r="AG100" s="6" t="s">
        <v>440</v>
      </c>
      <c r="AH100" s="6"/>
      <c r="AI100" s="6"/>
      <c r="AJ100" s="6" t="s">
        <v>441</v>
      </c>
      <c r="AK100" s="4"/>
    </row>
    <row r="101" spans="1:37" x14ac:dyDescent="0.35">
      <c r="A101" s="4">
        <v>383060</v>
      </c>
      <c r="B101" s="4" t="s">
        <v>223</v>
      </c>
      <c r="C101" s="4" t="s">
        <v>152</v>
      </c>
      <c r="D101" s="4" t="s">
        <v>27</v>
      </c>
      <c r="E101" s="4" t="s">
        <v>28</v>
      </c>
      <c r="F101" s="4">
        <v>29.03</v>
      </c>
      <c r="G101" s="4">
        <v>13.63</v>
      </c>
      <c r="H101" s="4" t="s">
        <v>224</v>
      </c>
      <c r="I101" s="4" t="s">
        <v>103</v>
      </c>
      <c r="K101" s="4">
        <v>3</v>
      </c>
      <c r="L101" s="4">
        <v>1730</v>
      </c>
      <c r="M101" s="4">
        <v>1730</v>
      </c>
      <c r="N101" s="4" t="s">
        <v>1201</v>
      </c>
      <c r="O101" s="5" t="s">
        <v>79</v>
      </c>
      <c r="P101" s="5">
        <v>700</v>
      </c>
      <c r="R101" s="5">
        <v>700</v>
      </c>
      <c r="T101" s="5" t="s">
        <v>435</v>
      </c>
      <c r="U101" s="5" t="s">
        <v>434</v>
      </c>
      <c r="V101" s="5" t="s">
        <v>436</v>
      </c>
      <c r="Z101" s="5" t="s">
        <v>433</v>
      </c>
      <c r="AA101" s="5" t="s">
        <v>437</v>
      </c>
      <c r="AB101" s="6">
        <v>200</v>
      </c>
      <c r="AC101" s="6" t="s">
        <v>429</v>
      </c>
      <c r="AF101" s="6" t="s">
        <v>430</v>
      </c>
      <c r="AH101" s="6" t="s">
        <v>225</v>
      </c>
      <c r="AI101" s="6" t="s">
        <v>431</v>
      </c>
      <c r="AJ101" s="6" t="s">
        <v>432</v>
      </c>
    </row>
    <row r="102" spans="1:37" x14ac:dyDescent="0.35">
      <c r="A102" s="4">
        <v>372070</v>
      </c>
      <c r="B102" s="4" t="s">
        <v>276</v>
      </c>
      <c r="C102" s="4" t="s">
        <v>207</v>
      </c>
      <c r="D102" s="4" t="s">
        <v>208</v>
      </c>
      <c r="E102" s="4" t="s">
        <v>28</v>
      </c>
      <c r="F102" s="4">
        <v>63.982999999999997</v>
      </c>
      <c r="G102" s="4">
        <v>19.666</v>
      </c>
      <c r="H102" s="4" t="s">
        <v>36</v>
      </c>
      <c r="I102" s="4" t="s">
        <v>123</v>
      </c>
      <c r="J102" s="4" t="s">
        <v>277</v>
      </c>
      <c r="K102" s="4">
        <v>1</v>
      </c>
      <c r="L102" s="4">
        <v>1725</v>
      </c>
      <c r="M102" s="4" t="s">
        <v>425</v>
      </c>
      <c r="O102" s="5" t="s">
        <v>79</v>
      </c>
      <c r="S102" s="5" t="s">
        <v>278</v>
      </c>
      <c r="U102" s="5" t="s">
        <v>428</v>
      </c>
      <c r="Z102" s="5" t="s">
        <v>427</v>
      </c>
      <c r="AA102" s="5" t="s">
        <v>279</v>
      </c>
      <c r="AB102" s="6">
        <v>34</v>
      </c>
      <c r="AC102" s="6">
        <v>34</v>
      </c>
      <c r="AJ102" s="6" t="s">
        <v>426</v>
      </c>
    </row>
    <row r="103" spans="1:37" x14ac:dyDescent="0.35">
      <c r="A103" s="4">
        <v>382081</v>
      </c>
      <c r="B103" s="4" t="s">
        <v>212</v>
      </c>
      <c r="C103" s="4" t="s">
        <v>121</v>
      </c>
      <c r="D103" s="4" t="s">
        <v>27</v>
      </c>
      <c r="E103" s="4" t="s">
        <v>28</v>
      </c>
      <c r="F103" s="4">
        <v>37.78</v>
      </c>
      <c r="G103" s="4">
        <v>25.67</v>
      </c>
      <c r="H103" s="4" t="s">
        <v>62</v>
      </c>
      <c r="I103" s="4" t="s">
        <v>123</v>
      </c>
      <c r="J103" s="4" t="s">
        <v>124</v>
      </c>
      <c r="K103" s="4">
        <v>2</v>
      </c>
      <c r="L103" s="4">
        <v>1720</v>
      </c>
      <c r="M103" s="4">
        <v>1720</v>
      </c>
      <c r="O103" s="5" t="s">
        <v>79</v>
      </c>
      <c r="P103" s="5">
        <v>30</v>
      </c>
      <c r="R103" s="5">
        <v>30</v>
      </c>
      <c r="U103" s="5" t="s">
        <v>423</v>
      </c>
      <c r="Z103" s="5" t="s">
        <v>424</v>
      </c>
      <c r="AA103" s="5" t="s">
        <v>213</v>
      </c>
      <c r="AH103" s="6" t="s">
        <v>422</v>
      </c>
      <c r="AJ103" s="6" t="s">
        <v>213</v>
      </c>
    </row>
    <row r="104" spans="1:37" x14ac:dyDescent="0.35">
      <c r="A104" s="4">
        <v>284040</v>
      </c>
      <c r="B104" s="4" t="s">
        <v>78</v>
      </c>
      <c r="C104" s="4" t="s">
        <v>74</v>
      </c>
      <c r="D104" s="4" t="s">
        <v>75</v>
      </c>
      <c r="E104" s="4" t="s">
        <v>72</v>
      </c>
      <c r="F104" s="4">
        <v>34.094000000000001</v>
      </c>
      <c r="G104" s="4">
        <v>139.52600000000001</v>
      </c>
      <c r="H104" s="4" t="s">
        <v>36</v>
      </c>
      <c r="I104" s="4" t="s">
        <v>44</v>
      </c>
      <c r="K104" s="4">
        <v>3</v>
      </c>
      <c r="L104" s="4">
        <v>1712</v>
      </c>
      <c r="M104" s="4">
        <v>1712</v>
      </c>
      <c r="O104" s="5" t="s">
        <v>79</v>
      </c>
      <c r="S104" s="5" t="s">
        <v>421</v>
      </c>
      <c r="AA104" s="5" t="s">
        <v>215</v>
      </c>
      <c r="AD104" s="6">
        <v>1</v>
      </c>
      <c r="AJ104" s="6" t="s">
        <v>216</v>
      </c>
    </row>
    <row r="105" spans="1:37" x14ac:dyDescent="0.35">
      <c r="A105" s="4">
        <v>383030</v>
      </c>
      <c r="B105" s="4" t="s">
        <v>272</v>
      </c>
      <c r="C105" s="4" t="s">
        <v>152</v>
      </c>
      <c r="D105" s="4" t="s">
        <v>27</v>
      </c>
      <c r="E105" s="4" t="s">
        <v>28</v>
      </c>
      <c r="F105" s="4">
        <v>28.271000000000001</v>
      </c>
      <c r="G105" s="4">
        <v>-16.640999999999998</v>
      </c>
      <c r="H105" s="4" t="s">
        <v>36</v>
      </c>
      <c r="I105" s="4" t="s">
        <v>52</v>
      </c>
      <c r="K105" s="4">
        <v>2</v>
      </c>
      <c r="L105" s="4">
        <v>1706</v>
      </c>
      <c r="M105" s="4">
        <v>1706</v>
      </c>
      <c r="O105" s="5" t="s">
        <v>32</v>
      </c>
      <c r="S105" s="5" t="s">
        <v>419</v>
      </c>
      <c r="T105" s="5" t="s">
        <v>273</v>
      </c>
      <c r="X105" s="5" t="s">
        <v>274</v>
      </c>
      <c r="Z105" s="5" t="s">
        <v>420</v>
      </c>
      <c r="AA105" s="5" t="s">
        <v>275</v>
      </c>
      <c r="AB105" s="6">
        <v>7.3049999999999997</v>
      </c>
      <c r="AC105" s="6" t="s">
        <v>417</v>
      </c>
      <c r="AD105" s="6">
        <v>63.715000000000003</v>
      </c>
      <c r="AE105" s="29" t="s">
        <v>418</v>
      </c>
      <c r="AF105" s="6" t="s">
        <v>413</v>
      </c>
      <c r="AG105" s="6" t="s">
        <v>414</v>
      </c>
      <c r="AH105" s="6" t="s">
        <v>415</v>
      </c>
      <c r="AJ105" s="6" t="s">
        <v>416</v>
      </c>
    </row>
    <row r="106" spans="1:37" x14ac:dyDescent="0.35">
      <c r="A106" s="4">
        <v>320100</v>
      </c>
      <c r="B106" s="4" t="s">
        <v>58</v>
      </c>
      <c r="C106" s="4" t="s">
        <v>59</v>
      </c>
      <c r="D106" s="4" t="s">
        <v>60</v>
      </c>
      <c r="E106" s="4" t="s">
        <v>61</v>
      </c>
      <c r="F106" s="4">
        <v>54.7</v>
      </c>
      <c r="G106" s="4">
        <v>-130.22999999999999</v>
      </c>
      <c r="H106" s="4" t="s">
        <v>62</v>
      </c>
      <c r="I106" s="4" t="s">
        <v>63</v>
      </c>
      <c r="J106" s="4" t="s">
        <v>64</v>
      </c>
      <c r="L106" s="4">
        <v>1700</v>
      </c>
      <c r="M106" s="4" t="s">
        <v>65</v>
      </c>
      <c r="O106" s="5" t="s">
        <v>37</v>
      </c>
      <c r="Q106" s="5">
        <v>3</v>
      </c>
      <c r="R106" s="5" t="s">
        <v>1225</v>
      </c>
      <c r="W106" s="5" t="s">
        <v>66</v>
      </c>
      <c r="X106" s="5" t="s">
        <v>67</v>
      </c>
      <c r="Z106" s="5" t="s">
        <v>68</v>
      </c>
      <c r="AA106" s="5" t="s">
        <v>412</v>
      </c>
      <c r="AB106" s="6">
        <v>36</v>
      </c>
      <c r="AC106" s="6" t="s">
        <v>407</v>
      </c>
      <c r="AD106" s="6">
        <v>455</v>
      </c>
      <c r="AE106" s="29" t="s">
        <v>408</v>
      </c>
      <c r="AF106" s="6" t="s">
        <v>409</v>
      </c>
      <c r="AG106" s="6" t="s">
        <v>410</v>
      </c>
      <c r="AH106" s="6" t="s">
        <v>411</v>
      </c>
      <c r="AJ106" s="6" t="s">
        <v>412</v>
      </c>
    </row>
    <row r="107" spans="1:37" x14ac:dyDescent="0.35">
      <c r="A107" s="4">
        <v>382010</v>
      </c>
      <c r="B107" s="4" t="s">
        <v>270</v>
      </c>
      <c r="C107" s="4" t="s">
        <v>121</v>
      </c>
      <c r="D107" s="4" t="s">
        <v>27</v>
      </c>
      <c r="E107" s="4" t="s">
        <v>28</v>
      </c>
      <c r="F107" s="4">
        <v>38.576000000000001</v>
      </c>
      <c r="G107" s="4">
        <v>28.713000000000001</v>
      </c>
      <c r="H107" s="4" t="s">
        <v>36</v>
      </c>
      <c r="I107" s="4" t="s">
        <v>123</v>
      </c>
      <c r="J107" s="4" t="s">
        <v>271</v>
      </c>
      <c r="K107" s="4">
        <v>2</v>
      </c>
      <c r="L107" s="4">
        <v>1672</v>
      </c>
      <c r="M107" s="4">
        <v>1672</v>
      </c>
      <c r="N107" s="4" t="s">
        <v>793</v>
      </c>
      <c r="O107" s="5" t="s">
        <v>79</v>
      </c>
      <c r="P107" s="5">
        <v>307</v>
      </c>
      <c r="R107" s="5">
        <v>307</v>
      </c>
      <c r="V107" s="5" t="s">
        <v>402</v>
      </c>
      <c r="W107" s="5" t="s">
        <v>403</v>
      </c>
      <c r="Z107" s="5" t="s">
        <v>401</v>
      </c>
      <c r="AA107" s="5" t="s">
        <v>404</v>
      </c>
      <c r="AH107" s="6" t="s">
        <v>405</v>
      </c>
      <c r="AJ107" s="6" t="s">
        <v>406</v>
      </c>
    </row>
    <row r="108" spans="1:37" x14ac:dyDescent="0.35">
      <c r="A108" s="4">
        <v>257030</v>
      </c>
      <c r="B108" s="4" t="s">
        <v>113</v>
      </c>
      <c r="C108" s="4" t="s">
        <v>114</v>
      </c>
      <c r="D108" s="4" t="s">
        <v>115</v>
      </c>
      <c r="E108" s="4" t="s">
        <v>42</v>
      </c>
      <c r="F108" s="4">
        <v>-15.388999999999999</v>
      </c>
      <c r="G108" s="4">
        <v>167.83500000000001</v>
      </c>
      <c r="H108" s="4" t="s">
        <v>43</v>
      </c>
      <c r="I108" s="4" t="s">
        <v>116</v>
      </c>
      <c r="K108" s="4">
        <v>2</v>
      </c>
      <c r="L108" s="4">
        <v>1670</v>
      </c>
      <c r="M108" s="4">
        <v>1670</v>
      </c>
      <c r="O108" s="5" t="s">
        <v>37</v>
      </c>
      <c r="Q108" s="5">
        <v>1</v>
      </c>
      <c r="R108" s="5">
        <v>1</v>
      </c>
      <c r="W108" s="5" t="s">
        <v>117</v>
      </c>
      <c r="X108" s="5" t="s">
        <v>118</v>
      </c>
      <c r="AA108" s="5" t="s">
        <v>860</v>
      </c>
      <c r="AG108" s="6" t="s">
        <v>119</v>
      </c>
      <c r="AJ108" s="6" t="s">
        <v>400</v>
      </c>
    </row>
    <row r="109" spans="1:37" x14ac:dyDescent="0.35">
      <c r="A109" s="7">
        <v>211060</v>
      </c>
      <c r="B109" s="7" t="s">
        <v>35</v>
      </c>
      <c r="C109" s="7" t="s">
        <v>26</v>
      </c>
      <c r="D109" s="7" t="s">
        <v>27</v>
      </c>
      <c r="E109" s="7" t="s">
        <v>28</v>
      </c>
      <c r="F109" s="7">
        <v>37.747999999999998</v>
      </c>
      <c r="G109" s="7">
        <v>14.999000000000001</v>
      </c>
      <c r="H109" s="7" t="s">
        <v>36</v>
      </c>
      <c r="I109" s="7" t="s">
        <v>30</v>
      </c>
      <c r="J109" s="7"/>
      <c r="K109" s="7">
        <v>3</v>
      </c>
      <c r="L109" s="7">
        <v>1669</v>
      </c>
      <c r="M109" s="7">
        <v>1669</v>
      </c>
      <c r="N109" s="7"/>
      <c r="O109" s="8" t="s">
        <v>37</v>
      </c>
      <c r="P109" s="8"/>
      <c r="Q109" s="8"/>
      <c r="R109" s="10" t="s">
        <v>1220</v>
      </c>
      <c r="S109" s="8"/>
      <c r="T109" s="8"/>
      <c r="U109" s="8"/>
      <c r="V109" s="8"/>
      <c r="W109" s="8"/>
      <c r="X109" s="8"/>
      <c r="Y109" s="8"/>
      <c r="Z109" s="8" t="s">
        <v>399</v>
      </c>
      <c r="AA109" s="8" t="s">
        <v>398</v>
      </c>
      <c r="AB109" s="9">
        <v>38.65</v>
      </c>
      <c r="AC109" s="9" t="s">
        <v>393</v>
      </c>
      <c r="AD109" s="9">
        <v>607</v>
      </c>
      <c r="AE109" s="28" t="s">
        <v>38</v>
      </c>
      <c r="AF109" s="9"/>
      <c r="AG109" s="9" t="s">
        <v>394</v>
      </c>
      <c r="AH109" s="9" t="s">
        <v>396</v>
      </c>
      <c r="AI109" s="9" t="s">
        <v>395</v>
      </c>
      <c r="AJ109" s="9" t="s">
        <v>397</v>
      </c>
      <c r="AK109" s="7"/>
    </row>
    <row r="110" spans="1:37" x14ac:dyDescent="0.35">
      <c r="A110" s="4">
        <v>343050</v>
      </c>
      <c r="B110" s="4" t="s">
        <v>265</v>
      </c>
      <c r="C110" s="4" t="s">
        <v>266</v>
      </c>
      <c r="D110" s="4" t="s">
        <v>90</v>
      </c>
      <c r="E110" s="4" t="s">
        <v>61</v>
      </c>
      <c r="F110" s="4">
        <v>13.734</v>
      </c>
      <c r="G110" s="4">
        <v>89.293999999999997</v>
      </c>
      <c r="H110" s="4" t="s">
        <v>36</v>
      </c>
      <c r="I110" s="4" t="s">
        <v>30</v>
      </c>
      <c r="K110" s="4">
        <v>3</v>
      </c>
      <c r="L110" s="4">
        <v>1658</v>
      </c>
      <c r="M110" s="4">
        <v>1658</v>
      </c>
      <c r="O110" s="5" t="s">
        <v>37</v>
      </c>
      <c r="S110" s="5" t="s">
        <v>267</v>
      </c>
      <c r="Y110" s="5" t="s">
        <v>391</v>
      </c>
      <c r="Z110" s="5" t="s">
        <v>392</v>
      </c>
      <c r="AA110" s="5" t="s">
        <v>268</v>
      </c>
      <c r="AB110" s="6">
        <v>9</v>
      </c>
      <c r="AC110" s="32" t="s">
        <v>389</v>
      </c>
      <c r="AG110" s="6" t="s">
        <v>269</v>
      </c>
      <c r="AH110" s="6" t="s">
        <v>225</v>
      </c>
      <c r="AI110" s="6" t="s">
        <v>390</v>
      </c>
    </row>
    <row r="111" spans="1:37" s="7" customFormat="1" x14ac:dyDescent="0.35">
      <c r="A111" s="4">
        <v>382080</v>
      </c>
      <c r="B111" s="4" t="s">
        <v>262</v>
      </c>
      <c r="C111" s="4" t="s">
        <v>121</v>
      </c>
      <c r="D111" s="4" t="s">
        <v>27</v>
      </c>
      <c r="E111" s="4" t="s">
        <v>28</v>
      </c>
      <c r="F111" s="4">
        <v>37.865000000000002</v>
      </c>
      <c r="G111" s="4">
        <v>-25.785</v>
      </c>
      <c r="H111" s="4" t="s">
        <v>36</v>
      </c>
      <c r="I111" s="4" t="s">
        <v>123</v>
      </c>
      <c r="J111" s="4" t="s">
        <v>255</v>
      </c>
      <c r="K111" s="4">
        <v>2</v>
      </c>
      <c r="L111" s="4">
        <v>1652</v>
      </c>
      <c r="M111" s="4">
        <v>1652</v>
      </c>
      <c r="N111" s="4"/>
      <c r="O111" s="5" t="s">
        <v>37</v>
      </c>
      <c r="P111" s="5"/>
      <c r="Q111" s="5"/>
      <c r="R111" s="5"/>
      <c r="S111" s="5" t="s">
        <v>263</v>
      </c>
      <c r="T111" s="5"/>
      <c r="U111" s="5"/>
      <c r="V111" s="5"/>
      <c r="W111" s="5"/>
      <c r="X111" s="5"/>
      <c r="Y111" s="5"/>
      <c r="Z111" s="5" t="s">
        <v>257</v>
      </c>
      <c r="AA111" s="5" t="s">
        <v>264</v>
      </c>
      <c r="AB111" s="6"/>
      <c r="AC111" s="6"/>
      <c r="AD111" s="6"/>
      <c r="AE111" s="29"/>
      <c r="AF111" s="6"/>
      <c r="AG111" s="6"/>
      <c r="AH111" s="6"/>
      <c r="AI111" s="6"/>
      <c r="AJ111" s="6"/>
      <c r="AK111" s="4"/>
    </row>
    <row r="112" spans="1:37" s="7" customFormat="1" x14ac:dyDescent="0.35">
      <c r="A112" s="7">
        <v>211060</v>
      </c>
      <c r="B112" s="7" t="s">
        <v>35</v>
      </c>
      <c r="C112" s="7" t="s">
        <v>26</v>
      </c>
      <c r="D112" s="7" t="s">
        <v>27</v>
      </c>
      <c r="E112" s="7" t="s">
        <v>28</v>
      </c>
      <c r="F112" s="7">
        <v>37.747999999999998</v>
      </c>
      <c r="G112" s="7">
        <v>14.999000000000001</v>
      </c>
      <c r="H112" s="7" t="s">
        <v>36</v>
      </c>
      <c r="I112" s="7" t="s">
        <v>30</v>
      </c>
      <c r="K112" s="7">
        <v>1</v>
      </c>
      <c r="L112" s="7">
        <v>1651</v>
      </c>
      <c r="M112" s="7">
        <v>1651</v>
      </c>
      <c r="N112" s="4" t="s">
        <v>1204</v>
      </c>
      <c r="O112" s="8" t="s">
        <v>37</v>
      </c>
      <c r="P112" s="8"/>
      <c r="Q112" s="8"/>
      <c r="R112" s="8"/>
      <c r="S112" s="8" t="s">
        <v>261</v>
      </c>
      <c r="T112" s="8" t="s">
        <v>111</v>
      </c>
      <c r="U112" s="8" t="s">
        <v>111</v>
      </c>
      <c r="V112" s="8"/>
      <c r="W112" s="8"/>
      <c r="X112" s="8"/>
      <c r="Y112" s="8"/>
      <c r="Z112" s="8"/>
      <c r="AA112" s="8" t="s">
        <v>260</v>
      </c>
      <c r="AB112" s="9"/>
      <c r="AC112" s="9"/>
      <c r="AD112" s="9">
        <v>500</v>
      </c>
      <c r="AE112" s="28">
        <v>500</v>
      </c>
      <c r="AF112" s="9"/>
      <c r="AG112" s="9" t="s">
        <v>845</v>
      </c>
      <c r="AH112" s="9"/>
      <c r="AI112" s="9"/>
      <c r="AJ112" s="9" t="s">
        <v>178</v>
      </c>
    </row>
    <row r="113" spans="1:37" x14ac:dyDescent="0.35">
      <c r="A113" s="4">
        <v>284040</v>
      </c>
      <c r="B113" s="4" t="s">
        <v>78</v>
      </c>
      <c r="C113" s="4" t="s">
        <v>74</v>
      </c>
      <c r="D113" s="4" t="s">
        <v>75</v>
      </c>
      <c r="E113" s="4" t="s">
        <v>72</v>
      </c>
      <c r="F113" s="4">
        <v>34.094000000000001</v>
      </c>
      <c r="G113" s="4">
        <v>139.52600000000001</v>
      </c>
      <c r="H113" s="4" t="s">
        <v>36</v>
      </c>
      <c r="I113" s="4" t="s">
        <v>44</v>
      </c>
      <c r="K113" s="4">
        <v>3</v>
      </c>
      <c r="L113" s="4">
        <v>1643</v>
      </c>
      <c r="M113" s="4">
        <v>1643</v>
      </c>
      <c r="O113" s="5" t="s">
        <v>37</v>
      </c>
      <c r="P113" s="5">
        <v>2</v>
      </c>
      <c r="Q113" s="5" t="s">
        <v>1218</v>
      </c>
      <c r="R113" s="5" t="s">
        <v>1218</v>
      </c>
      <c r="Z113" s="5" t="s">
        <v>388</v>
      </c>
      <c r="AA113" s="5" t="s">
        <v>216</v>
      </c>
      <c r="AD113" s="6">
        <v>3</v>
      </c>
      <c r="AE113" s="29">
        <v>3</v>
      </c>
      <c r="AJ113" s="6" t="s">
        <v>216</v>
      </c>
    </row>
    <row r="114" spans="1:37" x14ac:dyDescent="0.35">
      <c r="A114" s="7">
        <v>211060</v>
      </c>
      <c r="B114" s="7" t="s">
        <v>35</v>
      </c>
      <c r="C114" s="7" t="s">
        <v>26</v>
      </c>
      <c r="D114" s="7" t="s">
        <v>27</v>
      </c>
      <c r="E114" s="7" t="s">
        <v>28</v>
      </c>
      <c r="F114" s="7">
        <v>37.747999999999998</v>
      </c>
      <c r="G114" s="7">
        <v>14.999000000000001</v>
      </c>
      <c r="H114" s="7" t="s">
        <v>36</v>
      </c>
      <c r="I114" s="7" t="s">
        <v>30</v>
      </c>
      <c r="J114" s="7"/>
      <c r="K114" s="7">
        <v>1</v>
      </c>
      <c r="L114" s="7">
        <v>1634</v>
      </c>
      <c r="M114" s="7">
        <v>1634</v>
      </c>
      <c r="N114" s="7"/>
      <c r="O114" s="8" t="s">
        <v>79</v>
      </c>
      <c r="P114" s="8"/>
      <c r="Q114" s="8"/>
      <c r="R114" s="8"/>
      <c r="S114" s="8" t="s">
        <v>259</v>
      </c>
      <c r="T114" s="8"/>
      <c r="U114" s="8" t="s">
        <v>387</v>
      </c>
      <c r="V114" s="8"/>
      <c r="W114" s="8"/>
      <c r="X114" s="8"/>
      <c r="Y114" s="8"/>
      <c r="Z114" s="8"/>
      <c r="AA114" s="8" t="s">
        <v>260</v>
      </c>
      <c r="AB114" s="9"/>
      <c r="AC114" s="9"/>
      <c r="AD114" s="9"/>
      <c r="AE114" s="28"/>
      <c r="AF114" s="9"/>
      <c r="AG114" s="9" t="s">
        <v>386</v>
      </c>
      <c r="AH114" s="9" t="s">
        <v>131</v>
      </c>
      <c r="AI114" s="9"/>
      <c r="AJ114" s="9" t="s">
        <v>844</v>
      </c>
      <c r="AK114" s="7"/>
    </row>
    <row r="115" spans="1:37" x14ac:dyDescent="0.35">
      <c r="A115" s="4">
        <v>211020</v>
      </c>
      <c r="B115" s="4" t="s">
        <v>55</v>
      </c>
      <c r="C115" s="4" t="s">
        <v>26</v>
      </c>
      <c r="D115" s="4" t="s">
        <v>27</v>
      </c>
      <c r="E115" s="4" t="s">
        <v>28</v>
      </c>
      <c r="F115" s="4">
        <v>40.820999999999998</v>
      </c>
      <c r="G115" s="4">
        <v>14.426</v>
      </c>
      <c r="H115" s="4" t="s">
        <v>36</v>
      </c>
      <c r="I115" s="4" t="s">
        <v>30</v>
      </c>
      <c r="K115" s="4">
        <v>5</v>
      </c>
      <c r="L115" s="4">
        <v>1631</v>
      </c>
      <c r="M115" s="4">
        <v>1631</v>
      </c>
      <c r="N115" s="4" t="s">
        <v>1200</v>
      </c>
      <c r="O115" s="5" t="s">
        <v>37</v>
      </c>
      <c r="R115" s="31" t="s">
        <v>1219</v>
      </c>
      <c r="AA115" s="5" t="s">
        <v>385</v>
      </c>
      <c r="AD115" s="6" t="s">
        <v>382</v>
      </c>
      <c r="AE115" s="29" t="s">
        <v>382</v>
      </c>
      <c r="AG115" s="6" t="s">
        <v>57</v>
      </c>
      <c r="AH115" s="6" t="s">
        <v>383</v>
      </c>
      <c r="AJ115" s="6" t="s">
        <v>384</v>
      </c>
    </row>
    <row r="116" spans="1:37" x14ac:dyDescent="0.35">
      <c r="A116" s="4">
        <v>382080</v>
      </c>
      <c r="B116" s="4" t="s">
        <v>254</v>
      </c>
      <c r="C116" s="4" t="s">
        <v>121</v>
      </c>
      <c r="D116" s="4" t="s">
        <v>27</v>
      </c>
      <c r="E116" s="4" t="s">
        <v>28</v>
      </c>
      <c r="F116" s="4">
        <v>37.865000000000002</v>
      </c>
      <c r="G116" s="4">
        <v>-25.785</v>
      </c>
      <c r="H116" s="4" t="s">
        <v>36</v>
      </c>
      <c r="I116" s="4" t="s">
        <v>123</v>
      </c>
      <c r="J116" s="4" t="s">
        <v>255</v>
      </c>
      <c r="K116" s="4">
        <v>5</v>
      </c>
      <c r="L116" s="4">
        <v>1563</v>
      </c>
      <c r="M116" s="4">
        <v>1563</v>
      </c>
      <c r="O116" s="5" t="s">
        <v>37</v>
      </c>
      <c r="S116" s="5" t="s">
        <v>256</v>
      </c>
      <c r="T116" s="5" t="s">
        <v>381</v>
      </c>
      <c r="U116" s="5" t="s">
        <v>380</v>
      </c>
      <c r="Z116" s="5" t="s">
        <v>379</v>
      </c>
      <c r="AA116" s="5" t="s">
        <v>258</v>
      </c>
      <c r="AD116" s="6" t="s">
        <v>378</v>
      </c>
      <c r="AE116" s="29" t="s">
        <v>378</v>
      </c>
      <c r="AH116" s="6" t="s">
        <v>376</v>
      </c>
      <c r="AJ116" s="6" t="s">
        <v>377</v>
      </c>
    </row>
    <row r="117" spans="1:37" x14ac:dyDescent="0.35">
      <c r="A117" s="7">
        <v>211060</v>
      </c>
      <c r="B117" s="7" t="s">
        <v>35</v>
      </c>
      <c r="C117" s="7" t="s">
        <v>26</v>
      </c>
      <c r="D117" s="7" t="s">
        <v>27</v>
      </c>
      <c r="E117" s="7" t="s">
        <v>28</v>
      </c>
      <c r="F117" s="7">
        <v>37.747999999999998</v>
      </c>
      <c r="G117" s="7">
        <v>14.999000000000001</v>
      </c>
      <c r="H117" s="7" t="s">
        <v>36</v>
      </c>
      <c r="I117" s="7" t="s">
        <v>30</v>
      </c>
      <c r="J117" s="7"/>
      <c r="K117" s="7">
        <v>2</v>
      </c>
      <c r="L117" s="7">
        <v>1537</v>
      </c>
      <c r="M117" s="7">
        <v>1537</v>
      </c>
      <c r="N117" s="7"/>
      <c r="O117" s="8" t="s">
        <v>79</v>
      </c>
      <c r="P117" s="8"/>
      <c r="Q117" s="8"/>
      <c r="R117" s="8"/>
      <c r="S117" s="8" t="s">
        <v>252</v>
      </c>
      <c r="T117" s="8"/>
      <c r="U117" s="8"/>
      <c r="V117" s="8"/>
      <c r="W117" s="8"/>
      <c r="X117" s="8"/>
      <c r="Y117" s="8"/>
      <c r="Z117" s="8" t="s">
        <v>374</v>
      </c>
      <c r="AA117" s="8" t="s">
        <v>253</v>
      </c>
      <c r="AB117" s="9"/>
      <c r="AC117" s="9"/>
      <c r="AD117" s="9"/>
      <c r="AE117" s="28"/>
      <c r="AF117" s="9"/>
      <c r="AG117" s="9" t="s">
        <v>842</v>
      </c>
      <c r="AH117" s="9" t="s">
        <v>375</v>
      </c>
      <c r="AI117" s="9"/>
      <c r="AJ117" s="9" t="s">
        <v>843</v>
      </c>
      <c r="AK117" s="7"/>
    </row>
    <row r="118" spans="1:37" x14ac:dyDescent="0.35">
      <c r="A118" s="4">
        <v>282080</v>
      </c>
      <c r="B118" s="4" t="s">
        <v>73</v>
      </c>
      <c r="C118" s="4" t="s">
        <v>74</v>
      </c>
      <c r="D118" s="4" t="s">
        <v>75</v>
      </c>
      <c r="E118" s="4" t="s">
        <v>72</v>
      </c>
      <c r="F118" s="4">
        <v>31.593</v>
      </c>
      <c r="G118" s="4">
        <v>130.65700000000001</v>
      </c>
      <c r="H118" s="4" t="s">
        <v>36</v>
      </c>
      <c r="I118" s="4" t="s">
        <v>30</v>
      </c>
      <c r="J118" s="4" t="s">
        <v>76</v>
      </c>
      <c r="K118" s="4">
        <v>5</v>
      </c>
      <c r="L118" s="4">
        <v>1471</v>
      </c>
      <c r="M118" s="4" t="s">
        <v>246</v>
      </c>
      <c r="N118" s="4" t="s">
        <v>247</v>
      </c>
      <c r="O118" s="5" t="s">
        <v>79</v>
      </c>
      <c r="S118" s="5" t="s">
        <v>248</v>
      </c>
      <c r="W118" s="5" t="s">
        <v>249</v>
      </c>
      <c r="Y118" s="5" t="s">
        <v>250</v>
      </c>
      <c r="Z118" s="5" t="s">
        <v>373</v>
      </c>
      <c r="AA118" s="5" t="s">
        <v>251</v>
      </c>
      <c r="AG118" s="6" t="s">
        <v>372</v>
      </c>
      <c r="AH118" s="6" t="s">
        <v>56</v>
      </c>
      <c r="AJ118" s="6" t="s">
        <v>251</v>
      </c>
    </row>
    <row r="119" spans="1:37" x14ac:dyDescent="0.35">
      <c r="A119" s="7">
        <v>211060</v>
      </c>
      <c r="B119" s="7" t="s">
        <v>35</v>
      </c>
      <c r="C119" s="7" t="s">
        <v>26</v>
      </c>
      <c r="D119" s="7" t="s">
        <v>27</v>
      </c>
      <c r="E119" s="7" t="s">
        <v>28</v>
      </c>
      <c r="F119" s="7">
        <v>37.747999999999998</v>
      </c>
      <c r="G119" s="7">
        <v>14.999000000000001</v>
      </c>
      <c r="H119" s="7" t="s">
        <v>36</v>
      </c>
      <c r="I119" s="7" t="s">
        <v>30</v>
      </c>
      <c r="J119" s="7"/>
      <c r="K119" s="7">
        <v>3</v>
      </c>
      <c r="L119" s="7">
        <v>1408</v>
      </c>
      <c r="M119" s="7">
        <v>1408</v>
      </c>
      <c r="N119" s="7"/>
      <c r="O119" s="8" t="s">
        <v>37</v>
      </c>
      <c r="P119" s="8"/>
      <c r="Q119" s="8"/>
      <c r="R119" s="8"/>
      <c r="S119" s="8" t="s">
        <v>840</v>
      </c>
      <c r="T119" s="8"/>
      <c r="U119" s="8" t="s">
        <v>111</v>
      </c>
      <c r="V119" s="8"/>
      <c r="W119" s="8"/>
      <c r="X119" s="8"/>
      <c r="Y119" s="8"/>
      <c r="Z119" s="8" t="s">
        <v>841</v>
      </c>
      <c r="AA119" s="8" t="s">
        <v>112</v>
      </c>
      <c r="AB119" s="9"/>
      <c r="AC119" s="9"/>
      <c r="AD119" s="9"/>
      <c r="AE119" s="28"/>
      <c r="AF119" s="9"/>
      <c r="AG119" s="9"/>
      <c r="AH119" s="9" t="s">
        <v>370</v>
      </c>
      <c r="AI119" s="9" t="s">
        <v>839</v>
      </c>
      <c r="AJ119" s="9" t="s">
        <v>371</v>
      </c>
      <c r="AK119" s="7"/>
    </row>
    <row r="120" spans="1:37" x14ac:dyDescent="0.35">
      <c r="A120" s="7">
        <v>211060</v>
      </c>
      <c r="B120" s="7" t="s">
        <v>35</v>
      </c>
      <c r="C120" s="7" t="s">
        <v>26</v>
      </c>
      <c r="D120" s="7" t="s">
        <v>27</v>
      </c>
      <c r="E120" s="7" t="s">
        <v>28</v>
      </c>
      <c r="F120" s="7">
        <v>37.747999999999998</v>
      </c>
      <c r="G120" s="7">
        <v>14.999000000000001</v>
      </c>
      <c r="H120" s="7" t="s">
        <v>36</v>
      </c>
      <c r="I120" s="7" t="s">
        <v>30</v>
      </c>
      <c r="J120" s="7"/>
      <c r="K120" s="7">
        <v>2</v>
      </c>
      <c r="L120" s="7">
        <v>1381</v>
      </c>
      <c r="M120" s="7">
        <v>1381</v>
      </c>
      <c r="N120" s="7"/>
      <c r="O120" s="8" t="s">
        <v>37</v>
      </c>
      <c r="P120" s="8"/>
      <c r="Q120" s="8"/>
      <c r="R120" s="8"/>
      <c r="S120" s="8" t="s">
        <v>245</v>
      </c>
      <c r="T120" s="8"/>
      <c r="U120" s="8"/>
      <c r="V120" s="8"/>
      <c r="W120" s="8"/>
      <c r="X120" s="8"/>
      <c r="Y120" s="8"/>
      <c r="Z120" s="8"/>
      <c r="AA120" s="8" t="s">
        <v>369</v>
      </c>
      <c r="AB120" s="9"/>
      <c r="AC120" s="9"/>
      <c r="AD120" s="9"/>
      <c r="AE120" s="28"/>
      <c r="AF120" s="9"/>
      <c r="AG120" s="9"/>
      <c r="AH120" s="9"/>
      <c r="AI120" s="9"/>
      <c r="AJ120" s="9"/>
      <c r="AK120" s="7"/>
    </row>
    <row r="121" spans="1:37" x14ac:dyDescent="0.35">
      <c r="A121" s="4">
        <v>211030</v>
      </c>
      <c r="B121" s="4" t="s">
        <v>25</v>
      </c>
      <c r="C121" s="4" t="s">
        <v>26</v>
      </c>
      <c r="D121" s="4" t="s">
        <v>27</v>
      </c>
      <c r="E121" s="4" t="s">
        <v>28</v>
      </c>
      <c r="F121" s="4">
        <v>40.729999999999997</v>
      </c>
      <c r="G121" s="4">
        <v>13.897</v>
      </c>
      <c r="H121" s="4" t="s">
        <v>29</v>
      </c>
      <c r="I121" s="4" t="s">
        <v>30</v>
      </c>
      <c r="J121" s="4" t="s">
        <v>31</v>
      </c>
      <c r="L121" s="4">
        <v>1302</v>
      </c>
      <c r="M121" s="4">
        <v>1302</v>
      </c>
      <c r="O121" s="5" t="s">
        <v>32</v>
      </c>
      <c r="P121" s="5">
        <v>1</v>
      </c>
      <c r="Q121" s="5" t="s">
        <v>340</v>
      </c>
      <c r="R121" s="5" t="s">
        <v>367</v>
      </c>
      <c r="W121" s="5" t="s">
        <v>33</v>
      </c>
      <c r="Z121" s="5" t="s">
        <v>366</v>
      </c>
      <c r="AA121" s="5" t="s">
        <v>368</v>
      </c>
      <c r="AG121" s="6" t="s">
        <v>365</v>
      </c>
      <c r="AJ121" s="6" t="s">
        <v>34</v>
      </c>
    </row>
    <row r="122" spans="1:37" x14ac:dyDescent="0.35">
      <c r="A122" s="4">
        <v>329020</v>
      </c>
      <c r="B122" s="4" t="s">
        <v>241</v>
      </c>
      <c r="C122" s="4" t="s">
        <v>126</v>
      </c>
      <c r="D122" s="4" t="s">
        <v>60</v>
      </c>
      <c r="E122" s="4" t="s">
        <v>61</v>
      </c>
      <c r="F122" s="4">
        <v>35.347000000000001</v>
      </c>
      <c r="G122" s="4">
        <v>111.678</v>
      </c>
      <c r="H122" s="4" t="s">
        <v>62</v>
      </c>
      <c r="I122" s="4" t="s">
        <v>147</v>
      </c>
      <c r="J122" s="4" t="s">
        <v>242</v>
      </c>
      <c r="K122" s="4">
        <v>4</v>
      </c>
      <c r="L122" s="4">
        <v>1075</v>
      </c>
      <c r="M122" s="4" t="s">
        <v>243</v>
      </c>
      <c r="N122" s="4" t="s">
        <v>85</v>
      </c>
      <c r="O122" s="5" t="s">
        <v>37</v>
      </c>
      <c r="S122" s="5" t="s">
        <v>244</v>
      </c>
      <c r="AA122" s="5" t="s">
        <v>364</v>
      </c>
      <c r="AB122" s="6">
        <v>8</v>
      </c>
      <c r="AC122" s="6">
        <v>8</v>
      </c>
      <c r="AF122" s="6" t="s">
        <v>362</v>
      </c>
      <c r="AH122" s="6" t="s">
        <v>225</v>
      </c>
      <c r="AJ122" s="6" t="s">
        <v>363</v>
      </c>
    </row>
    <row r="123" spans="1:37" x14ac:dyDescent="0.35">
      <c r="A123" s="4">
        <v>341080</v>
      </c>
      <c r="B123" s="4" t="s">
        <v>88</v>
      </c>
      <c r="C123" s="4" t="s">
        <v>89</v>
      </c>
      <c r="D123" s="4" t="s">
        <v>90</v>
      </c>
      <c r="E123" s="4" t="s">
        <v>61</v>
      </c>
      <c r="F123" s="4">
        <v>19.079999999999998</v>
      </c>
      <c r="G123" s="4">
        <v>-99.13</v>
      </c>
      <c r="H123" s="4" t="s">
        <v>83</v>
      </c>
      <c r="I123" s="4" t="s">
        <v>30</v>
      </c>
      <c r="J123" s="4" t="s">
        <v>91</v>
      </c>
      <c r="K123" s="4">
        <v>3</v>
      </c>
      <c r="L123" s="4">
        <v>245</v>
      </c>
      <c r="M123" s="4" t="s">
        <v>92</v>
      </c>
      <c r="O123" s="5" t="s">
        <v>37</v>
      </c>
      <c r="S123" s="5" t="s">
        <v>361</v>
      </c>
      <c r="T123" s="5" t="s">
        <v>93</v>
      </c>
      <c r="U123" s="5" t="s">
        <v>94</v>
      </c>
      <c r="V123" s="5" t="s">
        <v>95</v>
      </c>
      <c r="Z123" s="5" t="s">
        <v>96</v>
      </c>
      <c r="AA123" s="5" t="s">
        <v>857</v>
      </c>
      <c r="AB123" s="6">
        <v>80</v>
      </c>
      <c r="AC123" s="6" t="s">
        <v>358</v>
      </c>
      <c r="AD123" s="6">
        <v>1000</v>
      </c>
      <c r="AE123" s="29" t="s">
        <v>359</v>
      </c>
      <c r="AF123" s="6" t="s">
        <v>354</v>
      </c>
      <c r="AG123" s="6" t="s">
        <v>360</v>
      </c>
      <c r="AH123" s="6" t="s">
        <v>97</v>
      </c>
      <c r="AJ123" s="6" t="s">
        <v>858</v>
      </c>
    </row>
    <row r="124" spans="1:37" x14ac:dyDescent="0.35">
      <c r="A124" s="7">
        <v>211060</v>
      </c>
      <c r="B124" s="7" t="s">
        <v>35</v>
      </c>
      <c r="C124" s="7" t="s">
        <v>26</v>
      </c>
      <c r="D124" s="7" t="s">
        <v>27</v>
      </c>
      <c r="E124" s="7" t="s">
        <v>28</v>
      </c>
      <c r="F124" s="7">
        <v>37.747999999999998</v>
      </c>
      <c r="G124" s="7">
        <v>14.999000000000001</v>
      </c>
      <c r="H124" s="7" t="s">
        <v>36</v>
      </c>
      <c r="I124" s="7" t="s">
        <v>30</v>
      </c>
      <c r="J124" s="7"/>
      <c r="K124" s="7"/>
      <c r="L124" s="7">
        <v>-424</v>
      </c>
      <c r="M124" s="7" t="s">
        <v>239</v>
      </c>
      <c r="N124" s="7"/>
      <c r="O124" s="8" t="s">
        <v>237</v>
      </c>
      <c r="P124" s="8"/>
      <c r="Q124" s="8"/>
      <c r="R124" s="8"/>
      <c r="S124" s="8" t="s">
        <v>240</v>
      </c>
      <c r="T124" s="8"/>
      <c r="U124" s="8"/>
      <c r="V124" s="8"/>
      <c r="W124" s="8"/>
      <c r="X124" s="8"/>
      <c r="Y124" s="8"/>
      <c r="Z124" s="8" t="s">
        <v>357</v>
      </c>
      <c r="AA124" s="8" t="s">
        <v>178</v>
      </c>
      <c r="AB124" s="9"/>
      <c r="AC124" s="9"/>
      <c r="AD124" s="9"/>
      <c r="AE124" s="28"/>
      <c r="AF124" s="9"/>
      <c r="AG124" s="9"/>
      <c r="AH124" s="9"/>
      <c r="AI124" s="9" t="s">
        <v>838</v>
      </c>
      <c r="AJ124" s="9" t="s">
        <v>178</v>
      </c>
      <c r="AK124" s="7"/>
    </row>
    <row r="125" spans="1:37" x14ac:dyDescent="0.35">
      <c r="A125" s="4">
        <v>211030</v>
      </c>
      <c r="B125" s="4" t="s">
        <v>25</v>
      </c>
      <c r="C125" s="4" t="s">
        <v>26</v>
      </c>
      <c r="D125" s="4" t="s">
        <v>27</v>
      </c>
      <c r="E125" s="4" t="s">
        <v>28</v>
      </c>
      <c r="F125" s="4">
        <v>40.729999999999997</v>
      </c>
      <c r="G125" s="4">
        <v>13.897</v>
      </c>
      <c r="H125" s="4" t="s">
        <v>29</v>
      </c>
      <c r="I125" s="4" t="s">
        <v>30</v>
      </c>
      <c r="L125" s="4">
        <v>-550</v>
      </c>
      <c r="M125" s="4" t="s">
        <v>108</v>
      </c>
      <c r="O125" s="5" t="s">
        <v>37</v>
      </c>
      <c r="S125" s="5" t="s">
        <v>356</v>
      </c>
      <c r="Z125" s="5" t="s">
        <v>109</v>
      </c>
      <c r="AA125" s="5" t="s">
        <v>110</v>
      </c>
      <c r="AH125" s="6" t="s">
        <v>97</v>
      </c>
    </row>
    <row r="126" spans="1:37" x14ac:dyDescent="0.35">
      <c r="A126" s="7">
        <v>211060</v>
      </c>
      <c r="B126" s="7" t="s">
        <v>35</v>
      </c>
      <c r="C126" s="7" t="s">
        <v>26</v>
      </c>
      <c r="D126" s="7" t="s">
        <v>27</v>
      </c>
      <c r="E126" s="7" t="s">
        <v>28</v>
      </c>
      <c r="F126" s="7">
        <v>37.747999999999998</v>
      </c>
      <c r="G126" s="7">
        <v>14.999000000000001</v>
      </c>
      <c r="H126" s="7" t="s">
        <v>36</v>
      </c>
      <c r="I126" s="7" t="s">
        <v>30</v>
      </c>
      <c r="J126" s="7"/>
      <c r="K126" s="7"/>
      <c r="L126" s="7">
        <v>-693</v>
      </c>
      <c r="M126" s="7"/>
      <c r="N126" s="7"/>
      <c r="O126" s="8" t="s">
        <v>237</v>
      </c>
      <c r="P126" s="8"/>
      <c r="Q126" s="8"/>
      <c r="R126" s="8"/>
      <c r="S126" s="8" t="s">
        <v>238</v>
      </c>
      <c r="T126" s="8"/>
      <c r="U126" s="8"/>
      <c r="V126" s="8"/>
      <c r="W126" s="8"/>
      <c r="X126" s="8"/>
      <c r="Y126" s="8"/>
      <c r="Z126" s="8"/>
      <c r="AA126" s="8" t="s">
        <v>178</v>
      </c>
      <c r="AB126" s="9"/>
      <c r="AC126" s="9"/>
      <c r="AD126" s="9"/>
      <c r="AE126" s="28"/>
      <c r="AF126" s="9"/>
      <c r="AG126" s="9"/>
      <c r="AH126" s="9"/>
      <c r="AI126" s="9"/>
      <c r="AJ126" s="9"/>
      <c r="AK126" s="7"/>
    </row>
    <row r="127" spans="1:37" x14ac:dyDescent="0.35">
      <c r="A127" s="4">
        <v>231001</v>
      </c>
      <c r="B127" s="4" t="s">
        <v>80</v>
      </c>
      <c r="C127" s="4" t="s">
        <v>81</v>
      </c>
      <c r="D127" s="4" t="s">
        <v>82</v>
      </c>
      <c r="E127" s="4" t="s">
        <v>72</v>
      </c>
      <c r="F127" s="4">
        <v>32.332999999999998</v>
      </c>
      <c r="G127" s="4">
        <v>37.582999999999998</v>
      </c>
      <c r="H127" s="4" t="s">
        <v>83</v>
      </c>
      <c r="I127" s="4" t="s">
        <v>63</v>
      </c>
      <c r="L127" s="4">
        <v>-2670</v>
      </c>
      <c r="M127" s="4" t="s">
        <v>84</v>
      </c>
      <c r="N127" s="4" t="s">
        <v>85</v>
      </c>
      <c r="O127" s="5" t="s">
        <v>37</v>
      </c>
      <c r="Q127" s="5">
        <v>2</v>
      </c>
      <c r="R127" s="5">
        <v>2</v>
      </c>
      <c r="AA127" s="5" t="s">
        <v>86</v>
      </c>
      <c r="AF127" s="6" t="s">
        <v>352</v>
      </c>
      <c r="AI127" s="6" t="s">
        <v>87</v>
      </c>
      <c r="AJ127" s="6" t="s">
        <v>86</v>
      </c>
    </row>
    <row r="128" spans="1:37" x14ac:dyDescent="0.35">
      <c r="A128" s="7">
        <v>211060</v>
      </c>
      <c r="B128" s="7" t="s">
        <v>35</v>
      </c>
      <c r="C128" s="7" t="s">
        <v>26</v>
      </c>
      <c r="D128" s="7" t="s">
        <v>27</v>
      </c>
      <c r="E128" s="7" t="s">
        <v>28</v>
      </c>
      <c r="F128" s="7">
        <v>37.747999999999998</v>
      </c>
      <c r="G128" s="7">
        <v>14.999000000000001</v>
      </c>
      <c r="H128" s="7" t="s">
        <v>36</v>
      </c>
      <c r="I128" s="7" t="s">
        <v>30</v>
      </c>
      <c r="J128" s="7"/>
      <c r="K128" s="7"/>
      <c r="L128" s="7">
        <v>-3419</v>
      </c>
      <c r="M128" s="7" t="s">
        <v>233</v>
      </c>
      <c r="N128" s="7" t="s">
        <v>85</v>
      </c>
      <c r="O128" s="8" t="s">
        <v>37</v>
      </c>
      <c r="P128" s="8"/>
      <c r="Q128" s="8"/>
      <c r="R128" s="8"/>
      <c r="S128" s="8" t="s">
        <v>234</v>
      </c>
      <c r="T128" s="8"/>
      <c r="U128" s="8"/>
      <c r="V128" s="8"/>
      <c r="W128" s="8"/>
      <c r="X128" s="8"/>
      <c r="Y128" s="8"/>
      <c r="Z128" s="8" t="s">
        <v>235</v>
      </c>
      <c r="AA128" s="8" t="s">
        <v>236</v>
      </c>
      <c r="AB128" s="9"/>
      <c r="AC128" s="9"/>
      <c r="AD128" s="9"/>
      <c r="AE128" s="28"/>
      <c r="AF128" s="9"/>
      <c r="AG128" s="9"/>
      <c r="AH128" s="9"/>
      <c r="AI128" s="9"/>
      <c r="AJ128" s="9"/>
      <c r="AK128" s="7"/>
    </row>
  </sheetData>
  <sortState xmlns:xlrd2="http://schemas.microsoft.com/office/spreadsheetml/2017/richdata2" ref="A2:AK128">
    <sortCondition descending="1" ref="L2:L128"/>
  </sortState>
  <phoneticPr fontId="2"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F01B58-0DFC-4262-AD64-57CC5BA2E039}">
  <dimension ref="A1:AD1003"/>
  <sheetViews>
    <sheetView workbookViewId="0">
      <selection activeCell="A331" sqref="A331"/>
    </sheetView>
  </sheetViews>
  <sheetFormatPr defaultColWidth="8.81640625" defaultRowHeight="14.5" x14ac:dyDescent="0.35"/>
  <cols>
    <col min="1" max="1" width="50.1796875" style="24" customWidth="1"/>
    <col min="2" max="2" width="8.6328125" style="24" customWidth="1"/>
    <col min="3" max="3" width="12.81640625" style="24" customWidth="1"/>
    <col min="4" max="4" width="11.36328125" style="12" customWidth="1"/>
    <col min="5" max="5" width="19.453125" style="12" customWidth="1"/>
    <col min="6" max="6" width="12.81640625" style="12" customWidth="1"/>
    <col min="7" max="7" width="11.1796875" style="12" customWidth="1"/>
    <col min="8" max="8" width="9.81640625" style="12" customWidth="1"/>
    <col min="9" max="9" width="8.81640625" style="12"/>
    <col min="10" max="10" width="17.6328125" style="12" customWidth="1"/>
    <col min="11" max="12" width="8.6328125" style="12" customWidth="1"/>
    <col min="13" max="14" width="22.6328125" style="12" customWidth="1"/>
    <col min="15" max="17" width="8.6328125" style="12" customWidth="1"/>
    <col min="18" max="18" width="9.90625" style="12" customWidth="1"/>
    <col min="19" max="22" width="8.6328125" style="12" customWidth="1"/>
    <col min="23" max="23" width="43.6328125" style="12" customWidth="1"/>
    <col min="24" max="25" width="8.6328125" style="12" customWidth="1"/>
    <col min="26" max="26" width="10.81640625" style="12" customWidth="1"/>
    <col min="27" max="27" width="8.6328125" style="12" customWidth="1"/>
    <col min="28" max="28" width="9.1796875" style="12" customWidth="1"/>
    <col min="29" max="29" width="8.6328125" style="12" customWidth="1"/>
    <col min="30" max="16384" width="8.81640625" style="12"/>
  </cols>
  <sheetData>
    <row r="1" spans="1:30" s="11" customFormat="1" ht="19.5" customHeight="1" x14ac:dyDescent="0.35">
      <c r="A1" s="23" t="s">
        <v>1205</v>
      </c>
      <c r="B1" s="23" t="s">
        <v>1206</v>
      </c>
      <c r="C1" s="23" t="s">
        <v>1213</v>
      </c>
    </row>
    <row r="2" spans="1:30" s="11" customFormat="1" x14ac:dyDescent="0.35">
      <c r="A2" s="24" t="s">
        <v>956</v>
      </c>
      <c r="B2" s="24">
        <v>1795</v>
      </c>
      <c r="C2" s="24" t="s">
        <v>1209</v>
      </c>
      <c r="I2" s="12"/>
    </row>
    <row r="3" spans="1:30" s="11" customFormat="1" x14ac:dyDescent="0.35">
      <c r="A3" s="24" t="s">
        <v>974</v>
      </c>
      <c r="B3" s="24">
        <v>1809</v>
      </c>
      <c r="C3" s="24" t="s">
        <v>897</v>
      </c>
      <c r="I3" s="12"/>
    </row>
    <row r="4" spans="1:30" s="11" customFormat="1" x14ac:dyDescent="0.35">
      <c r="A4" s="24" t="s">
        <v>952</v>
      </c>
      <c r="B4" s="24">
        <v>1826</v>
      </c>
      <c r="C4" s="24" t="s">
        <v>1210</v>
      </c>
    </row>
    <row r="5" spans="1:30" s="11" customFormat="1" x14ac:dyDescent="0.35">
      <c r="A5" s="24" t="s">
        <v>953</v>
      </c>
      <c r="B5" s="24">
        <v>1856</v>
      </c>
      <c r="C5" s="24" t="s">
        <v>869</v>
      </c>
    </row>
    <row r="6" spans="1:30" s="11" customFormat="1" x14ac:dyDescent="0.35">
      <c r="A6" s="24" t="s">
        <v>992</v>
      </c>
      <c r="B6" s="24">
        <v>1868</v>
      </c>
      <c r="C6" s="24" t="s">
        <v>897</v>
      </c>
    </row>
    <row r="7" spans="1:30" x14ac:dyDescent="0.35">
      <c r="A7" s="24" t="s">
        <v>896</v>
      </c>
      <c r="B7" s="24">
        <v>1868</v>
      </c>
      <c r="C7" s="24" t="s">
        <v>897</v>
      </c>
      <c r="D7" s="11"/>
      <c r="E7" s="11"/>
      <c r="F7" s="11"/>
      <c r="G7" s="11"/>
      <c r="H7" s="11"/>
      <c r="J7" s="11"/>
      <c r="K7" s="11"/>
      <c r="L7" s="11"/>
      <c r="M7" s="11"/>
      <c r="N7" s="11"/>
      <c r="O7" s="11"/>
      <c r="P7" s="11"/>
      <c r="Q7" s="11"/>
      <c r="R7" s="11"/>
      <c r="S7" s="11"/>
      <c r="T7" s="11"/>
      <c r="U7" s="11"/>
      <c r="V7" s="11"/>
      <c r="W7" s="11"/>
      <c r="X7" s="11"/>
      <c r="Y7" s="11"/>
      <c r="Z7" s="11"/>
      <c r="AA7" s="11"/>
      <c r="AB7" s="11"/>
      <c r="AC7" s="11"/>
      <c r="AD7" s="11"/>
    </row>
    <row r="8" spans="1:30" x14ac:dyDescent="0.35">
      <c r="A8" s="24" t="s">
        <v>996</v>
      </c>
      <c r="B8" s="24">
        <v>1872</v>
      </c>
      <c r="C8" s="24" t="s">
        <v>897</v>
      </c>
      <c r="D8" s="11"/>
      <c r="E8" s="11"/>
      <c r="F8" s="11"/>
      <c r="G8" s="11"/>
      <c r="H8" s="11"/>
      <c r="I8" s="11"/>
      <c r="J8" s="11"/>
      <c r="K8" s="11"/>
      <c r="L8" s="11"/>
      <c r="M8" s="11"/>
      <c r="N8" s="11"/>
      <c r="O8" s="11"/>
      <c r="P8" s="11"/>
      <c r="Q8" s="11"/>
      <c r="R8" s="11"/>
      <c r="S8" s="11"/>
      <c r="T8" s="11"/>
      <c r="U8" s="11"/>
      <c r="V8" s="11"/>
      <c r="W8" s="11"/>
      <c r="X8" s="11"/>
      <c r="Y8" s="11"/>
      <c r="Z8" s="11"/>
      <c r="AA8" s="11"/>
      <c r="AB8" s="11"/>
      <c r="AC8" s="11"/>
      <c r="AD8" s="11"/>
    </row>
    <row r="9" spans="1:30" s="11" customFormat="1" x14ac:dyDescent="0.35">
      <c r="A9" s="24" t="s">
        <v>997</v>
      </c>
      <c r="B9" s="24">
        <v>1872</v>
      </c>
      <c r="C9" s="24" t="s">
        <v>897</v>
      </c>
    </row>
    <row r="10" spans="1:30" s="11" customFormat="1" x14ac:dyDescent="0.35">
      <c r="A10" s="25" t="s">
        <v>1214</v>
      </c>
      <c r="B10" s="24">
        <v>1873</v>
      </c>
      <c r="C10" s="24" t="s">
        <v>1209</v>
      </c>
      <c r="I10" s="12"/>
    </row>
    <row r="11" spans="1:30" s="11" customFormat="1" x14ac:dyDescent="0.35">
      <c r="A11" s="24" t="s">
        <v>983</v>
      </c>
      <c r="B11" s="24">
        <v>1879</v>
      </c>
      <c r="C11" s="24" t="s">
        <v>897</v>
      </c>
    </row>
    <row r="12" spans="1:30" x14ac:dyDescent="0.35">
      <c r="A12" s="24" t="s">
        <v>976</v>
      </c>
      <c r="B12" s="24">
        <v>1883</v>
      </c>
      <c r="C12" s="24" t="s">
        <v>1210</v>
      </c>
      <c r="D12" s="11"/>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row>
    <row r="13" spans="1:30" x14ac:dyDescent="0.35">
      <c r="A13" s="24" t="s">
        <v>923</v>
      </c>
      <c r="B13" s="24">
        <v>1889</v>
      </c>
      <c r="C13" s="24" t="s">
        <v>1210</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row>
    <row r="14" spans="1:30" x14ac:dyDescent="0.35">
      <c r="A14" s="24" t="s">
        <v>898</v>
      </c>
      <c r="B14" s="24">
        <v>1892</v>
      </c>
      <c r="C14" s="24" t="s">
        <v>897</v>
      </c>
      <c r="D14" s="11"/>
      <c r="E14" s="11"/>
      <c r="F14" s="11"/>
      <c r="G14" s="11"/>
      <c r="H14" s="11"/>
      <c r="J14" s="11"/>
      <c r="K14" s="11"/>
      <c r="L14" s="11"/>
      <c r="M14" s="11"/>
      <c r="N14" s="11"/>
      <c r="O14" s="11"/>
      <c r="P14" s="11"/>
      <c r="Q14" s="11"/>
      <c r="R14" s="11"/>
      <c r="S14" s="11"/>
      <c r="T14" s="11"/>
      <c r="U14" s="11"/>
      <c r="V14" s="11"/>
      <c r="W14" s="11"/>
      <c r="X14" s="11"/>
      <c r="Y14" s="11"/>
      <c r="Z14" s="11"/>
      <c r="AA14" s="11"/>
      <c r="AB14" s="11"/>
      <c r="AC14" s="11"/>
      <c r="AD14" s="11"/>
    </row>
    <row r="15" spans="1:30" s="11" customFormat="1" x14ac:dyDescent="0.35">
      <c r="A15" s="24" t="s">
        <v>899</v>
      </c>
      <c r="B15" s="24">
        <v>1898</v>
      </c>
      <c r="C15" s="24" t="s">
        <v>897</v>
      </c>
    </row>
    <row r="16" spans="1:30" x14ac:dyDescent="0.35">
      <c r="A16" s="24" t="s">
        <v>993</v>
      </c>
      <c r="B16" s="24">
        <v>1900</v>
      </c>
      <c r="C16" s="24" t="s">
        <v>897</v>
      </c>
      <c r="D16" s="11"/>
      <c r="E16" s="11"/>
      <c r="F16" s="11"/>
      <c r="G16" s="11"/>
      <c r="H16" s="11"/>
      <c r="I16" s="13"/>
      <c r="J16" s="11"/>
      <c r="K16" s="11"/>
      <c r="L16" s="11"/>
      <c r="M16" s="11"/>
      <c r="N16" s="11"/>
      <c r="O16" s="11"/>
      <c r="P16" s="11"/>
      <c r="Q16" s="11"/>
      <c r="R16" s="11"/>
      <c r="S16" s="11"/>
      <c r="T16" s="11"/>
      <c r="U16" s="11"/>
      <c r="V16" s="11"/>
      <c r="W16" s="11"/>
      <c r="X16" s="11"/>
      <c r="Y16" s="11"/>
      <c r="Z16" s="11"/>
      <c r="AA16" s="14"/>
      <c r="AB16" s="11"/>
      <c r="AC16" s="11"/>
      <c r="AD16" s="11"/>
    </row>
    <row r="17" spans="1:30" s="11" customFormat="1" x14ac:dyDescent="0.35">
      <c r="A17" s="24" t="s">
        <v>994</v>
      </c>
      <c r="B17" s="24">
        <v>1902</v>
      </c>
      <c r="C17" s="24" t="s">
        <v>897</v>
      </c>
    </row>
    <row r="18" spans="1:30" s="11" customFormat="1" x14ac:dyDescent="0.35">
      <c r="A18" s="24" t="s">
        <v>931</v>
      </c>
      <c r="B18" s="24">
        <v>1902</v>
      </c>
      <c r="C18" s="24" t="s">
        <v>897</v>
      </c>
    </row>
    <row r="19" spans="1:30" x14ac:dyDescent="0.35">
      <c r="A19" s="24" t="s">
        <v>936</v>
      </c>
      <c r="B19" s="24">
        <v>1903</v>
      </c>
      <c r="C19" s="24" t="s">
        <v>1210</v>
      </c>
      <c r="D19" s="11"/>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row>
    <row r="20" spans="1:30" s="11" customFormat="1" x14ac:dyDescent="0.35">
      <c r="A20" s="24" t="s">
        <v>998</v>
      </c>
      <c r="B20" s="24">
        <v>1904</v>
      </c>
      <c r="C20" s="24" t="s">
        <v>897</v>
      </c>
    </row>
    <row r="21" spans="1:30" x14ac:dyDescent="0.35">
      <c r="A21" s="24" t="s">
        <v>1013</v>
      </c>
      <c r="B21" s="24">
        <v>1906</v>
      </c>
      <c r="C21" s="24" t="s">
        <v>897</v>
      </c>
      <c r="D21" s="11"/>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row>
    <row r="22" spans="1:30" x14ac:dyDescent="0.35">
      <c r="A22" s="24" t="s">
        <v>947</v>
      </c>
      <c r="B22" s="24">
        <v>1906</v>
      </c>
      <c r="C22" s="24" t="s">
        <v>897</v>
      </c>
      <c r="D22" s="11"/>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row>
    <row r="23" spans="1:30" x14ac:dyDescent="0.35">
      <c r="A23" s="24" t="s">
        <v>920</v>
      </c>
      <c r="B23" s="24">
        <v>1906</v>
      </c>
      <c r="C23" s="24" t="s">
        <v>1210</v>
      </c>
      <c r="D23" s="11"/>
      <c r="E23" s="11"/>
      <c r="F23" s="11"/>
      <c r="G23" s="11"/>
      <c r="H23" s="11"/>
      <c r="I23" s="11"/>
      <c r="J23" s="11"/>
      <c r="K23" s="11"/>
      <c r="L23" s="11"/>
      <c r="M23" s="11"/>
      <c r="N23" s="11"/>
      <c r="O23" s="11"/>
      <c r="P23" s="11"/>
      <c r="Q23" s="11"/>
      <c r="R23" s="11"/>
      <c r="S23" s="11"/>
      <c r="T23" s="11"/>
      <c r="U23" s="11"/>
      <c r="V23" s="11"/>
      <c r="W23" s="11"/>
      <c r="X23" s="11"/>
      <c r="Y23" s="11"/>
      <c r="Z23" s="11"/>
      <c r="AA23" s="11"/>
      <c r="AB23" s="11"/>
      <c r="AC23" s="11"/>
      <c r="AD23" s="11"/>
    </row>
    <row r="24" spans="1:30" s="11" customFormat="1" x14ac:dyDescent="0.35">
      <c r="A24" s="24" t="s">
        <v>1001</v>
      </c>
      <c r="B24" s="24">
        <v>1906</v>
      </c>
      <c r="C24" s="24" t="s">
        <v>897</v>
      </c>
    </row>
    <row r="25" spans="1:30" x14ac:dyDescent="0.35">
      <c r="A25" s="24" t="s">
        <v>1014</v>
      </c>
      <c r="B25" s="24">
        <v>1906</v>
      </c>
      <c r="C25" s="24" t="s">
        <v>897</v>
      </c>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row>
    <row r="26" spans="1:30" x14ac:dyDescent="0.35">
      <c r="A26" s="24" t="s">
        <v>1015</v>
      </c>
      <c r="B26" s="24">
        <v>1906</v>
      </c>
      <c r="C26" s="24" t="s">
        <v>897</v>
      </c>
      <c r="D26" s="11"/>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row>
    <row r="27" spans="1:30" x14ac:dyDescent="0.35">
      <c r="A27" s="24" t="s">
        <v>900</v>
      </c>
      <c r="B27" s="24">
        <v>1906</v>
      </c>
      <c r="C27" s="24" t="s">
        <v>897</v>
      </c>
      <c r="D27" s="11"/>
      <c r="E27" s="11"/>
      <c r="F27" s="11"/>
      <c r="G27" s="11"/>
      <c r="H27" s="11"/>
      <c r="I27" s="13"/>
      <c r="J27" s="11"/>
      <c r="K27" s="11"/>
      <c r="L27" s="11"/>
      <c r="M27" s="11"/>
      <c r="N27" s="11"/>
      <c r="O27" s="11"/>
      <c r="P27" s="11"/>
      <c r="Q27" s="11"/>
      <c r="R27" s="11"/>
      <c r="S27" s="11"/>
      <c r="T27" s="11"/>
      <c r="U27" s="11"/>
      <c r="V27" s="11"/>
      <c r="W27" s="11"/>
      <c r="X27" s="11"/>
      <c r="Y27" s="11"/>
      <c r="Z27" s="11"/>
      <c r="AA27" s="11"/>
      <c r="AB27" s="11"/>
      <c r="AC27" s="11"/>
      <c r="AD27" s="11"/>
    </row>
    <row r="28" spans="1:30" x14ac:dyDescent="0.35">
      <c r="A28" s="24" t="s">
        <v>950</v>
      </c>
      <c r="B28" s="24">
        <v>1908</v>
      </c>
      <c r="C28" s="24" t="s">
        <v>897</v>
      </c>
      <c r="D28" s="11"/>
      <c r="E28" s="11"/>
      <c r="F28" s="11"/>
      <c r="G28" s="11"/>
      <c r="H28" s="11"/>
      <c r="I28" s="11"/>
      <c r="J28" s="11"/>
      <c r="K28" s="11"/>
      <c r="L28" s="11"/>
      <c r="M28" s="11"/>
      <c r="N28" s="11"/>
      <c r="O28" s="11"/>
      <c r="P28" s="11"/>
      <c r="Q28" s="11"/>
      <c r="R28" s="11"/>
      <c r="S28" s="11"/>
      <c r="T28" s="11"/>
      <c r="U28" s="11"/>
      <c r="V28" s="11"/>
      <c r="W28" s="11"/>
      <c r="X28" s="11"/>
      <c r="Y28" s="11"/>
      <c r="Z28" s="11"/>
      <c r="AA28" s="11"/>
      <c r="AB28" s="11"/>
      <c r="AC28" s="11"/>
      <c r="AD28" s="11"/>
    </row>
    <row r="29" spans="1:30" x14ac:dyDescent="0.35">
      <c r="A29" s="24" t="s">
        <v>969</v>
      </c>
      <c r="B29" s="24">
        <v>1908</v>
      </c>
      <c r="C29" s="24" t="s">
        <v>897</v>
      </c>
      <c r="D29" s="11"/>
      <c r="E29" s="11"/>
      <c r="F29" s="11"/>
      <c r="G29" s="11"/>
      <c r="H29" s="11"/>
      <c r="I29" s="11"/>
      <c r="J29" s="11"/>
      <c r="K29" s="11"/>
      <c r="L29" s="11"/>
      <c r="M29" s="11"/>
      <c r="N29" s="11"/>
      <c r="O29" s="11"/>
      <c r="P29" s="11"/>
      <c r="Q29" s="11"/>
      <c r="R29" s="11"/>
      <c r="S29" s="11"/>
      <c r="T29" s="11"/>
      <c r="U29" s="11"/>
      <c r="V29" s="11"/>
      <c r="W29" s="11"/>
      <c r="X29" s="11"/>
      <c r="Y29" s="11"/>
      <c r="Z29" s="11"/>
      <c r="AA29" s="11"/>
      <c r="AB29" s="11"/>
      <c r="AC29" s="11"/>
      <c r="AD29" s="11"/>
    </row>
    <row r="30" spans="1:30" x14ac:dyDescent="0.35">
      <c r="A30" s="24" t="s">
        <v>995</v>
      </c>
      <c r="B30" s="24">
        <v>1909</v>
      </c>
      <c r="C30" s="24" t="s">
        <v>897</v>
      </c>
      <c r="D30" s="11"/>
      <c r="E30" s="11"/>
      <c r="F30" s="11"/>
      <c r="G30" s="11"/>
      <c r="H30" s="11"/>
      <c r="J30" s="11"/>
      <c r="K30" s="11"/>
      <c r="L30" s="11"/>
      <c r="M30" s="11"/>
      <c r="N30" s="11"/>
      <c r="O30" s="11"/>
      <c r="P30" s="11"/>
      <c r="Q30" s="11"/>
      <c r="R30" s="11"/>
      <c r="S30" s="11"/>
      <c r="T30" s="11"/>
      <c r="U30" s="11"/>
      <c r="V30" s="11"/>
      <c r="W30" s="11"/>
      <c r="X30" s="11"/>
      <c r="Y30" s="11"/>
      <c r="Z30" s="11"/>
      <c r="AA30" s="11"/>
      <c r="AB30" s="11"/>
      <c r="AC30" s="11"/>
      <c r="AD30" s="11"/>
    </row>
    <row r="31" spans="1:30" s="11" customFormat="1" x14ac:dyDescent="0.35">
      <c r="A31" s="24" t="s">
        <v>946</v>
      </c>
      <c r="B31" s="24">
        <v>1910</v>
      </c>
      <c r="C31" s="24" t="s">
        <v>869</v>
      </c>
    </row>
    <row r="32" spans="1:30" s="11" customFormat="1" x14ac:dyDescent="0.35">
      <c r="A32" s="24" t="s">
        <v>1023</v>
      </c>
      <c r="B32" s="24">
        <v>1910</v>
      </c>
      <c r="C32" s="24" t="s">
        <v>897</v>
      </c>
    </row>
    <row r="33" spans="1:30" s="11" customFormat="1" x14ac:dyDescent="0.35">
      <c r="A33" s="24" t="s">
        <v>1021</v>
      </c>
      <c r="B33" s="24">
        <v>1911</v>
      </c>
      <c r="C33" s="24" t="s">
        <v>897</v>
      </c>
      <c r="I33" s="12"/>
    </row>
    <row r="34" spans="1:30" s="13" customFormat="1" x14ac:dyDescent="0.35">
      <c r="A34" s="24" t="s">
        <v>1027</v>
      </c>
      <c r="B34" s="24">
        <v>1916</v>
      </c>
      <c r="C34" s="24" t="s">
        <v>1209</v>
      </c>
      <c r="D34" s="11"/>
      <c r="E34" s="11"/>
      <c r="F34" s="11"/>
      <c r="G34" s="11"/>
      <c r="H34" s="11"/>
      <c r="I34" s="15"/>
      <c r="J34" s="11"/>
      <c r="K34" s="11"/>
      <c r="L34" s="11"/>
      <c r="M34" s="11"/>
      <c r="N34" s="11"/>
      <c r="O34" s="11"/>
      <c r="P34" s="11"/>
      <c r="Q34" s="11"/>
      <c r="R34" s="11"/>
      <c r="S34" s="11"/>
      <c r="T34" s="11"/>
      <c r="U34" s="11"/>
      <c r="V34" s="11"/>
      <c r="W34" s="11"/>
      <c r="X34" s="11"/>
      <c r="Y34" s="11"/>
      <c r="Z34" s="11"/>
      <c r="AA34" s="11"/>
      <c r="AB34" s="11"/>
      <c r="AC34" s="11"/>
      <c r="AD34" s="11"/>
    </row>
    <row r="35" spans="1:30" s="11" customFormat="1" x14ac:dyDescent="0.35">
      <c r="A35" s="24" t="s">
        <v>1028</v>
      </c>
      <c r="B35" s="24">
        <v>1916</v>
      </c>
      <c r="C35" s="24" t="s">
        <v>1209</v>
      </c>
    </row>
    <row r="36" spans="1:30" s="11" customFormat="1" x14ac:dyDescent="0.35">
      <c r="A36" s="24" t="s">
        <v>999</v>
      </c>
      <c r="B36" s="24">
        <v>1922</v>
      </c>
      <c r="C36" s="24" t="s">
        <v>897</v>
      </c>
      <c r="I36" s="12"/>
    </row>
    <row r="37" spans="1:30" x14ac:dyDescent="0.35">
      <c r="A37" s="24" t="s">
        <v>1042</v>
      </c>
      <c r="B37" s="24">
        <v>1926</v>
      </c>
      <c r="C37" s="24" t="s">
        <v>897</v>
      </c>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row>
    <row r="38" spans="1:30" s="11" customFormat="1" x14ac:dyDescent="0.35">
      <c r="A38" s="24" t="s">
        <v>1043</v>
      </c>
      <c r="B38" s="24">
        <v>1926</v>
      </c>
      <c r="C38" s="24" t="s">
        <v>897</v>
      </c>
      <c r="D38" s="15"/>
      <c r="E38" s="15"/>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row>
    <row r="39" spans="1:30" s="15" customFormat="1" x14ac:dyDescent="0.35">
      <c r="A39" s="24" t="s">
        <v>1044</v>
      </c>
      <c r="B39" s="24">
        <v>1926</v>
      </c>
      <c r="C39" s="24" t="s">
        <v>897</v>
      </c>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row>
    <row r="40" spans="1:30" x14ac:dyDescent="0.35">
      <c r="A40" s="24" t="s">
        <v>1054</v>
      </c>
      <c r="B40" s="24">
        <v>1929</v>
      </c>
      <c r="C40" s="24" t="s">
        <v>897</v>
      </c>
      <c r="D40" s="11"/>
      <c r="E40" s="11"/>
      <c r="F40" s="11"/>
      <c r="G40" s="11"/>
      <c r="H40" s="11"/>
      <c r="I40" s="11"/>
      <c r="J40" s="11"/>
      <c r="K40" s="11"/>
      <c r="L40" s="11"/>
      <c r="M40" s="11"/>
      <c r="N40" s="11"/>
      <c r="O40" s="11"/>
      <c r="P40" s="11"/>
      <c r="Q40" s="11"/>
      <c r="R40" s="11"/>
      <c r="S40" s="11"/>
      <c r="T40" s="11"/>
      <c r="U40" s="11"/>
      <c r="V40" s="11"/>
      <c r="W40" s="11"/>
      <c r="X40" s="11"/>
      <c r="Y40" s="11"/>
      <c r="Z40" s="11"/>
      <c r="AA40" s="11"/>
      <c r="AB40" s="11"/>
      <c r="AC40" s="11"/>
      <c r="AD40" s="11"/>
    </row>
    <row r="41" spans="1:30" x14ac:dyDescent="0.35">
      <c r="A41" s="24" t="s">
        <v>1053</v>
      </c>
      <c r="B41" s="24">
        <v>1929</v>
      </c>
      <c r="C41" s="24" t="s">
        <v>897</v>
      </c>
      <c r="D41" s="11"/>
      <c r="E41" s="11"/>
      <c r="F41" s="11"/>
      <c r="G41" s="11"/>
      <c r="H41" s="11"/>
      <c r="I41" s="11"/>
      <c r="J41" s="11"/>
      <c r="K41" s="11"/>
      <c r="L41" s="11"/>
      <c r="M41" s="11"/>
      <c r="N41" s="11"/>
      <c r="O41" s="11"/>
      <c r="P41" s="11"/>
      <c r="Q41" s="11"/>
      <c r="R41" s="11"/>
      <c r="S41" s="11"/>
      <c r="T41" s="11"/>
      <c r="U41" s="11"/>
      <c r="V41" s="11"/>
      <c r="W41" s="11"/>
      <c r="X41" s="11"/>
      <c r="Y41" s="11"/>
      <c r="Z41" s="11"/>
      <c r="AA41" s="11"/>
      <c r="AB41" s="11"/>
      <c r="AC41" s="11"/>
      <c r="AD41" s="11"/>
    </row>
    <row r="42" spans="1:30" x14ac:dyDescent="0.35">
      <c r="A42" s="24" t="s">
        <v>1045</v>
      </c>
      <c r="B42" s="24">
        <v>1936</v>
      </c>
      <c r="C42" s="24" t="s">
        <v>897</v>
      </c>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row>
    <row r="43" spans="1:30" x14ac:dyDescent="0.35">
      <c r="A43" s="24" t="s">
        <v>1041</v>
      </c>
      <c r="B43" s="24">
        <v>1946</v>
      </c>
      <c r="C43" s="24" t="s">
        <v>897</v>
      </c>
      <c r="D43" s="13"/>
      <c r="E43" s="13"/>
      <c r="F43" s="13"/>
      <c r="G43" s="13"/>
      <c r="H43" s="13"/>
      <c r="I43" s="11"/>
      <c r="J43" s="13"/>
      <c r="K43" s="13"/>
      <c r="L43" s="13"/>
      <c r="M43" s="13"/>
      <c r="N43" s="13"/>
      <c r="O43" s="13"/>
      <c r="P43" s="13"/>
      <c r="Q43" s="13"/>
      <c r="R43" s="13"/>
      <c r="S43" s="13"/>
      <c r="T43" s="13"/>
      <c r="U43" s="13"/>
      <c r="V43" s="13"/>
      <c r="W43" s="13"/>
      <c r="X43" s="13"/>
      <c r="Y43" s="13"/>
      <c r="Z43" s="13"/>
      <c r="AA43" s="13"/>
      <c r="AB43" s="13"/>
      <c r="AC43" s="13"/>
      <c r="AD43" s="13"/>
    </row>
    <row r="44" spans="1:30" x14ac:dyDescent="0.35">
      <c r="A44" s="24" t="s">
        <v>1046</v>
      </c>
      <c r="B44" s="24">
        <v>1946</v>
      </c>
      <c r="C44" s="24" t="s">
        <v>897</v>
      </c>
      <c r="D44" s="11"/>
      <c r="E44" s="11"/>
      <c r="F44" s="11"/>
      <c r="G44" s="11"/>
      <c r="H44" s="11"/>
      <c r="J44" s="11"/>
      <c r="K44" s="11"/>
      <c r="L44" s="11"/>
      <c r="M44" s="11"/>
      <c r="N44" s="11"/>
      <c r="O44" s="11"/>
      <c r="P44" s="11"/>
      <c r="Q44" s="11"/>
      <c r="R44" s="11"/>
      <c r="S44" s="11"/>
      <c r="T44" s="11"/>
      <c r="U44" s="11"/>
      <c r="V44" s="11"/>
      <c r="W44" s="11"/>
      <c r="X44" s="11"/>
      <c r="Y44" s="11"/>
      <c r="Z44" s="11"/>
      <c r="AA44" s="11"/>
      <c r="AB44" s="11"/>
      <c r="AC44" s="11"/>
      <c r="AD44" s="11"/>
    </row>
    <row r="45" spans="1:30" x14ac:dyDescent="0.35">
      <c r="A45" s="24" t="s">
        <v>1064</v>
      </c>
      <c r="B45" s="24">
        <v>1946</v>
      </c>
      <c r="C45" s="24" t="s">
        <v>1209</v>
      </c>
      <c r="D45" s="11"/>
      <c r="E45" s="11"/>
      <c r="F45" s="11"/>
      <c r="G45" s="11"/>
      <c r="H45" s="11"/>
      <c r="I45" s="11"/>
      <c r="J45" s="11"/>
      <c r="K45" s="11"/>
      <c r="L45" s="11"/>
      <c r="M45" s="11"/>
      <c r="N45" s="11"/>
      <c r="O45" s="11"/>
      <c r="P45" s="11"/>
      <c r="Q45" s="11"/>
      <c r="R45" s="11"/>
      <c r="S45" s="11"/>
      <c r="T45" s="11"/>
      <c r="U45" s="11"/>
      <c r="V45" s="11"/>
      <c r="W45" s="11"/>
      <c r="X45" s="11"/>
      <c r="Y45" s="11"/>
      <c r="Z45" s="11"/>
      <c r="AA45" s="11"/>
      <c r="AB45" s="11"/>
      <c r="AC45" s="11"/>
      <c r="AD45" s="11"/>
    </row>
    <row r="46" spans="1:30" s="11" customFormat="1" x14ac:dyDescent="0.35">
      <c r="A46" s="24" t="s">
        <v>1074</v>
      </c>
      <c r="B46" s="24">
        <v>1950</v>
      </c>
      <c r="C46" s="24" t="s">
        <v>897</v>
      </c>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row>
    <row r="47" spans="1:30" s="11" customFormat="1" x14ac:dyDescent="0.35">
      <c r="A47" s="24" t="s">
        <v>1075</v>
      </c>
      <c r="B47" s="24">
        <v>1950</v>
      </c>
      <c r="C47" s="24" t="s">
        <v>897</v>
      </c>
    </row>
    <row r="48" spans="1:30" x14ac:dyDescent="0.35">
      <c r="A48" s="24" t="s">
        <v>1076</v>
      </c>
      <c r="B48" s="24">
        <v>1950</v>
      </c>
      <c r="C48" s="24" t="s">
        <v>897</v>
      </c>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row>
    <row r="49" spans="1:30" x14ac:dyDescent="0.35">
      <c r="A49" s="24" t="s">
        <v>901</v>
      </c>
      <c r="B49" s="24">
        <v>1951</v>
      </c>
      <c r="C49" s="24" t="s">
        <v>897</v>
      </c>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row>
    <row r="50" spans="1:30" s="11" customFormat="1" x14ac:dyDescent="0.35">
      <c r="A50" s="24" t="s">
        <v>1077</v>
      </c>
      <c r="B50" s="24">
        <v>1953</v>
      </c>
      <c r="C50" s="24" t="s">
        <v>871</v>
      </c>
    </row>
    <row r="51" spans="1:30" x14ac:dyDescent="0.35">
      <c r="A51" s="24" t="s">
        <v>1078</v>
      </c>
      <c r="B51" s="24">
        <v>1954</v>
      </c>
      <c r="C51" s="24" t="s">
        <v>1209</v>
      </c>
      <c r="D51" s="11"/>
      <c r="E51" s="11"/>
      <c r="F51" s="11"/>
      <c r="G51" s="11"/>
      <c r="H51" s="11"/>
      <c r="J51" s="11"/>
      <c r="K51" s="11"/>
      <c r="L51" s="11"/>
      <c r="M51" s="11"/>
      <c r="N51" s="11"/>
      <c r="O51" s="11"/>
      <c r="P51" s="11"/>
      <c r="Q51" s="11"/>
      <c r="R51" s="11"/>
      <c r="S51" s="11"/>
      <c r="T51" s="11"/>
      <c r="U51" s="11"/>
      <c r="V51" s="11"/>
      <c r="W51" s="11"/>
      <c r="X51" s="11"/>
      <c r="Y51" s="11"/>
      <c r="Z51" s="11"/>
      <c r="AA51" s="11"/>
      <c r="AB51" s="11"/>
      <c r="AC51" s="11"/>
      <c r="AD51" s="11"/>
    </row>
    <row r="52" spans="1:30" x14ac:dyDescent="0.35">
      <c r="A52" s="24" t="s">
        <v>1084</v>
      </c>
      <c r="B52" s="24">
        <v>1955</v>
      </c>
      <c r="C52" s="24" t="s">
        <v>897</v>
      </c>
      <c r="D52" s="11"/>
      <c r="E52" s="11"/>
      <c r="F52" s="11"/>
      <c r="G52" s="11"/>
      <c r="H52" s="11"/>
      <c r="I52" s="11"/>
      <c r="J52" s="11"/>
      <c r="K52" s="11"/>
      <c r="L52" s="11"/>
      <c r="M52" s="11"/>
      <c r="N52" s="11"/>
      <c r="O52" s="11"/>
      <c r="P52" s="11"/>
      <c r="Q52" s="11"/>
      <c r="R52" s="11"/>
      <c r="S52" s="11"/>
      <c r="T52" s="11"/>
      <c r="U52" s="11"/>
      <c r="V52" s="11"/>
      <c r="W52" s="11"/>
      <c r="X52" s="11"/>
      <c r="Y52" s="11"/>
      <c r="Z52" s="11"/>
      <c r="AA52" s="11"/>
      <c r="AB52" s="11"/>
      <c r="AC52" s="11"/>
      <c r="AD52" s="11"/>
    </row>
    <row r="53" spans="1:30" x14ac:dyDescent="0.35">
      <c r="A53" s="24" t="s">
        <v>970</v>
      </c>
      <c r="B53" s="24">
        <v>1960</v>
      </c>
      <c r="C53" s="24" t="s">
        <v>1210</v>
      </c>
      <c r="D53" s="11"/>
      <c r="E53" s="11"/>
      <c r="F53" s="11"/>
      <c r="G53" s="11"/>
      <c r="H53" s="11"/>
      <c r="I53" s="11"/>
      <c r="J53" s="11"/>
      <c r="K53" s="11"/>
      <c r="L53" s="11"/>
      <c r="M53" s="11"/>
      <c r="N53" s="11"/>
      <c r="O53" s="11"/>
      <c r="P53" s="11"/>
      <c r="Q53" s="11"/>
      <c r="R53" s="11"/>
      <c r="S53" s="11"/>
      <c r="T53" s="11"/>
      <c r="U53" s="11"/>
      <c r="V53" s="11"/>
      <c r="W53" s="11"/>
      <c r="X53" s="11"/>
      <c r="Y53" s="11"/>
      <c r="Z53" s="11"/>
      <c r="AA53" s="11"/>
      <c r="AB53" s="11"/>
      <c r="AC53" s="11"/>
      <c r="AD53" s="11"/>
    </row>
    <row r="54" spans="1:30" x14ac:dyDescent="0.35">
      <c r="A54" s="24" t="s">
        <v>1081</v>
      </c>
      <c r="B54" s="24">
        <v>1960</v>
      </c>
      <c r="C54" s="24" t="s">
        <v>897</v>
      </c>
      <c r="D54" s="11"/>
      <c r="E54" s="11"/>
      <c r="F54" s="11"/>
      <c r="G54" s="11"/>
      <c r="H54" s="11"/>
      <c r="J54" s="11"/>
      <c r="K54" s="11"/>
      <c r="L54" s="11"/>
      <c r="M54" s="11"/>
      <c r="N54" s="11"/>
      <c r="O54" s="11"/>
      <c r="P54" s="11"/>
      <c r="Q54" s="11"/>
      <c r="R54" s="11"/>
      <c r="S54" s="11"/>
      <c r="T54" s="11"/>
      <c r="U54" s="11"/>
      <c r="V54" s="11"/>
      <c r="W54" s="11"/>
      <c r="X54" s="11"/>
      <c r="Y54" s="11"/>
      <c r="Z54" s="11"/>
      <c r="AA54" s="11"/>
      <c r="AB54" s="11"/>
      <c r="AC54" s="11"/>
      <c r="AD54" s="11"/>
    </row>
    <row r="55" spans="1:30" s="11" customFormat="1" x14ac:dyDescent="0.35">
      <c r="A55" s="24" t="s">
        <v>1087</v>
      </c>
      <c r="B55" s="24">
        <v>1961</v>
      </c>
      <c r="C55" s="24" t="s">
        <v>897</v>
      </c>
    </row>
    <row r="56" spans="1:30" x14ac:dyDescent="0.35">
      <c r="A56" s="24" t="s">
        <v>1047</v>
      </c>
      <c r="B56" s="24">
        <v>1961</v>
      </c>
      <c r="C56" s="24" t="s">
        <v>869</v>
      </c>
      <c r="D56" s="11"/>
      <c r="E56" s="11"/>
      <c r="F56" s="11"/>
      <c r="G56" s="11"/>
      <c r="H56" s="11"/>
      <c r="J56" s="11"/>
      <c r="K56" s="11"/>
      <c r="L56" s="11"/>
      <c r="M56" s="11"/>
      <c r="N56" s="11"/>
      <c r="O56" s="11"/>
      <c r="P56" s="11"/>
      <c r="Q56" s="11"/>
      <c r="R56" s="11"/>
      <c r="S56" s="11"/>
      <c r="T56" s="11"/>
      <c r="U56" s="11"/>
      <c r="V56" s="11"/>
      <c r="W56" s="11"/>
      <c r="X56" s="11"/>
      <c r="Y56" s="11"/>
      <c r="Z56" s="11"/>
      <c r="AA56" s="11"/>
      <c r="AB56" s="11"/>
      <c r="AC56" s="11"/>
      <c r="AD56" s="11"/>
    </row>
    <row r="57" spans="1:30" x14ac:dyDescent="0.35">
      <c r="A57" s="24" t="s">
        <v>1085</v>
      </c>
      <c r="B57" s="24">
        <v>1962</v>
      </c>
      <c r="C57" s="24" t="s">
        <v>1209</v>
      </c>
    </row>
    <row r="58" spans="1:30" x14ac:dyDescent="0.35">
      <c r="A58" s="24" t="s">
        <v>985</v>
      </c>
      <c r="B58" s="24">
        <v>1962</v>
      </c>
      <c r="C58" s="24" t="s">
        <v>1210</v>
      </c>
      <c r="I58" s="11"/>
    </row>
    <row r="59" spans="1:30" ht="18.5" customHeight="1" x14ac:dyDescent="0.35">
      <c r="A59" s="24" t="s">
        <v>1000</v>
      </c>
      <c r="B59" s="24">
        <v>1964</v>
      </c>
      <c r="C59" s="24" t="s">
        <v>869</v>
      </c>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row>
    <row r="60" spans="1:30" x14ac:dyDescent="0.35">
      <c r="A60" s="24" t="s">
        <v>1025</v>
      </c>
      <c r="B60" s="24">
        <v>1964</v>
      </c>
      <c r="C60" s="24" t="s">
        <v>1210</v>
      </c>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row>
    <row r="61" spans="1:30" x14ac:dyDescent="0.35">
      <c r="A61" s="24" t="s">
        <v>924</v>
      </c>
      <c r="B61" s="24">
        <v>1969</v>
      </c>
      <c r="C61" s="24" t="s">
        <v>1209</v>
      </c>
      <c r="D61" s="11"/>
      <c r="E61" s="11"/>
      <c r="F61" s="11"/>
      <c r="G61" s="11"/>
      <c r="H61" s="11"/>
      <c r="I61" s="11"/>
      <c r="J61" s="11"/>
      <c r="K61" s="11"/>
      <c r="L61" s="11"/>
      <c r="M61" s="11"/>
      <c r="N61" s="11"/>
      <c r="O61" s="11"/>
      <c r="P61" s="11"/>
      <c r="Q61" s="11"/>
      <c r="R61" s="11"/>
      <c r="S61" s="16"/>
      <c r="T61" s="11"/>
      <c r="U61" s="11"/>
      <c r="V61" s="11"/>
      <c r="W61" s="11"/>
      <c r="X61" s="11"/>
      <c r="Y61" s="11"/>
      <c r="Z61" s="11"/>
      <c r="AA61" s="11"/>
      <c r="AB61" s="11"/>
      <c r="AC61" s="11"/>
      <c r="AD61" s="11"/>
    </row>
    <row r="62" spans="1:30" x14ac:dyDescent="0.35">
      <c r="A62" s="24" t="s">
        <v>1060</v>
      </c>
      <c r="B62" s="24">
        <v>1970</v>
      </c>
      <c r="C62" s="24" t="s">
        <v>869</v>
      </c>
      <c r="I62" s="15"/>
    </row>
    <row r="63" spans="1:30" x14ac:dyDescent="0.35">
      <c r="A63" s="24" t="s">
        <v>921</v>
      </c>
      <c r="B63" s="24">
        <v>1970</v>
      </c>
      <c r="C63" s="24" t="s">
        <v>1210</v>
      </c>
      <c r="D63" s="11"/>
      <c r="E63" s="11"/>
      <c r="F63" s="11"/>
      <c r="G63" s="11"/>
      <c r="H63" s="11"/>
      <c r="I63" s="11"/>
      <c r="J63" s="11"/>
      <c r="K63" s="11"/>
      <c r="L63" s="11"/>
      <c r="M63" s="11"/>
      <c r="N63" s="11"/>
      <c r="O63" s="11"/>
      <c r="P63" s="11"/>
      <c r="Q63" s="11"/>
      <c r="R63" s="11"/>
      <c r="S63" s="11"/>
      <c r="T63" s="11"/>
      <c r="U63" s="11"/>
      <c r="V63" s="11"/>
      <c r="W63" s="11"/>
      <c r="X63" s="11"/>
      <c r="Y63" s="11"/>
      <c r="Z63" s="11"/>
      <c r="AA63" s="11"/>
      <c r="AB63" s="11"/>
      <c r="AC63" s="11"/>
      <c r="AD63" s="11"/>
    </row>
    <row r="64" spans="1:30" s="13" customFormat="1" x14ac:dyDescent="0.35">
      <c r="A64" s="24" t="s">
        <v>1089</v>
      </c>
      <c r="B64" s="24">
        <v>1971</v>
      </c>
      <c r="C64" s="24" t="s">
        <v>897</v>
      </c>
      <c r="D64" s="11"/>
      <c r="E64" s="11"/>
      <c r="F64" s="11"/>
      <c r="G64" s="11"/>
      <c r="H64" s="11"/>
      <c r="I64" s="11"/>
      <c r="J64" s="11"/>
      <c r="K64" s="11"/>
      <c r="L64" s="11"/>
      <c r="M64" s="11"/>
      <c r="N64" s="11"/>
      <c r="O64" s="11"/>
      <c r="P64" s="11"/>
      <c r="Q64" s="11"/>
      <c r="R64" s="11"/>
      <c r="S64" s="11"/>
      <c r="T64" s="11"/>
      <c r="U64" s="11"/>
      <c r="V64" s="11"/>
      <c r="W64" s="11"/>
      <c r="X64" s="11"/>
      <c r="Y64" s="11"/>
      <c r="Z64" s="11"/>
      <c r="AA64" s="11"/>
      <c r="AB64" s="11"/>
      <c r="AC64" s="11"/>
      <c r="AD64" s="11"/>
    </row>
    <row r="65" spans="1:30" s="11" customFormat="1" x14ac:dyDescent="0.35">
      <c r="A65" s="24" t="s">
        <v>1088</v>
      </c>
      <c r="B65" s="24">
        <v>1971</v>
      </c>
      <c r="C65" s="24" t="s">
        <v>897</v>
      </c>
    </row>
    <row r="66" spans="1:30" s="11" customFormat="1" x14ac:dyDescent="0.35">
      <c r="A66" s="24" t="s">
        <v>1090</v>
      </c>
      <c r="B66" s="24">
        <v>1971</v>
      </c>
      <c r="C66" s="24" t="s">
        <v>897</v>
      </c>
    </row>
    <row r="67" spans="1:30" x14ac:dyDescent="0.35">
      <c r="A67" s="24" t="s">
        <v>1061</v>
      </c>
      <c r="B67" s="24">
        <v>1972</v>
      </c>
      <c r="C67" s="24" t="s">
        <v>869</v>
      </c>
      <c r="D67" s="11"/>
      <c r="E67" s="11"/>
      <c r="F67" s="11"/>
      <c r="G67" s="11"/>
      <c r="H67" s="11"/>
      <c r="I67" s="11"/>
      <c r="J67" s="11"/>
      <c r="K67" s="11"/>
      <c r="L67" s="11"/>
      <c r="M67" s="11"/>
      <c r="N67" s="11"/>
      <c r="O67" s="11"/>
      <c r="P67" s="11"/>
      <c r="Q67" s="11"/>
      <c r="R67" s="11"/>
      <c r="S67" s="11"/>
      <c r="T67" s="11"/>
      <c r="U67" s="11"/>
      <c r="V67" s="11"/>
      <c r="W67" s="11"/>
      <c r="X67" s="11"/>
      <c r="Y67" s="11"/>
      <c r="Z67" s="11"/>
      <c r="AA67" s="11"/>
      <c r="AB67" s="11"/>
      <c r="AC67" s="11"/>
      <c r="AD67" s="11"/>
    </row>
    <row r="68" spans="1:30" x14ac:dyDescent="0.35">
      <c r="A68" s="24" t="s">
        <v>1096</v>
      </c>
      <c r="B68" s="24">
        <v>1976</v>
      </c>
      <c r="C68" s="24" t="s">
        <v>897</v>
      </c>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row>
    <row r="69" spans="1:30" s="11" customFormat="1" x14ac:dyDescent="0.35">
      <c r="A69" s="24" t="s">
        <v>1097</v>
      </c>
      <c r="B69" s="24">
        <v>1976</v>
      </c>
      <c r="C69" s="24" t="s">
        <v>1211</v>
      </c>
    </row>
    <row r="70" spans="1:30" x14ac:dyDescent="0.35">
      <c r="A70" s="24" t="s">
        <v>1095</v>
      </c>
      <c r="B70" s="24">
        <v>1976</v>
      </c>
      <c r="C70" s="24" t="s">
        <v>1211</v>
      </c>
      <c r="D70" s="11"/>
      <c r="E70" s="11"/>
      <c r="F70" s="11"/>
      <c r="G70" s="11"/>
      <c r="H70" s="11"/>
      <c r="I70" s="11"/>
      <c r="J70" s="11"/>
      <c r="K70" s="11"/>
      <c r="L70" s="11"/>
      <c r="M70" s="11"/>
      <c r="N70" s="11"/>
      <c r="O70" s="11"/>
      <c r="P70" s="11"/>
      <c r="Q70" s="11"/>
      <c r="R70" s="11"/>
      <c r="S70" s="11"/>
      <c r="T70" s="11"/>
      <c r="U70" s="11"/>
      <c r="V70" s="11"/>
      <c r="W70" s="11"/>
      <c r="X70" s="11"/>
      <c r="Y70" s="11"/>
      <c r="Z70" s="11"/>
      <c r="AA70" s="11"/>
      <c r="AB70" s="11"/>
      <c r="AC70" s="11"/>
      <c r="AD70" s="11"/>
    </row>
    <row r="71" spans="1:30" x14ac:dyDescent="0.35">
      <c r="A71" s="24" t="s">
        <v>1100</v>
      </c>
      <c r="B71" s="24">
        <v>1977</v>
      </c>
      <c r="C71" s="24" t="s">
        <v>1211</v>
      </c>
      <c r="D71" s="11"/>
      <c r="E71" s="11"/>
      <c r="F71" s="11"/>
      <c r="G71" s="11"/>
      <c r="H71" s="11"/>
      <c r="I71" s="13"/>
      <c r="J71" s="11"/>
      <c r="K71" s="11"/>
      <c r="L71" s="11"/>
      <c r="M71" s="11"/>
      <c r="N71" s="11"/>
      <c r="O71" s="11"/>
      <c r="P71" s="11"/>
      <c r="Q71" s="11"/>
      <c r="R71" s="11"/>
      <c r="S71" s="11"/>
      <c r="T71" s="11"/>
      <c r="U71" s="11"/>
      <c r="V71" s="11"/>
      <c r="W71" s="11"/>
      <c r="X71" s="11"/>
      <c r="Y71" s="11"/>
      <c r="Z71" s="11"/>
      <c r="AA71" s="11"/>
      <c r="AB71" s="11"/>
      <c r="AC71" s="11"/>
      <c r="AD71" s="11"/>
    </row>
    <row r="72" spans="1:30" x14ac:dyDescent="0.35">
      <c r="A72" s="24" t="s">
        <v>1101</v>
      </c>
      <c r="B72" s="24">
        <v>1977</v>
      </c>
      <c r="C72" s="24" t="s">
        <v>1211</v>
      </c>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row>
    <row r="73" spans="1:30" x14ac:dyDescent="0.35">
      <c r="A73" s="24" t="s">
        <v>1098</v>
      </c>
      <c r="B73" s="24">
        <v>1977</v>
      </c>
      <c r="C73" s="24" t="s">
        <v>1211</v>
      </c>
      <c r="D73" s="11"/>
      <c r="E73" s="11"/>
      <c r="F73" s="11"/>
      <c r="G73" s="11"/>
      <c r="H73" s="11"/>
      <c r="I73" s="11"/>
      <c r="J73" s="11"/>
      <c r="K73" s="11"/>
      <c r="L73" s="11"/>
      <c r="M73" s="11"/>
      <c r="N73" s="11"/>
      <c r="O73" s="11"/>
      <c r="P73" s="11"/>
      <c r="Q73" s="11"/>
      <c r="R73" s="11"/>
      <c r="S73" s="11"/>
      <c r="T73" s="11"/>
      <c r="U73" s="11"/>
      <c r="V73" s="11"/>
      <c r="W73" s="11"/>
      <c r="X73" s="11"/>
      <c r="Y73" s="11"/>
      <c r="Z73" s="11"/>
      <c r="AA73" s="11"/>
      <c r="AB73" s="11"/>
      <c r="AC73" s="11"/>
      <c r="AD73" s="11"/>
    </row>
    <row r="74" spans="1:30" x14ac:dyDescent="0.35">
      <c r="A74" s="24" t="s">
        <v>1057</v>
      </c>
      <c r="B74" s="24">
        <v>1979</v>
      </c>
      <c r="C74" s="24" t="s">
        <v>907</v>
      </c>
      <c r="D74" s="11"/>
      <c r="E74" s="11"/>
      <c r="F74" s="11"/>
      <c r="G74" s="11"/>
      <c r="H74" s="11"/>
      <c r="I74" s="11"/>
      <c r="J74" s="11"/>
      <c r="K74" s="11"/>
      <c r="L74" s="11"/>
      <c r="M74" s="11"/>
      <c r="N74" s="11"/>
      <c r="O74" s="11"/>
      <c r="P74" s="11"/>
      <c r="Q74" s="11"/>
      <c r="R74" s="11"/>
      <c r="S74" s="11"/>
      <c r="T74" s="11"/>
      <c r="U74" s="11"/>
      <c r="V74" s="11"/>
      <c r="W74" s="11"/>
      <c r="X74" s="11"/>
      <c r="Y74" s="11"/>
      <c r="Z74" s="11"/>
      <c r="AA74" s="11"/>
      <c r="AB74" s="11"/>
      <c r="AC74" s="11"/>
      <c r="AD74" s="11"/>
    </row>
    <row r="75" spans="1:30" ht="15.5" customHeight="1" x14ac:dyDescent="0.35">
      <c r="A75" s="24" t="s">
        <v>1099</v>
      </c>
      <c r="B75" s="24">
        <v>1980</v>
      </c>
      <c r="C75" s="24" t="s">
        <v>1209</v>
      </c>
      <c r="D75" s="11"/>
      <c r="E75" s="11"/>
      <c r="F75" s="11"/>
      <c r="G75" s="11"/>
      <c r="H75" s="11"/>
      <c r="J75" s="11"/>
      <c r="K75" s="11"/>
      <c r="L75" s="11"/>
      <c r="M75" s="11"/>
      <c r="N75" s="11"/>
      <c r="O75" s="11"/>
      <c r="P75" s="11"/>
      <c r="Q75" s="11"/>
      <c r="R75" s="11"/>
      <c r="S75" s="11"/>
      <c r="T75" s="11"/>
      <c r="U75" s="11"/>
      <c r="V75" s="11"/>
      <c r="W75" s="11"/>
      <c r="X75" s="11"/>
      <c r="Y75" s="11"/>
      <c r="Z75" s="11"/>
      <c r="AA75" s="11"/>
      <c r="AB75" s="11"/>
      <c r="AC75" s="11"/>
      <c r="AD75" s="11"/>
    </row>
    <row r="76" spans="1:30" s="11" customFormat="1" x14ac:dyDescent="0.35">
      <c r="A76" s="24" t="s">
        <v>1070</v>
      </c>
      <c r="B76" s="24">
        <v>1981</v>
      </c>
      <c r="C76" s="24" t="s">
        <v>869</v>
      </c>
      <c r="I76" s="13"/>
    </row>
    <row r="77" spans="1:30" s="11" customFormat="1" ht="18.5" customHeight="1" x14ac:dyDescent="0.35">
      <c r="A77" s="24" t="s">
        <v>975</v>
      </c>
      <c r="B77" s="24">
        <v>1981</v>
      </c>
      <c r="C77" s="24" t="s">
        <v>897</v>
      </c>
      <c r="I77" s="12"/>
    </row>
    <row r="78" spans="1:30" s="11" customFormat="1" x14ac:dyDescent="0.35">
      <c r="A78" s="24" t="s">
        <v>962</v>
      </c>
      <c r="B78" s="24">
        <v>1982</v>
      </c>
      <c r="C78" s="24" t="s">
        <v>1209</v>
      </c>
    </row>
    <row r="79" spans="1:30" s="11" customFormat="1" x14ac:dyDescent="0.35">
      <c r="A79" s="24" t="s">
        <v>886</v>
      </c>
      <c r="B79" s="24">
        <v>1982</v>
      </c>
      <c r="C79" s="24" t="s">
        <v>869</v>
      </c>
    </row>
    <row r="80" spans="1:30" s="11" customFormat="1" x14ac:dyDescent="0.35">
      <c r="A80" s="24" t="s">
        <v>961</v>
      </c>
      <c r="B80" s="24">
        <v>1982</v>
      </c>
      <c r="C80" s="24" t="s">
        <v>1209</v>
      </c>
      <c r="I80" s="12"/>
    </row>
    <row r="81" spans="1:30" s="11" customFormat="1" x14ac:dyDescent="0.35">
      <c r="A81" s="24" t="s">
        <v>1109</v>
      </c>
      <c r="B81" s="24">
        <v>1983</v>
      </c>
      <c r="C81" s="24" t="s">
        <v>1211</v>
      </c>
    </row>
    <row r="82" spans="1:30" s="11" customFormat="1" x14ac:dyDescent="0.35">
      <c r="A82" s="24" t="s">
        <v>1092</v>
      </c>
      <c r="B82" s="24">
        <v>1983</v>
      </c>
      <c r="C82" s="24" t="s">
        <v>907</v>
      </c>
      <c r="D82" s="12"/>
      <c r="E82" s="12"/>
      <c r="F82" s="12"/>
      <c r="G82" s="12"/>
      <c r="H82" s="12"/>
      <c r="J82" s="12"/>
      <c r="K82" s="12"/>
      <c r="L82" s="12"/>
      <c r="M82" s="12"/>
      <c r="N82" s="12"/>
      <c r="O82" s="12"/>
      <c r="P82" s="12"/>
      <c r="Q82" s="12"/>
      <c r="R82" s="12"/>
      <c r="S82" s="12"/>
      <c r="T82" s="12"/>
      <c r="U82" s="12"/>
      <c r="V82" s="12"/>
      <c r="W82" s="12"/>
      <c r="X82" s="12"/>
      <c r="Y82" s="12"/>
      <c r="Z82" s="12"/>
      <c r="AA82" s="12"/>
      <c r="AB82" s="12"/>
      <c r="AC82" s="12"/>
      <c r="AD82" s="12"/>
    </row>
    <row r="83" spans="1:30" s="11" customFormat="1" x14ac:dyDescent="0.35">
      <c r="A83" s="24" t="s">
        <v>1116</v>
      </c>
      <c r="B83" s="24">
        <v>1984</v>
      </c>
      <c r="C83" s="24" t="s">
        <v>897</v>
      </c>
      <c r="D83" s="12"/>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row>
    <row r="84" spans="1:30" s="11" customFormat="1" x14ac:dyDescent="0.35">
      <c r="A84" s="24" t="s">
        <v>932</v>
      </c>
      <c r="B84" s="24">
        <v>1984</v>
      </c>
      <c r="C84" s="24" t="s">
        <v>1212</v>
      </c>
    </row>
    <row r="85" spans="1:30" s="11" customFormat="1" x14ac:dyDescent="0.35">
      <c r="A85" s="24" t="s">
        <v>1024</v>
      </c>
      <c r="B85" s="24">
        <v>1985</v>
      </c>
      <c r="C85" s="24" t="s">
        <v>869</v>
      </c>
    </row>
    <row r="86" spans="1:30" s="11" customFormat="1" x14ac:dyDescent="0.35">
      <c r="A86" s="24" t="s">
        <v>1110</v>
      </c>
      <c r="B86" s="24">
        <v>1985</v>
      </c>
      <c r="C86" s="24" t="s">
        <v>907</v>
      </c>
      <c r="I86" s="12"/>
    </row>
    <row r="87" spans="1:30" s="13" customFormat="1" x14ac:dyDescent="0.35">
      <c r="A87" s="24" t="s">
        <v>1056</v>
      </c>
      <c r="B87" s="24">
        <v>1986</v>
      </c>
      <c r="C87" s="24" t="s">
        <v>1209</v>
      </c>
      <c r="D87" s="11"/>
      <c r="E87" s="11"/>
      <c r="F87" s="11"/>
      <c r="G87" s="11"/>
      <c r="H87" s="11"/>
      <c r="I87" s="11"/>
      <c r="J87" s="11"/>
      <c r="K87" s="11"/>
      <c r="L87" s="11"/>
      <c r="M87" s="11"/>
      <c r="N87" s="11"/>
      <c r="O87" s="11"/>
      <c r="P87" s="11"/>
      <c r="Q87" s="11"/>
      <c r="R87" s="11"/>
      <c r="S87" s="11"/>
      <c r="T87" s="11"/>
      <c r="U87" s="11"/>
      <c r="V87" s="11"/>
      <c r="W87" s="11"/>
      <c r="X87" s="11"/>
      <c r="Y87" s="11"/>
      <c r="Z87" s="11"/>
      <c r="AA87" s="11"/>
      <c r="AB87" s="11"/>
      <c r="AC87" s="11"/>
      <c r="AD87" s="11"/>
    </row>
    <row r="88" spans="1:30" s="11" customFormat="1" x14ac:dyDescent="0.35">
      <c r="A88" s="24" t="s">
        <v>1119</v>
      </c>
      <c r="B88" s="24">
        <v>1986</v>
      </c>
      <c r="C88" s="24" t="s">
        <v>1211</v>
      </c>
    </row>
    <row r="89" spans="1:30" s="13" customFormat="1" x14ac:dyDescent="0.35">
      <c r="A89" s="24" t="s">
        <v>1108</v>
      </c>
      <c r="B89" s="24">
        <v>1987</v>
      </c>
      <c r="C89" s="24" t="s">
        <v>1210</v>
      </c>
      <c r="D89" s="11"/>
      <c r="E89" s="11"/>
      <c r="F89" s="11"/>
      <c r="G89" s="11"/>
      <c r="H89" s="11"/>
      <c r="I89" s="11"/>
      <c r="J89" s="11"/>
      <c r="K89" s="11"/>
      <c r="L89" s="11"/>
      <c r="M89" s="11"/>
      <c r="N89" s="11"/>
      <c r="O89" s="11"/>
      <c r="P89" s="11"/>
      <c r="Q89" s="11"/>
      <c r="R89" s="11"/>
      <c r="S89" s="11"/>
      <c r="T89" s="11"/>
      <c r="U89" s="11"/>
      <c r="V89" s="11"/>
      <c r="W89" s="11"/>
      <c r="X89" s="11"/>
      <c r="Y89" s="11"/>
      <c r="Z89" s="11"/>
      <c r="AA89" s="11"/>
      <c r="AB89" s="11"/>
      <c r="AC89" s="11"/>
      <c r="AD89" s="11"/>
    </row>
    <row r="90" spans="1:30" s="11" customFormat="1" x14ac:dyDescent="0.35">
      <c r="A90" s="24" t="s">
        <v>1120</v>
      </c>
      <c r="B90" s="24">
        <v>1987</v>
      </c>
      <c r="C90" s="24" t="s">
        <v>1211</v>
      </c>
    </row>
    <row r="91" spans="1:30" s="11" customFormat="1" x14ac:dyDescent="0.35">
      <c r="A91" s="24" t="s">
        <v>1121</v>
      </c>
      <c r="B91" s="24">
        <v>1988</v>
      </c>
      <c r="C91" s="24" t="s">
        <v>1209</v>
      </c>
      <c r="D91" s="12"/>
      <c r="E91" s="12"/>
      <c r="F91" s="12"/>
      <c r="G91" s="12"/>
      <c r="H91" s="12"/>
      <c r="I91" s="13"/>
      <c r="J91" s="15"/>
      <c r="K91" s="12"/>
      <c r="L91" s="12"/>
      <c r="M91" s="12"/>
      <c r="N91" s="12"/>
      <c r="O91" s="12"/>
      <c r="P91" s="12"/>
      <c r="Q91" s="12"/>
      <c r="R91" s="12"/>
      <c r="S91" s="12"/>
      <c r="T91" s="12"/>
      <c r="U91" s="12"/>
      <c r="V91" s="12"/>
      <c r="W91" s="13"/>
      <c r="X91" s="12"/>
      <c r="Y91" s="12"/>
      <c r="Z91" s="12"/>
      <c r="AA91" s="13"/>
      <c r="AB91" s="12"/>
      <c r="AC91" s="12"/>
      <c r="AD91" s="12"/>
    </row>
    <row r="92" spans="1:30" s="11" customFormat="1" x14ac:dyDescent="0.35">
      <c r="A92" s="24" t="s">
        <v>1118</v>
      </c>
      <c r="B92" s="24">
        <v>1989</v>
      </c>
      <c r="C92" s="24" t="s">
        <v>1209</v>
      </c>
      <c r="I92" s="12"/>
    </row>
    <row r="93" spans="1:30" s="11" customFormat="1" x14ac:dyDescent="0.35">
      <c r="A93" s="24" t="s">
        <v>1207</v>
      </c>
      <c r="B93" s="24">
        <v>1990</v>
      </c>
      <c r="C93" s="24" t="s">
        <v>1209</v>
      </c>
      <c r="I93" s="12"/>
    </row>
    <row r="94" spans="1:30" s="11" customFormat="1" x14ac:dyDescent="0.35">
      <c r="A94" s="24" t="s">
        <v>1029</v>
      </c>
      <c r="B94" s="24">
        <v>1990</v>
      </c>
      <c r="C94" s="24" t="s">
        <v>869</v>
      </c>
    </row>
    <row r="95" spans="1:30" s="11" customFormat="1" x14ac:dyDescent="0.35">
      <c r="A95" s="24" t="s">
        <v>963</v>
      </c>
      <c r="B95" s="24">
        <v>1990</v>
      </c>
      <c r="C95" s="24" t="s">
        <v>1209</v>
      </c>
    </row>
    <row r="96" spans="1:30" s="11" customFormat="1" x14ac:dyDescent="0.35">
      <c r="A96" s="24" t="s">
        <v>917</v>
      </c>
      <c r="B96" s="24">
        <v>1991</v>
      </c>
      <c r="C96" s="24" t="s">
        <v>1209</v>
      </c>
    </row>
    <row r="97" spans="1:30" s="13" customFormat="1" x14ac:dyDescent="0.35">
      <c r="A97" s="24" t="s">
        <v>1124</v>
      </c>
      <c r="B97" s="24">
        <v>1991</v>
      </c>
      <c r="C97" s="24" t="s">
        <v>1211</v>
      </c>
      <c r="I97" s="11"/>
    </row>
    <row r="98" spans="1:30" s="11" customFormat="1" x14ac:dyDescent="0.35">
      <c r="A98" s="24" t="s">
        <v>971</v>
      </c>
      <c r="B98" s="24">
        <v>1991</v>
      </c>
      <c r="C98" s="24" t="s">
        <v>1210</v>
      </c>
      <c r="AB98" s="17"/>
    </row>
    <row r="99" spans="1:30" s="11" customFormat="1" ht="20" customHeight="1" x14ac:dyDescent="0.35">
      <c r="A99" s="24" t="s">
        <v>940</v>
      </c>
      <c r="B99" s="24">
        <v>1992</v>
      </c>
      <c r="C99" s="24" t="s">
        <v>1209</v>
      </c>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row>
    <row r="100" spans="1:30" s="11" customFormat="1" x14ac:dyDescent="0.35">
      <c r="A100" s="24" t="s">
        <v>951</v>
      </c>
      <c r="B100" s="24">
        <v>1992</v>
      </c>
      <c r="C100" s="24" t="s">
        <v>871</v>
      </c>
      <c r="D100" s="13"/>
      <c r="E100" s="13"/>
      <c r="F100" s="13"/>
      <c r="G100" s="13"/>
      <c r="H100" s="13"/>
      <c r="J100" s="13"/>
      <c r="K100" s="13"/>
      <c r="L100" s="13"/>
      <c r="M100" s="13"/>
      <c r="N100" s="13"/>
      <c r="O100" s="13"/>
      <c r="P100" s="13"/>
      <c r="Q100" s="13"/>
      <c r="R100" s="13"/>
      <c r="S100" s="13"/>
      <c r="T100" s="13"/>
      <c r="U100" s="13"/>
      <c r="V100" s="13"/>
      <c r="W100" s="13"/>
      <c r="X100" s="13"/>
      <c r="Y100" s="13"/>
      <c r="Z100" s="13"/>
      <c r="AA100" s="13"/>
      <c r="AB100" s="13"/>
      <c r="AC100" s="13"/>
      <c r="AD100" s="13"/>
    </row>
    <row r="101" spans="1:30" s="11" customFormat="1" x14ac:dyDescent="0.35">
      <c r="A101" s="24" t="s">
        <v>1036</v>
      </c>
      <c r="B101" s="24">
        <v>1992</v>
      </c>
      <c r="C101" s="24" t="s">
        <v>1210</v>
      </c>
      <c r="D101" s="13"/>
      <c r="E101" s="13"/>
      <c r="F101" s="13"/>
      <c r="G101" s="13"/>
      <c r="H101" s="13"/>
      <c r="I101" s="13"/>
      <c r="J101" s="13"/>
      <c r="K101" s="13"/>
      <c r="L101" s="13"/>
      <c r="M101" s="13"/>
      <c r="N101" s="13"/>
      <c r="O101" s="13"/>
      <c r="P101" s="13"/>
      <c r="Q101" s="13"/>
      <c r="R101" s="13"/>
      <c r="S101" s="13"/>
      <c r="T101" s="13"/>
      <c r="U101" s="13"/>
      <c r="V101" s="13"/>
      <c r="W101" s="13"/>
      <c r="X101" s="13"/>
      <c r="Y101" s="13"/>
      <c r="Z101" s="13"/>
      <c r="AA101" s="13"/>
      <c r="AB101" s="13"/>
      <c r="AC101" s="13"/>
      <c r="AD101" s="13"/>
    </row>
    <row r="102" spans="1:30" s="11" customFormat="1" x14ac:dyDescent="0.35">
      <c r="A102" s="25" t="s">
        <v>1215</v>
      </c>
      <c r="B102" s="24">
        <v>1993</v>
      </c>
      <c r="C102" s="24" t="s">
        <v>869</v>
      </c>
    </row>
    <row r="103" spans="1:30" s="11" customFormat="1" x14ac:dyDescent="0.35">
      <c r="A103" s="24" t="s">
        <v>1122</v>
      </c>
      <c r="B103" s="24">
        <v>1993</v>
      </c>
      <c r="C103" s="24" t="s">
        <v>1209</v>
      </c>
    </row>
    <row r="104" spans="1:30" s="11" customFormat="1" x14ac:dyDescent="0.35">
      <c r="A104" s="24" t="s">
        <v>902</v>
      </c>
      <c r="B104" s="24">
        <v>1993</v>
      </c>
      <c r="C104" s="24" t="s">
        <v>1209</v>
      </c>
    </row>
    <row r="105" spans="1:30" s="11" customFormat="1" x14ac:dyDescent="0.35">
      <c r="A105" s="24" t="s">
        <v>903</v>
      </c>
      <c r="B105" s="24">
        <v>1993</v>
      </c>
      <c r="C105" s="24" t="s">
        <v>1209</v>
      </c>
      <c r="I105" s="12"/>
    </row>
    <row r="106" spans="1:30" s="11" customFormat="1" x14ac:dyDescent="0.35">
      <c r="A106" s="24" t="s">
        <v>964</v>
      </c>
      <c r="B106" s="24">
        <v>1993</v>
      </c>
      <c r="C106" s="24" t="s">
        <v>1209</v>
      </c>
    </row>
    <row r="107" spans="1:30" s="11" customFormat="1" x14ac:dyDescent="0.35">
      <c r="A107" s="24" t="s">
        <v>1058</v>
      </c>
      <c r="B107" s="24">
        <v>1994</v>
      </c>
      <c r="C107" s="24" t="s">
        <v>1209</v>
      </c>
      <c r="I107" s="13"/>
    </row>
    <row r="108" spans="1:30" s="13" customFormat="1" x14ac:dyDescent="0.35">
      <c r="A108" s="24" t="s">
        <v>1005</v>
      </c>
      <c r="B108" s="24">
        <v>1994</v>
      </c>
      <c r="C108" s="24" t="s">
        <v>1210</v>
      </c>
      <c r="D108" s="11"/>
      <c r="E108" s="11"/>
      <c r="F108" s="11"/>
      <c r="G108" s="11"/>
      <c r="H108" s="11"/>
      <c r="I108" s="12"/>
      <c r="J108" s="11"/>
      <c r="K108" s="11"/>
      <c r="L108" s="11"/>
      <c r="M108" s="11"/>
      <c r="N108" s="11"/>
      <c r="O108" s="11"/>
      <c r="P108" s="11"/>
      <c r="Q108" s="11"/>
      <c r="R108" s="11"/>
      <c r="S108" s="11"/>
      <c r="T108" s="11"/>
      <c r="U108" s="11"/>
      <c r="V108" s="11"/>
      <c r="W108" s="11"/>
      <c r="X108" s="11"/>
      <c r="Y108" s="11"/>
      <c r="Z108" s="11"/>
      <c r="AA108" s="11"/>
      <c r="AB108" s="11"/>
      <c r="AC108" s="11"/>
      <c r="AD108" s="11"/>
    </row>
    <row r="109" spans="1:30" s="11" customFormat="1" x14ac:dyDescent="0.35">
      <c r="A109" s="24" t="s">
        <v>1188</v>
      </c>
      <c r="B109" s="24">
        <v>1995</v>
      </c>
      <c r="C109" s="24" t="s">
        <v>1210</v>
      </c>
    </row>
    <row r="110" spans="1:30" s="11" customFormat="1" x14ac:dyDescent="0.35">
      <c r="A110" s="24" t="s">
        <v>1126</v>
      </c>
      <c r="B110" s="24">
        <v>1995</v>
      </c>
      <c r="C110" s="24" t="s">
        <v>1211</v>
      </c>
      <c r="I110" s="12"/>
    </row>
    <row r="111" spans="1:30" s="11" customFormat="1" x14ac:dyDescent="0.35">
      <c r="A111" s="24" t="s">
        <v>1123</v>
      </c>
      <c r="B111" s="24">
        <v>1995</v>
      </c>
      <c r="C111" s="24" t="s">
        <v>1210</v>
      </c>
    </row>
    <row r="112" spans="1:30" s="11" customFormat="1" x14ac:dyDescent="0.35">
      <c r="A112" s="24" t="s">
        <v>1026</v>
      </c>
      <c r="B112" s="24">
        <v>1995</v>
      </c>
      <c r="C112" s="24" t="s">
        <v>869</v>
      </c>
      <c r="I112" s="13"/>
    </row>
    <row r="113" spans="1:30" s="11" customFormat="1" x14ac:dyDescent="0.35">
      <c r="A113" s="24" t="s">
        <v>908</v>
      </c>
      <c r="B113" s="24">
        <v>1996</v>
      </c>
      <c r="C113" s="24" t="s">
        <v>1209</v>
      </c>
    </row>
    <row r="114" spans="1:30" s="11" customFormat="1" x14ac:dyDescent="0.35">
      <c r="A114" s="24" t="s">
        <v>909</v>
      </c>
      <c r="B114" s="24">
        <v>1996</v>
      </c>
      <c r="C114" s="24" t="s">
        <v>1209</v>
      </c>
      <c r="I114" s="13"/>
    </row>
    <row r="115" spans="1:30" s="11" customFormat="1" x14ac:dyDescent="0.35">
      <c r="A115" s="24" t="s">
        <v>874</v>
      </c>
      <c r="B115" s="24">
        <v>1997</v>
      </c>
      <c r="C115" s="24" t="s">
        <v>869</v>
      </c>
      <c r="I115" s="12"/>
    </row>
    <row r="116" spans="1:30" s="11" customFormat="1" x14ac:dyDescent="0.35">
      <c r="A116" s="25" t="s">
        <v>1216</v>
      </c>
      <c r="B116" s="24">
        <v>1998</v>
      </c>
      <c r="C116" s="24" t="s">
        <v>869</v>
      </c>
      <c r="I116" s="12"/>
    </row>
    <row r="117" spans="1:30" s="15" customFormat="1" x14ac:dyDescent="0.35">
      <c r="A117" s="24" t="s">
        <v>1130</v>
      </c>
      <c r="B117" s="24">
        <v>1998</v>
      </c>
      <c r="C117" s="24" t="s">
        <v>1211</v>
      </c>
      <c r="D117" s="11"/>
      <c r="E117" s="11"/>
      <c r="F117" s="11"/>
      <c r="G117" s="11"/>
      <c r="H117" s="11"/>
      <c r="I117" s="12"/>
      <c r="J117" s="11"/>
      <c r="K117" s="11"/>
      <c r="L117" s="11"/>
      <c r="M117" s="11"/>
      <c r="N117" s="11"/>
      <c r="O117" s="11"/>
      <c r="P117" s="11"/>
      <c r="Q117" s="11"/>
      <c r="R117" s="11"/>
      <c r="S117" s="11"/>
      <c r="T117" s="11"/>
      <c r="U117" s="11"/>
      <c r="V117" s="11"/>
      <c r="W117" s="11"/>
      <c r="X117" s="11"/>
      <c r="Y117" s="11"/>
      <c r="Z117" s="11"/>
      <c r="AA117" s="11"/>
      <c r="AB117" s="11"/>
      <c r="AC117" s="11"/>
      <c r="AD117" s="11"/>
    </row>
    <row r="118" spans="1:30" s="11" customFormat="1" x14ac:dyDescent="0.35">
      <c r="A118" s="24" t="s">
        <v>1117</v>
      </c>
      <c r="B118" s="24">
        <v>1998</v>
      </c>
      <c r="C118" s="24" t="s">
        <v>1211</v>
      </c>
      <c r="I118" s="12"/>
    </row>
    <row r="119" spans="1:30" s="13" customFormat="1" x14ac:dyDescent="0.35">
      <c r="A119" s="24" t="s">
        <v>957</v>
      </c>
      <c r="B119" s="24">
        <v>1998</v>
      </c>
      <c r="C119" s="24" t="s">
        <v>1209</v>
      </c>
      <c r="D119" s="11"/>
      <c r="E119" s="11"/>
      <c r="F119" s="11"/>
      <c r="G119" s="11"/>
      <c r="H119" s="11"/>
      <c r="I119" s="11"/>
      <c r="J119" s="11"/>
      <c r="K119" s="11"/>
      <c r="L119" s="11"/>
      <c r="M119" s="11"/>
      <c r="N119" s="11"/>
      <c r="O119" s="11"/>
      <c r="P119" s="11"/>
      <c r="Q119" s="11"/>
      <c r="R119" s="11"/>
      <c r="S119" s="11"/>
      <c r="T119" s="11"/>
      <c r="U119" s="11"/>
      <c r="V119" s="11"/>
      <c r="W119" s="11"/>
      <c r="X119" s="11"/>
      <c r="Y119" s="11"/>
      <c r="Z119" s="11"/>
      <c r="AA119" s="11"/>
      <c r="AB119" s="11"/>
      <c r="AC119" s="11"/>
      <c r="AD119" s="11"/>
    </row>
    <row r="120" spans="1:30" s="11" customFormat="1" x14ac:dyDescent="0.35">
      <c r="A120" s="24" t="s">
        <v>1049</v>
      </c>
      <c r="B120" s="24">
        <v>1999</v>
      </c>
      <c r="C120" s="24" t="s">
        <v>1209</v>
      </c>
    </row>
    <row r="121" spans="1:30" s="11" customFormat="1" x14ac:dyDescent="0.35">
      <c r="A121" s="24" t="s">
        <v>1132</v>
      </c>
      <c r="B121" s="24">
        <v>1999</v>
      </c>
      <c r="C121" s="24" t="s">
        <v>1209</v>
      </c>
    </row>
    <row r="122" spans="1:30" s="11" customFormat="1" x14ac:dyDescent="0.35">
      <c r="A122" s="24" t="s">
        <v>910</v>
      </c>
      <c r="B122" s="24">
        <v>1999</v>
      </c>
      <c r="C122" s="24" t="s">
        <v>1209</v>
      </c>
    </row>
    <row r="123" spans="1:30" s="11" customFormat="1" x14ac:dyDescent="0.35">
      <c r="A123" s="24" t="s">
        <v>933</v>
      </c>
      <c r="B123" s="24">
        <v>1999</v>
      </c>
      <c r="C123" s="24" t="s">
        <v>1209</v>
      </c>
    </row>
    <row r="124" spans="1:30" s="11" customFormat="1" x14ac:dyDescent="0.35">
      <c r="A124" s="24" t="s">
        <v>1010</v>
      </c>
      <c r="B124" s="24">
        <v>2000</v>
      </c>
      <c r="C124" s="24" t="s">
        <v>1210</v>
      </c>
    </row>
    <row r="125" spans="1:30" s="11" customFormat="1" x14ac:dyDescent="0.35">
      <c r="A125" s="24" t="s">
        <v>872</v>
      </c>
      <c r="B125" s="24">
        <v>2000</v>
      </c>
      <c r="C125" s="24" t="s">
        <v>1209</v>
      </c>
    </row>
    <row r="126" spans="1:30" s="13" customFormat="1" x14ac:dyDescent="0.35">
      <c r="A126" s="24" t="s">
        <v>986</v>
      </c>
      <c r="B126" s="24">
        <v>2000</v>
      </c>
      <c r="C126" s="24" t="s">
        <v>1210</v>
      </c>
      <c r="D126" s="11"/>
      <c r="E126" s="11"/>
      <c r="F126" s="11"/>
      <c r="G126" s="11"/>
      <c r="H126" s="11"/>
      <c r="I126" s="11"/>
      <c r="J126" s="11"/>
      <c r="K126" s="11"/>
      <c r="L126" s="11"/>
      <c r="M126" s="11"/>
      <c r="N126" s="11"/>
      <c r="O126" s="11"/>
      <c r="P126" s="11"/>
      <c r="Q126" s="11"/>
      <c r="R126" s="11"/>
      <c r="S126" s="11"/>
      <c r="T126" s="11"/>
      <c r="U126" s="11"/>
      <c r="V126" s="11"/>
      <c r="W126" s="11"/>
      <c r="X126" s="11"/>
      <c r="Y126" s="11"/>
      <c r="Z126" s="11"/>
      <c r="AA126" s="11"/>
      <c r="AB126" s="11"/>
      <c r="AC126" s="11"/>
      <c r="AD126" s="11"/>
    </row>
    <row r="127" spans="1:30" s="11" customFormat="1" x14ac:dyDescent="0.35">
      <c r="A127" s="24" t="s">
        <v>1094</v>
      </c>
      <c r="B127" s="24">
        <v>2000</v>
      </c>
      <c r="C127" s="24" t="s">
        <v>1209</v>
      </c>
      <c r="Z127" s="14"/>
    </row>
    <row r="128" spans="1:30" s="13" customFormat="1" x14ac:dyDescent="0.35">
      <c r="A128" s="24" t="s">
        <v>875</v>
      </c>
      <c r="B128" s="24">
        <v>2000</v>
      </c>
      <c r="C128" s="24" t="s">
        <v>869</v>
      </c>
      <c r="D128" s="11"/>
      <c r="E128" s="11"/>
      <c r="F128" s="11"/>
      <c r="G128" s="11"/>
      <c r="H128" s="11"/>
      <c r="I128" s="11"/>
      <c r="J128" s="11"/>
      <c r="K128" s="11"/>
      <c r="L128" s="11"/>
      <c r="M128" s="11"/>
      <c r="N128" s="11"/>
      <c r="O128" s="11"/>
      <c r="P128" s="11"/>
      <c r="Q128" s="11"/>
      <c r="R128" s="11"/>
      <c r="S128" s="11"/>
      <c r="T128" s="11"/>
      <c r="U128" s="11"/>
      <c r="V128" s="11"/>
      <c r="W128" s="11"/>
      <c r="X128" s="11"/>
      <c r="Y128" s="11"/>
      <c r="Z128" s="11"/>
      <c r="AA128" s="11"/>
      <c r="AB128" s="11"/>
      <c r="AC128" s="11"/>
      <c r="AD128" s="11"/>
    </row>
    <row r="129" spans="1:30" s="11" customFormat="1" x14ac:dyDescent="0.35">
      <c r="A129" s="24" t="s">
        <v>911</v>
      </c>
      <c r="B129" s="24">
        <v>2001</v>
      </c>
      <c r="C129" s="24" t="s">
        <v>1209</v>
      </c>
    </row>
    <row r="130" spans="1:30" s="11" customFormat="1" x14ac:dyDescent="0.35">
      <c r="A130" s="24" t="s">
        <v>1184</v>
      </c>
      <c r="B130" s="24">
        <v>2001</v>
      </c>
      <c r="C130" s="24" t="s">
        <v>1211</v>
      </c>
    </row>
    <row r="131" spans="1:30" s="11" customFormat="1" x14ac:dyDescent="0.35">
      <c r="A131" s="24" t="s">
        <v>1136</v>
      </c>
      <c r="B131" s="24">
        <v>2001</v>
      </c>
      <c r="C131" s="24" t="s">
        <v>1211</v>
      </c>
    </row>
    <row r="132" spans="1:30" s="11" customFormat="1" x14ac:dyDescent="0.35">
      <c r="A132" s="24" t="s">
        <v>977</v>
      </c>
      <c r="B132" s="24">
        <v>2001</v>
      </c>
      <c r="C132" s="24" t="s">
        <v>1209</v>
      </c>
    </row>
    <row r="133" spans="1:30" s="11" customFormat="1" x14ac:dyDescent="0.35">
      <c r="A133" s="24" t="s">
        <v>925</v>
      </c>
      <c r="B133" s="24">
        <v>2001</v>
      </c>
      <c r="C133" s="24" t="s">
        <v>1209</v>
      </c>
    </row>
    <row r="134" spans="1:30" s="13" customFormat="1" x14ac:dyDescent="0.35">
      <c r="A134" s="24" t="s">
        <v>876</v>
      </c>
      <c r="B134" s="24">
        <v>2001</v>
      </c>
      <c r="C134" s="24" t="s">
        <v>869</v>
      </c>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c r="AB134" s="12"/>
      <c r="AC134" s="12"/>
      <c r="AD134" s="12"/>
    </row>
    <row r="135" spans="1:30" s="13" customFormat="1" ht="15" customHeight="1" x14ac:dyDescent="0.35">
      <c r="A135" s="24" t="s">
        <v>1134</v>
      </c>
      <c r="B135" s="24">
        <v>2001</v>
      </c>
      <c r="C135" s="24" t="s">
        <v>1209</v>
      </c>
      <c r="D135" s="11"/>
      <c r="E135" s="11"/>
      <c r="F135" s="11"/>
      <c r="G135" s="11"/>
      <c r="H135" s="11"/>
      <c r="I135" s="11"/>
      <c r="J135" s="11"/>
      <c r="K135" s="11"/>
      <c r="L135" s="11"/>
      <c r="M135" s="11"/>
      <c r="N135" s="11"/>
      <c r="O135" s="11"/>
      <c r="P135" s="11"/>
      <c r="Q135" s="11"/>
      <c r="R135" s="11"/>
      <c r="S135" s="11"/>
      <c r="T135" s="11"/>
      <c r="U135" s="11"/>
      <c r="V135" s="11"/>
      <c r="W135" s="11"/>
      <c r="X135" s="11"/>
      <c r="Y135" s="11"/>
      <c r="Z135" s="11"/>
      <c r="AA135" s="11"/>
      <c r="AB135" s="11"/>
      <c r="AC135" s="11"/>
      <c r="AD135" s="11"/>
    </row>
    <row r="136" spans="1:30" s="13" customFormat="1" x14ac:dyDescent="0.35">
      <c r="A136" s="24" t="s">
        <v>1102</v>
      </c>
      <c r="B136" s="24">
        <v>2002</v>
      </c>
      <c r="C136" s="24" t="s">
        <v>907</v>
      </c>
      <c r="D136" s="11"/>
      <c r="E136" s="11"/>
      <c r="F136" s="11"/>
      <c r="G136" s="11"/>
      <c r="H136" s="11"/>
      <c r="I136" s="12"/>
      <c r="J136" s="11"/>
      <c r="K136" s="11"/>
      <c r="L136" s="11"/>
      <c r="M136" s="11"/>
      <c r="N136" s="11"/>
      <c r="O136" s="11"/>
      <c r="P136" s="11"/>
      <c r="Q136" s="11"/>
      <c r="R136" s="11"/>
      <c r="S136" s="11"/>
      <c r="T136" s="11"/>
      <c r="U136" s="11"/>
      <c r="V136" s="11"/>
      <c r="W136" s="11"/>
      <c r="X136" s="11"/>
      <c r="Y136" s="11"/>
      <c r="Z136" s="11"/>
      <c r="AA136" s="11"/>
      <c r="AB136" s="11"/>
      <c r="AC136" s="11"/>
      <c r="AD136" s="11"/>
    </row>
    <row r="137" spans="1:30" s="11" customFormat="1" ht="16" customHeight="1" x14ac:dyDescent="0.35">
      <c r="A137" s="24" t="s">
        <v>1140</v>
      </c>
      <c r="B137" s="24">
        <v>2002</v>
      </c>
      <c r="C137" s="24" t="s">
        <v>907</v>
      </c>
    </row>
    <row r="138" spans="1:30" s="13" customFormat="1" x14ac:dyDescent="0.35">
      <c r="A138" s="24" t="s">
        <v>1181</v>
      </c>
      <c r="B138" s="24">
        <v>2002</v>
      </c>
      <c r="C138" s="24" t="s">
        <v>869</v>
      </c>
      <c r="D138" s="11"/>
      <c r="E138" s="11"/>
      <c r="F138" s="11"/>
      <c r="G138" s="11"/>
      <c r="H138" s="11"/>
      <c r="I138" s="12"/>
      <c r="J138" s="11"/>
      <c r="K138" s="11"/>
      <c r="L138" s="11"/>
      <c r="M138" s="11"/>
      <c r="N138" s="11"/>
      <c r="O138" s="11"/>
      <c r="P138" s="11"/>
      <c r="Q138" s="11"/>
      <c r="R138" s="11"/>
      <c r="S138" s="11"/>
      <c r="T138" s="11"/>
      <c r="U138" s="11"/>
      <c r="V138" s="11"/>
      <c r="W138" s="11"/>
      <c r="X138" s="11"/>
      <c r="Y138" s="11"/>
      <c r="Z138" s="11"/>
      <c r="AA138" s="11"/>
      <c r="AB138" s="18"/>
      <c r="AC138" s="11"/>
      <c r="AD138" s="11"/>
    </row>
    <row r="139" spans="1:30" s="11" customFormat="1" x14ac:dyDescent="0.35">
      <c r="A139" s="24" t="s">
        <v>1146</v>
      </c>
      <c r="B139" s="24">
        <v>2002</v>
      </c>
      <c r="C139" s="24" t="s">
        <v>1211</v>
      </c>
      <c r="I139" s="13"/>
    </row>
    <row r="140" spans="1:30" s="11" customFormat="1" x14ac:dyDescent="0.35">
      <c r="A140" s="24" t="s">
        <v>1185</v>
      </c>
      <c r="B140" s="24">
        <v>2002</v>
      </c>
      <c r="C140" s="24" t="s">
        <v>1211</v>
      </c>
    </row>
    <row r="141" spans="1:30" s="11" customFormat="1" x14ac:dyDescent="0.35">
      <c r="A141" s="24" t="s">
        <v>1137</v>
      </c>
      <c r="B141" s="24">
        <v>2003</v>
      </c>
      <c r="C141" s="24" t="s">
        <v>1209</v>
      </c>
    </row>
    <row r="142" spans="1:30" s="11" customFormat="1" x14ac:dyDescent="0.35">
      <c r="A142" s="24" t="s">
        <v>1138</v>
      </c>
      <c r="B142" s="24">
        <v>2003</v>
      </c>
      <c r="C142" s="24" t="s">
        <v>1209</v>
      </c>
    </row>
    <row r="143" spans="1:30" s="11" customFormat="1" x14ac:dyDescent="0.35">
      <c r="A143" s="24" t="s">
        <v>887</v>
      </c>
      <c r="B143" s="24">
        <v>2003</v>
      </c>
      <c r="C143" s="24" t="s">
        <v>1209</v>
      </c>
    </row>
    <row r="144" spans="1:30" s="11" customFormat="1" x14ac:dyDescent="0.35">
      <c r="A144" s="24" t="s">
        <v>1111</v>
      </c>
      <c r="B144" s="24">
        <v>2003</v>
      </c>
      <c r="C144" s="24" t="s">
        <v>1209</v>
      </c>
      <c r="I144" s="12"/>
    </row>
    <row r="145" spans="1:30" s="19" customFormat="1" ht="16.5" x14ac:dyDescent="0.35">
      <c r="A145" s="24" t="s">
        <v>1148</v>
      </c>
      <c r="B145" s="24">
        <v>2003</v>
      </c>
      <c r="C145" s="24" t="s">
        <v>1209</v>
      </c>
      <c r="D145" s="11"/>
      <c r="E145" s="11"/>
      <c r="F145" s="11"/>
      <c r="G145" s="11"/>
      <c r="H145" s="11"/>
      <c r="I145" s="11"/>
      <c r="J145" s="11"/>
      <c r="K145" s="11"/>
      <c r="L145" s="11"/>
      <c r="M145" s="11"/>
      <c r="N145" s="11"/>
      <c r="O145" s="11"/>
      <c r="P145" s="11"/>
      <c r="Q145" s="11"/>
      <c r="R145" s="11"/>
      <c r="S145" s="11"/>
      <c r="T145" s="11"/>
      <c r="U145" s="11"/>
      <c r="V145" s="11"/>
      <c r="W145" s="11"/>
      <c r="X145" s="11"/>
      <c r="Y145" s="11"/>
      <c r="Z145" s="11"/>
      <c r="AA145" s="11"/>
      <c r="AB145" s="11"/>
      <c r="AC145" s="11"/>
      <c r="AD145" s="11"/>
    </row>
    <row r="146" spans="1:30" s="11" customFormat="1" x14ac:dyDescent="0.35">
      <c r="A146" s="24" t="s">
        <v>965</v>
      </c>
      <c r="B146" s="24">
        <v>2003</v>
      </c>
      <c r="C146" s="24" t="s">
        <v>1209</v>
      </c>
    </row>
    <row r="147" spans="1:30" s="11" customFormat="1" x14ac:dyDescent="0.35">
      <c r="A147" s="24" t="s">
        <v>1112</v>
      </c>
      <c r="B147" s="24">
        <v>2004</v>
      </c>
      <c r="C147" s="24" t="s">
        <v>869</v>
      </c>
      <c r="I147" s="13"/>
    </row>
    <row r="148" spans="1:30" s="11" customFormat="1" x14ac:dyDescent="0.35">
      <c r="A148" s="24" t="s">
        <v>1141</v>
      </c>
      <c r="B148" s="24">
        <v>2004</v>
      </c>
      <c r="C148" s="24" t="s">
        <v>907</v>
      </c>
      <c r="I148" s="12"/>
    </row>
    <row r="149" spans="1:30" s="11" customFormat="1" x14ac:dyDescent="0.35">
      <c r="A149" s="24" t="s">
        <v>1142</v>
      </c>
      <c r="B149" s="24">
        <v>2004</v>
      </c>
      <c r="C149" s="24" t="s">
        <v>1209</v>
      </c>
      <c r="I149" s="12"/>
    </row>
    <row r="150" spans="1:30" s="13" customFormat="1" x14ac:dyDescent="0.35">
      <c r="A150" s="24" t="s">
        <v>922</v>
      </c>
      <c r="B150" s="24">
        <v>2004</v>
      </c>
      <c r="C150" s="24" t="s">
        <v>1210</v>
      </c>
      <c r="D150" s="11"/>
      <c r="E150" s="11"/>
      <c r="F150" s="11"/>
      <c r="G150" s="11"/>
      <c r="H150" s="11"/>
      <c r="I150" s="12"/>
      <c r="J150" s="11"/>
      <c r="K150" s="11"/>
      <c r="L150" s="11"/>
      <c r="M150" s="11"/>
      <c r="N150" s="11"/>
      <c r="O150" s="11"/>
      <c r="P150" s="11"/>
      <c r="Q150" s="11"/>
      <c r="R150" s="11"/>
      <c r="S150" s="11"/>
      <c r="T150" s="11"/>
      <c r="U150" s="11"/>
      <c r="V150" s="11"/>
      <c r="W150" s="11"/>
      <c r="X150" s="11"/>
      <c r="Y150" s="11"/>
      <c r="Z150" s="11"/>
      <c r="AA150" s="11"/>
      <c r="AB150" s="11"/>
      <c r="AC150" s="11"/>
      <c r="AD150" s="11"/>
    </row>
    <row r="151" spans="1:30" s="11" customFormat="1" x14ac:dyDescent="0.35">
      <c r="A151" s="24" t="s">
        <v>1150</v>
      </c>
      <c r="B151" s="24">
        <v>2004</v>
      </c>
      <c r="C151" s="24" t="s">
        <v>1211</v>
      </c>
      <c r="I151" s="12"/>
    </row>
    <row r="152" spans="1:30" s="11" customFormat="1" x14ac:dyDescent="0.35">
      <c r="A152" s="24" t="s">
        <v>1065</v>
      </c>
      <c r="B152" s="24">
        <v>2004</v>
      </c>
      <c r="C152" s="24" t="s">
        <v>869</v>
      </c>
    </row>
    <row r="153" spans="1:30" s="11" customFormat="1" x14ac:dyDescent="0.35">
      <c r="A153" s="24" t="s">
        <v>904</v>
      </c>
      <c r="B153" s="24">
        <v>2004</v>
      </c>
      <c r="C153" s="24" t="s">
        <v>1210</v>
      </c>
    </row>
    <row r="154" spans="1:30" x14ac:dyDescent="0.35">
      <c r="A154" s="24" t="s">
        <v>1183</v>
      </c>
      <c r="B154" s="24">
        <v>2004</v>
      </c>
      <c r="C154" s="24" t="s">
        <v>869</v>
      </c>
      <c r="D154" s="11"/>
      <c r="E154" s="11"/>
      <c r="F154" s="11"/>
      <c r="G154" s="11"/>
      <c r="H154" s="11"/>
      <c r="I154" s="11"/>
      <c r="J154" s="11"/>
      <c r="K154" s="11"/>
      <c r="L154" s="11"/>
      <c r="M154" s="11"/>
      <c r="N154" s="11"/>
      <c r="O154" s="11"/>
      <c r="P154" s="11"/>
      <c r="Q154" s="11"/>
      <c r="R154" s="11"/>
      <c r="S154" s="11"/>
      <c r="T154" s="11"/>
      <c r="U154" s="11"/>
      <c r="V154" s="11"/>
      <c r="W154" s="11"/>
      <c r="X154" s="11"/>
      <c r="Y154" s="11"/>
      <c r="Z154" s="11"/>
      <c r="AA154" s="11"/>
      <c r="AB154" s="11"/>
      <c r="AC154" s="11"/>
      <c r="AD154" s="11"/>
    </row>
    <row r="155" spans="1:30" s="11" customFormat="1" x14ac:dyDescent="0.35">
      <c r="A155" s="24" t="s">
        <v>1034</v>
      </c>
      <c r="B155" s="24">
        <v>2004</v>
      </c>
      <c r="C155" s="24" t="s">
        <v>869</v>
      </c>
      <c r="I155" s="12"/>
    </row>
    <row r="156" spans="1:30" x14ac:dyDescent="0.35">
      <c r="A156" s="24" t="s">
        <v>1143</v>
      </c>
      <c r="B156" s="24">
        <v>2005</v>
      </c>
      <c r="C156" s="24" t="s">
        <v>1209</v>
      </c>
      <c r="D156" s="11"/>
      <c r="E156" s="11"/>
      <c r="F156" s="11"/>
      <c r="G156" s="11"/>
      <c r="H156" s="11"/>
      <c r="I156" s="11"/>
      <c r="J156" s="11"/>
      <c r="K156" s="11"/>
      <c r="L156" s="11"/>
      <c r="M156" s="11"/>
      <c r="N156" s="11"/>
      <c r="O156" s="11"/>
      <c r="P156" s="11"/>
      <c r="Q156" s="11"/>
      <c r="R156" s="11"/>
      <c r="S156" s="11"/>
      <c r="T156" s="11"/>
      <c r="U156" s="11"/>
      <c r="V156" s="11"/>
      <c r="W156" s="11"/>
      <c r="X156" s="11"/>
      <c r="Y156" s="11"/>
      <c r="Z156" s="11"/>
      <c r="AA156" s="11"/>
      <c r="AB156" s="11"/>
      <c r="AC156" s="11"/>
      <c r="AD156" s="11"/>
    </row>
    <row r="157" spans="1:30" s="11" customFormat="1" x14ac:dyDescent="0.35">
      <c r="A157" s="24" t="s">
        <v>1151</v>
      </c>
      <c r="B157" s="24">
        <v>2005</v>
      </c>
      <c r="C157" s="24" t="s">
        <v>1211</v>
      </c>
    </row>
    <row r="158" spans="1:30" x14ac:dyDescent="0.35">
      <c r="A158" s="24" t="s">
        <v>1086</v>
      </c>
      <c r="B158" s="24">
        <v>2005</v>
      </c>
      <c r="C158" s="24" t="s">
        <v>1210</v>
      </c>
      <c r="D158" s="11"/>
      <c r="E158" s="11"/>
      <c r="F158" s="11"/>
      <c r="G158" s="11"/>
      <c r="H158" s="11"/>
      <c r="I158" s="11"/>
      <c r="J158" s="11"/>
      <c r="K158" s="11"/>
      <c r="L158" s="11"/>
      <c r="M158" s="11"/>
      <c r="N158" s="11"/>
      <c r="O158" s="11"/>
      <c r="P158" s="11"/>
      <c r="Q158" s="11"/>
      <c r="R158" s="11"/>
      <c r="S158" s="11"/>
      <c r="T158" s="11"/>
      <c r="U158" s="11"/>
      <c r="V158" s="11"/>
      <c r="W158" s="11"/>
      <c r="X158" s="11"/>
      <c r="Y158" s="11"/>
      <c r="Z158" s="11"/>
      <c r="AA158" s="11"/>
      <c r="AB158" s="11"/>
      <c r="AC158" s="11"/>
      <c r="AD158" s="11"/>
    </row>
    <row r="159" spans="1:30" s="11" customFormat="1" x14ac:dyDescent="0.35">
      <c r="A159" s="24" t="s">
        <v>941</v>
      </c>
      <c r="B159" s="24">
        <v>2005</v>
      </c>
      <c r="C159" s="24" t="s">
        <v>1209</v>
      </c>
    </row>
    <row r="160" spans="1:30" s="11" customFormat="1" x14ac:dyDescent="0.35">
      <c r="A160" s="24" t="s">
        <v>948</v>
      </c>
      <c r="B160" s="24">
        <v>2006</v>
      </c>
      <c r="C160" s="24" t="s">
        <v>869</v>
      </c>
    </row>
    <row r="161" spans="1:30" s="11" customFormat="1" x14ac:dyDescent="0.35">
      <c r="A161" s="24" t="s">
        <v>1035</v>
      </c>
      <c r="B161" s="24">
        <v>2006</v>
      </c>
      <c r="C161" s="24" t="s">
        <v>871</v>
      </c>
    </row>
    <row r="162" spans="1:30" s="11" customFormat="1" x14ac:dyDescent="0.35">
      <c r="A162" s="24" t="s">
        <v>888</v>
      </c>
      <c r="B162" s="24">
        <v>2006</v>
      </c>
      <c r="C162" s="24" t="s">
        <v>869</v>
      </c>
      <c r="D162" s="13"/>
      <c r="E162" s="13"/>
      <c r="F162" s="13"/>
      <c r="G162" s="13"/>
      <c r="H162" s="13"/>
      <c r="I162" s="13"/>
      <c r="J162" s="13"/>
      <c r="K162" s="13"/>
      <c r="L162" s="13"/>
      <c r="M162" s="13"/>
      <c r="N162" s="13"/>
      <c r="O162" s="13"/>
      <c r="P162" s="13"/>
      <c r="Q162" s="13"/>
      <c r="R162" s="13"/>
      <c r="S162" s="13"/>
      <c r="T162" s="13"/>
      <c r="U162" s="13"/>
      <c r="V162" s="13"/>
      <c r="W162" s="13"/>
      <c r="X162" s="13"/>
      <c r="Y162" s="13"/>
      <c r="Z162" s="13"/>
      <c r="AA162" s="13"/>
      <c r="AB162" s="13"/>
      <c r="AC162" s="13"/>
      <c r="AD162" s="13"/>
    </row>
    <row r="163" spans="1:30" s="11" customFormat="1" x14ac:dyDescent="0.35">
      <c r="A163" s="24" t="s">
        <v>1139</v>
      </c>
      <c r="B163" s="24">
        <v>2007</v>
      </c>
      <c r="C163" s="24" t="s">
        <v>1209</v>
      </c>
      <c r="D163" s="13"/>
      <c r="E163" s="13"/>
      <c r="F163" s="13"/>
      <c r="G163" s="13"/>
      <c r="H163" s="13"/>
      <c r="I163" s="13"/>
      <c r="J163" s="13"/>
      <c r="K163" s="13"/>
      <c r="L163" s="13"/>
      <c r="M163" s="13"/>
      <c r="N163" s="13"/>
      <c r="O163" s="13"/>
      <c r="P163" s="13"/>
      <c r="Q163" s="13"/>
      <c r="R163" s="13"/>
      <c r="S163" s="13"/>
      <c r="T163" s="13"/>
      <c r="U163" s="13"/>
      <c r="V163" s="13"/>
      <c r="W163" s="13"/>
      <c r="X163" s="13"/>
      <c r="Y163" s="13"/>
      <c r="Z163" s="13"/>
      <c r="AA163" s="13"/>
      <c r="AB163" s="13"/>
      <c r="AC163" s="13"/>
      <c r="AD163" s="13"/>
    </row>
    <row r="164" spans="1:30" s="11" customFormat="1" x14ac:dyDescent="0.35">
      <c r="A164" s="24" t="s">
        <v>880</v>
      </c>
      <c r="B164" s="24">
        <v>2007</v>
      </c>
      <c r="C164" s="24" t="s">
        <v>1209</v>
      </c>
    </row>
    <row r="165" spans="1:30" s="11" customFormat="1" x14ac:dyDescent="0.35">
      <c r="A165" s="24" t="s">
        <v>889</v>
      </c>
      <c r="B165" s="24">
        <v>2007</v>
      </c>
      <c r="C165" s="24" t="s">
        <v>869</v>
      </c>
      <c r="D165" s="13"/>
      <c r="E165" s="13"/>
      <c r="F165" s="13"/>
      <c r="G165" s="13"/>
      <c r="H165" s="13"/>
      <c r="I165" s="13"/>
      <c r="J165" s="13"/>
      <c r="K165" s="13"/>
      <c r="L165" s="13"/>
      <c r="M165" s="13"/>
      <c r="N165" s="13"/>
      <c r="O165" s="13"/>
      <c r="P165" s="13"/>
      <c r="Q165" s="13"/>
      <c r="R165" s="13"/>
      <c r="S165" s="13"/>
      <c r="T165" s="13"/>
      <c r="U165" s="13"/>
      <c r="V165" s="13"/>
      <c r="W165" s="13"/>
      <c r="X165" s="13"/>
      <c r="Y165" s="13"/>
      <c r="Z165" s="13"/>
      <c r="AA165" s="13"/>
      <c r="AB165" s="13"/>
      <c r="AC165" s="13"/>
      <c r="AD165" s="13"/>
    </row>
    <row r="166" spans="1:30" s="11" customFormat="1" x14ac:dyDescent="0.35">
      <c r="A166" s="24" t="s">
        <v>870</v>
      </c>
      <c r="B166" s="24">
        <v>2007</v>
      </c>
      <c r="C166" s="24" t="s">
        <v>871</v>
      </c>
      <c r="D166" s="13"/>
      <c r="E166" s="13"/>
      <c r="F166" s="13"/>
      <c r="G166" s="13"/>
      <c r="H166" s="13"/>
      <c r="I166" s="13"/>
      <c r="J166" s="13"/>
      <c r="K166" s="13"/>
      <c r="L166" s="13"/>
      <c r="M166" s="13"/>
      <c r="N166" s="13"/>
      <c r="O166" s="13"/>
      <c r="P166" s="13"/>
      <c r="Q166" s="13"/>
      <c r="R166" s="13"/>
      <c r="S166" s="13"/>
      <c r="T166" s="13"/>
      <c r="U166" s="13"/>
      <c r="V166" s="13"/>
      <c r="W166" s="13"/>
      <c r="X166" s="13"/>
      <c r="Y166" s="13"/>
      <c r="Z166" s="13"/>
      <c r="AA166" s="13"/>
      <c r="AB166" s="13"/>
      <c r="AC166" s="13"/>
      <c r="AD166" s="13"/>
    </row>
    <row r="167" spans="1:30" s="11" customFormat="1" x14ac:dyDescent="0.35">
      <c r="A167" s="24" t="s">
        <v>893</v>
      </c>
      <c r="B167" s="24">
        <v>2007</v>
      </c>
      <c r="C167" s="24" t="s">
        <v>869</v>
      </c>
    </row>
    <row r="168" spans="1:30" s="11" customFormat="1" x14ac:dyDescent="0.35">
      <c r="A168" s="24" t="s">
        <v>1071</v>
      </c>
      <c r="B168" s="24">
        <v>2007</v>
      </c>
      <c r="C168" s="24" t="s">
        <v>869</v>
      </c>
      <c r="I168" s="12"/>
    </row>
    <row r="169" spans="1:30" s="11" customFormat="1" x14ac:dyDescent="0.35">
      <c r="A169" s="24" t="s">
        <v>1017</v>
      </c>
      <c r="B169" s="24">
        <v>2008</v>
      </c>
      <c r="C169" s="24" t="s">
        <v>869</v>
      </c>
      <c r="D169" s="13"/>
      <c r="E169" s="13"/>
      <c r="F169" s="13"/>
      <c r="G169" s="13"/>
      <c r="H169" s="13"/>
      <c r="J169" s="13"/>
      <c r="K169" s="13"/>
      <c r="L169" s="13"/>
      <c r="M169" s="13"/>
      <c r="N169" s="13"/>
      <c r="O169" s="13"/>
      <c r="P169" s="13"/>
      <c r="Q169" s="13"/>
      <c r="R169" s="13"/>
      <c r="S169" s="13"/>
      <c r="T169" s="13"/>
      <c r="U169" s="13"/>
      <c r="V169" s="13"/>
      <c r="W169" s="13"/>
      <c r="X169" s="13"/>
      <c r="Y169" s="13"/>
      <c r="Z169" s="13"/>
      <c r="AA169" s="13"/>
      <c r="AB169" s="13"/>
      <c r="AC169" s="13"/>
      <c r="AD169" s="13"/>
    </row>
    <row r="170" spans="1:30" s="11" customFormat="1" x14ac:dyDescent="0.35">
      <c r="A170" s="24" t="s">
        <v>1135</v>
      </c>
      <c r="B170" s="24">
        <v>2008</v>
      </c>
      <c r="C170" s="24" t="s">
        <v>869</v>
      </c>
    </row>
    <row r="171" spans="1:30" s="11" customFormat="1" x14ac:dyDescent="0.35">
      <c r="A171" s="24" t="s">
        <v>1152</v>
      </c>
      <c r="B171" s="24">
        <v>2008</v>
      </c>
      <c r="C171" s="24" t="s">
        <v>1209</v>
      </c>
      <c r="I171" s="12"/>
    </row>
    <row r="172" spans="1:30" s="11" customFormat="1" x14ac:dyDescent="0.35">
      <c r="A172" s="24" t="s">
        <v>883</v>
      </c>
      <c r="B172" s="24">
        <v>2008</v>
      </c>
      <c r="C172" s="24" t="s">
        <v>1210</v>
      </c>
    </row>
    <row r="173" spans="1:30" s="13" customFormat="1" x14ac:dyDescent="0.35">
      <c r="A173" s="24" t="s">
        <v>1059</v>
      </c>
      <c r="B173" s="24">
        <v>2008</v>
      </c>
      <c r="C173" s="24" t="s">
        <v>1209</v>
      </c>
      <c r="D173" s="11"/>
      <c r="E173" s="11"/>
      <c r="F173" s="11"/>
      <c r="G173" s="11"/>
      <c r="H173" s="11"/>
      <c r="I173" s="11"/>
      <c r="J173" s="11"/>
      <c r="K173" s="11"/>
      <c r="L173" s="11"/>
      <c r="M173" s="11"/>
      <c r="N173" s="11"/>
      <c r="O173" s="11"/>
      <c r="P173" s="11"/>
      <c r="Q173" s="11"/>
      <c r="R173" s="11"/>
      <c r="S173" s="11"/>
      <c r="T173" s="11"/>
      <c r="U173" s="11"/>
      <c r="V173" s="11"/>
      <c r="W173" s="11"/>
      <c r="X173" s="11"/>
      <c r="Y173" s="11"/>
      <c r="Z173" s="11"/>
      <c r="AA173" s="11"/>
      <c r="AB173" s="11"/>
      <c r="AC173" s="11"/>
      <c r="AD173" s="11"/>
    </row>
    <row r="174" spans="1:30" s="11" customFormat="1" x14ac:dyDescent="0.35">
      <c r="A174" s="24" t="s">
        <v>978</v>
      </c>
      <c r="B174" s="24">
        <v>2008</v>
      </c>
      <c r="C174" s="24" t="s">
        <v>871</v>
      </c>
      <c r="D174" s="13"/>
      <c r="E174" s="13"/>
      <c r="F174" s="13"/>
      <c r="G174" s="13"/>
      <c r="H174" s="13"/>
      <c r="J174" s="13"/>
      <c r="K174" s="13"/>
      <c r="L174" s="13"/>
      <c r="M174" s="13"/>
      <c r="N174" s="13"/>
      <c r="O174" s="13"/>
      <c r="P174" s="13"/>
      <c r="Q174" s="13"/>
      <c r="R174" s="13"/>
      <c r="S174" s="13"/>
      <c r="T174" s="13"/>
      <c r="U174" s="13"/>
      <c r="V174" s="13"/>
      <c r="W174" s="13"/>
      <c r="X174" s="13"/>
      <c r="Y174" s="13"/>
      <c r="Z174" s="13"/>
      <c r="AA174" s="13"/>
      <c r="AB174" s="13"/>
      <c r="AC174" s="13"/>
      <c r="AD174" s="13"/>
    </row>
    <row r="175" spans="1:30" s="11" customFormat="1" ht="15" customHeight="1" x14ac:dyDescent="0.35">
      <c r="A175" s="24" t="s">
        <v>1066</v>
      </c>
      <c r="B175" s="24">
        <v>2008</v>
      </c>
      <c r="C175" s="24" t="s">
        <v>1209</v>
      </c>
    </row>
    <row r="176" spans="1:30" x14ac:dyDescent="0.35">
      <c r="A176" s="24" t="s">
        <v>1113</v>
      </c>
      <c r="B176" s="24">
        <v>2008</v>
      </c>
      <c r="C176" s="24" t="s">
        <v>1209</v>
      </c>
      <c r="D176" s="11"/>
      <c r="E176" s="11"/>
      <c r="F176" s="11"/>
      <c r="G176" s="11"/>
      <c r="H176" s="11"/>
      <c r="I176" s="11"/>
      <c r="J176" s="11"/>
      <c r="K176" s="11"/>
      <c r="L176" s="11"/>
      <c r="M176" s="11"/>
      <c r="N176" s="11"/>
      <c r="O176" s="11"/>
      <c r="P176" s="11"/>
      <c r="Q176" s="11"/>
      <c r="R176" s="11"/>
      <c r="S176" s="11"/>
      <c r="T176" s="11"/>
      <c r="U176" s="11"/>
      <c r="V176" s="11"/>
      <c r="W176" s="11"/>
      <c r="X176" s="11"/>
      <c r="Y176" s="11"/>
      <c r="Z176" s="11"/>
      <c r="AA176" s="11"/>
      <c r="AB176" s="11"/>
      <c r="AC176" s="11"/>
      <c r="AD176" s="11"/>
    </row>
    <row r="177" spans="1:30" s="11" customFormat="1" ht="17" customHeight="1" x14ac:dyDescent="0.35">
      <c r="A177" s="24" t="s">
        <v>1050</v>
      </c>
      <c r="B177" s="24">
        <v>2009</v>
      </c>
      <c r="C177" s="24" t="s">
        <v>869</v>
      </c>
    </row>
    <row r="178" spans="1:30" s="11" customFormat="1" x14ac:dyDescent="0.35">
      <c r="A178" s="24" t="s">
        <v>926</v>
      </c>
      <c r="B178" s="24">
        <v>2009</v>
      </c>
      <c r="C178" s="24" t="s">
        <v>869</v>
      </c>
      <c r="I178" s="12"/>
    </row>
    <row r="179" spans="1:30" s="11" customFormat="1" x14ac:dyDescent="0.35">
      <c r="A179" s="24" t="s">
        <v>1103</v>
      </c>
      <c r="B179" s="24">
        <v>2009</v>
      </c>
      <c r="C179" s="24" t="s">
        <v>869</v>
      </c>
    </row>
    <row r="180" spans="1:30" s="11" customFormat="1" x14ac:dyDescent="0.35">
      <c r="A180" s="24" t="s">
        <v>918</v>
      </c>
      <c r="B180" s="24">
        <v>2009</v>
      </c>
      <c r="C180" s="24" t="s">
        <v>869</v>
      </c>
      <c r="I180" s="12"/>
    </row>
    <row r="181" spans="1:30" s="13" customFormat="1" x14ac:dyDescent="0.35">
      <c r="A181" s="24" t="s">
        <v>1011</v>
      </c>
      <c r="B181" s="24">
        <v>2009</v>
      </c>
      <c r="C181" s="24" t="s">
        <v>1210</v>
      </c>
      <c r="D181" s="11"/>
      <c r="E181" s="11"/>
      <c r="F181" s="11"/>
      <c r="G181" s="11"/>
      <c r="H181" s="11"/>
      <c r="I181" s="11"/>
      <c r="J181" s="11"/>
      <c r="K181" s="11"/>
      <c r="L181" s="11"/>
      <c r="M181" s="11"/>
      <c r="N181" s="11"/>
      <c r="O181" s="11"/>
      <c r="P181" s="11"/>
      <c r="Q181" s="11"/>
      <c r="R181" s="11"/>
      <c r="S181" s="11"/>
      <c r="T181" s="11"/>
      <c r="U181" s="11"/>
      <c r="V181" s="11"/>
      <c r="W181" s="11"/>
      <c r="X181" s="11"/>
      <c r="Y181" s="11"/>
      <c r="Z181" s="11"/>
      <c r="AA181" s="11"/>
      <c r="AB181" s="11"/>
      <c r="AC181" s="11"/>
      <c r="AD181" s="11"/>
    </row>
    <row r="182" spans="1:30" s="13" customFormat="1" x14ac:dyDescent="0.35">
      <c r="A182" s="24" t="s">
        <v>959</v>
      </c>
      <c r="B182" s="24">
        <v>2009</v>
      </c>
      <c r="C182" s="24" t="s">
        <v>869</v>
      </c>
      <c r="D182" s="11"/>
      <c r="E182" s="11"/>
      <c r="F182" s="11"/>
      <c r="G182" s="11"/>
      <c r="H182" s="11"/>
      <c r="I182" s="12"/>
      <c r="J182" s="11"/>
      <c r="K182" s="11"/>
      <c r="L182" s="11"/>
      <c r="M182" s="11"/>
      <c r="N182" s="11"/>
      <c r="O182" s="11"/>
      <c r="P182" s="11"/>
      <c r="Q182" s="11"/>
      <c r="R182" s="11"/>
      <c r="S182" s="11"/>
      <c r="T182" s="11"/>
      <c r="U182" s="11"/>
      <c r="V182" s="11"/>
      <c r="W182" s="11"/>
      <c r="X182" s="11"/>
      <c r="Y182" s="11"/>
      <c r="Z182" s="11"/>
      <c r="AA182" s="11"/>
      <c r="AB182" s="11"/>
      <c r="AC182" s="11"/>
      <c r="AD182" s="11"/>
    </row>
    <row r="183" spans="1:30" s="11" customFormat="1" x14ac:dyDescent="0.35">
      <c r="A183" s="24" t="s">
        <v>958</v>
      </c>
      <c r="B183" s="24">
        <v>2009</v>
      </c>
      <c r="C183" s="24" t="s">
        <v>1211</v>
      </c>
    </row>
    <row r="184" spans="1:30" s="13" customFormat="1" x14ac:dyDescent="0.35">
      <c r="A184" s="24" t="s">
        <v>1153</v>
      </c>
      <c r="B184" s="24">
        <v>2009</v>
      </c>
      <c r="C184" s="24" t="s">
        <v>1209</v>
      </c>
    </row>
    <row r="185" spans="1:30" s="13" customFormat="1" x14ac:dyDescent="0.35">
      <c r="A185" s="24" t="s">
        <v>1037</v>
      </c>
      <c r="B185" s="24">
        <v>2009</v>
      </c>
      <c r="C185" s="24" t="s">
        <v>869</v>
      </c>
      <c r="D185" s="11"/>
      <c r="E185" s="11"/>
      <c r="F185" s="11"/>
      <c r="G185" s="11"/>
      <c r="H185" s="11"/>
      <c r="I185" s="11"/>
      <c r="J185" s="11"/>
      <c r="K185" s="11"/>
      <c r="L185" s="11"/>
      <c r="M185" s="11"/>
      <c r="N185" s="11"/>
      <c r="O185" s="11"/>
      <c r="P185" s="11"/>
      <c r="Q185" s="11"/>
      <c r="R185" s="11"/>
      <c r="S185" s="11"/>
      <c r="T185" s="11"/>
      <c r="U185" s="11"/>
      <c r="V185" s="11"/>
      <c r="W185" s="11"/>
      <c r="X185" s="11"/>
      <c r="Y185" s="11"/>
      <c r="Z185" s="11"/>
      <c r="AA185" s="11"/>
      <c r="AB185" s="11"/>
      <c r="AC185" s="11"/>
      <c r="AD185" s="11"/>
    </row>
    <row r="186" spans="1:30" s="11" customFormat="1" x14ac:dyDescent="0.35">
      <c r="A186" s="24" t="s">
        <v>1067</v>
      </c>
      <c r="B186" s="24">
        <v>2010</v>
      </c>
      <c r="C186" s="24" t="s">
        <v>1209</v>
      </c>
    </row>
    <row r="187" spans="1:30" s="11" customFormat="1" x14ac:dyDescent="0.35">
      <c r="A187" s="24" t="s">
        <v>972</v>
      </c>
      <c r="B187" s="24">
        <v>2010</v>
      </c>
      <c r="C187" s="24" t="s">
        <v>1210</v>
      </c>
      <c r="I187" s="13"/>
    </row>
    <row r="188" spans="1:30" s="11" customFormat="1" x14ac:dyDescent="0.35">
      <c r="A188" s="24" t="s">
        <v>960</v>
      </c>
      <c r="B188" s="24">
        <v>2010</v>
      </c>
      <c r="C188" s="24" t="s">
        <v>869</v>
      </c>
    </row>
    <row r="189" spans="1:30" s="11" customFormat="1" x14ac:dyDescent="0.35">
      <c r="A189" s="24" t="s">
        <v>1038</v>
      </c>
      <c r="B189" s="24">
        <v>2010</v>
      </c>
      <c r="C189" s="24" t="s">
        <v>869</v>
      </c>
    </row>
    <row r="190" spans="1:30" s="11" customFormat="1" x14ac:dyDescent="0.35">
      <c r="A190" s="24" t="s">
        <v>1144</v>
      </c>
      <c r="B190" s="24">
        <v>2010</v>
      </c>
      <c r="C190" s="24" t="s">
        <v>1209</v>
      </c>
      <c r="I190" s="13"/>
    </row>
    <row r="191" spans="1:30" s="11" customFormat="1" x14ac:dyDescent="0.35">
      <c r="A191" s="24" t="s">
        <v>1055</v>
      </c>
      <c r="B191" s="24">
        <v>2010</v>
      </c>
      <c r="C191" s="24" t="s">
        <v>869</v>
      </c>
      <c r="I191" s="12"/>
    </row>
    <row r="192" spans="1:30" s="11" customFormat="1" x14ac:dyDescent="0.35">
      <c r="A192" s="24" t="s">
        <v>1198</v>
      </c>
      <c r="B192" s="24">
        <v>2011</v>
      </c>
      <c r="C192" s="24" t="s">
        <v>869</v>
      </c>
    </row>
    <row r="193" spans="1:30" s="11" customFormat="1" x14ac:dyDescent="0.35">
      <c r="A193" s="24" t="s">
        <v>1157</v>
      </c>
      <c r="B193" s="24">
        <v>2011</v>
      </c>
      <c r="C193" s="24" t="s">
        <v>1209</v>
      </c>
      <c r="I193" s="12"/>
    </row>
    <row r="194" spans="1:30" s="11" customFormat="1" x14ac:dyDescent="0.35">
      <c r="A194" s="24" t="s">
        <v>905</v>
      </c>
      <c r="B194" s="24">
        <v>2011</v>
      </c>
      <c r="C194" s="24" t="s">
        <v>869</v>
      </c>
    </row>
    <row r="195" spans="1:30" s="11" customFormat="1" x14ac:dyDescent="0.35">
      <c r="A195" s="24" t="s">
        <v>1114</v>
      </c>
      <c r="B195" s="24">
        <v>2011</v>
      </c>
      <c r="C195" s="24" t="s">
        <v>1210</v>
      </c>
      <c r="D195" s="15"/>
      <c r="E195" s="15"/>
      <c r="F195" s="15"/>
      <c r="G195" s="15"/>
      <c r="H195" s="15"/>
      <c r="I195" s="12"/>
      <c r="J195" s="15"/>
      <c r="K195" s="15"/>
      <c r="L195" s="15"/>
      <c r="M195" s="15"/>
      <c r="N195" s="15"/>
      <c r="O195" s="15"/>
      <c r="P195" s="15"/>
      <c r="Q195" s="15"/>
      <c r="R195" s="15"/>
      <c r="S195" s="15"/>
      <c r="T195" s="15"/>
      <c r="U195" s="15"/>
      <c r="V195" s="15"/>
      <c r="W195" s="12"/>
      <c r="X195" s="15"/>
      <c r="Y195" s="15"/>
      <c r="Z195" s="15"/>
      <c r="AA195" s="12"/>
      <c r="AB195" s="15"/>
      <c r="AC195" s="15"/>
      <c r="AD195" s="15"/>
    </row>
    <row r="196" spans="1:30" s="11" customFormat="1" x14ac:dyDescent="0.35">
      <c r="A196" s="24" t="s">
        <v>1006</v>
      </c>
      <c r="B196" s="24">
        <v>2011</v>
      </c>
      <c r="C196" s="24" t="s">
        <v>1209</v>
      </c>
      <c r="I196" s="13"/>
    </row>
    <row r="197" spans="1:30" s="11" customFormat="1" x14ac:dyDescent="0.35">
      <c r="A197" s="24" t="s">
        <v>1018</v>
      </c>
      <c r="B197" s="24">
        <v>2011</v>
      </c>
      <c r="C197" s="24" t="s">
        <v>1209</v>
      </c>
    </row>
    <row r="198" spans="1:30" s="11" customFormat="1" x14ac:dyDescent="0.35">
      <c r="A198" s="24" t="s">
        <v>884</v>
      </c>
      <c r="B198" s="24">
        <v>2012</v>
      </c>
      <c r="C198" s="24" t="s">
        <v>869</v>
      </c>
    </row>
    <row r="199" spans="1:30" s="11" customFormat="1" x14ac:dyDescent="0.35">
      <c r="A199" s="24" t="s">
        <v>1051</v>
      </c>
      <c r="B199" s="24">
        <v>2012</v>
      </c>
      <c r="C199" s="24" t="s">
        <v>1209</v>
      </c>
    </row>
    <row r="200" spans="1:30" s="11" customFormat="1" x14ac:dyDescent="0.35">
      <c r="A200" s="24" t="s">
        <v>939</v>
      </c>
      <c r="B200" s="24">
        <v>2012</v>
      </c>
      <c r="C200" s="24" t="s">
        <v>1210</v>
      </c>
    </row>
    <row r="201" spans="1:30" s="11" customFormat="1" x14ac:dyDescent="0.35">
      <c r="A201" s="24" t="s">
        <v>1158</v>
      </c>
      <c r="B201" s="24">
        <v>2012</v>
      </c>
      <c r="C201" s="24" t="s">
        <v>869</v>
      </c>
      <c r="D201" s="13"/>
      <c r="E201" s="13"/>
      <c r="F201" s="13"/>
      <c r="G201" s="13"/>
      <c r="H201" s="13"/>
      <c r="J201" s="13"/>
      <c r="K201" s="13"/>
      <c r="L201" s="13"/>
      <c r="M201" s="13"/>
      <c r="N201" s="13"/>
      <c r="O201" s="13"/>
      <c r="P201" s="13"/>
      <c r="Q201" s="13"/>
      <c r="R201" s="13"/>
      <c r="S201" s="13"/>
      <c r="T201" s="13"/>
      <c r="U201" s="13"/>
      <c r="V201" s="13"/>
      <c r="W201" s="13"/>
      <c r="X201" s="13"/>
      <c r="Y201" s="13"/>
      <c r="Z201" s="13"/>
      <c r="AA201" s="13"/>
      <c r="AB201" s="13"/>
      <c r="AC201" s="13"/>
      <c r="AD201" s="13"/>
    </row>
    <row r="202" spans="1:30" s="11" customFormat="1" x14ac:dyDescent="0.35">
      <c r="A202" s="24" t="s">
        <v>1159</v>
      </c>
      <c r="B202" s="24">
        <v>2012</v>
      </c>
      <c r="C202" s="24" t="s">
        <v>869</v>
      </c>
    </row>
    <row r="203" spans="1:30" s="11" customFormat="1" x14ac:dyDescent="0.35">
      <c r="A203" s="24" t="s">
        <v>937</v>
      </c>
      <c r="B203" s="24">
        <v>2012</v>
      </c>
      <c r="C203" s="24" t="s">
        <v>1210</v>
      </c>
    </row>
    <row r="204" spans="1:30" s="11" customFormat="1" x14ac:dyDescent="0.35">
      <c r="A204" s="24" t="s">
        <v>930</v>
      </c>
      <c r="B204" s="24">
        <v>2012</v>
      </c>
      <c r="C204" s="24" t="s">
        <v>869</v>
      </c>
      <c r="D204" s="12"/>
      <c r="E204" s="12"/>
      <c r="F204" s="12"/>
      <c r="G204" s="12"/>
      <c r="H204" s="12"/>
      <c r="J204" s="12"/>
      <c r="K204" s="12"/>
      <c r="L204" s="12"/>
      <c r="M204" s="12"/>
      <c r="N204" s="12"/>
      <c r="O204" s="12"/>
      <c r="P204" s="12"/>
      <c r="Q204" s="12"/>
      <c r="R204" s="12"/>
      <c r="S204" s="12"/>
      <c r="T204" s="12"/>
      <c r="U204" s="12"/>
      <c r="V204" s="12"/>
      <c r="W204" s="12"/>
      <c r="X204" s="12"/>
      <c r="Y204" s="12"/>
      <c r="Z204" s="12"/>
      <c r="AA204" s="12"/>
      <c r="AB204" s="12"/>
      <c r="AC204" s="12"/>
      <c r="AD204" s="12"/>
    </row>
    <row r="205" spans="1:30" s="13" customFormat="1" x14ac:dyDescent="0.35">
      <c r="A205" s="24" t="s">
        <v>1004</v>
      </c>
      <c r="B205" s="24">
        <v>2012</v>
      </c>
      <c r="C205" s="24" t="s">
        <v>869</v>
      </c>
      <c r="D205" s="11"/>
      <c r="E205" s="11"/>
      <c r="F205" s="11"/>
      <c r="G205" s="11"/>
      <c r="H205" s="11"/>
      <c r="I205" s="11"/>
      <c r="J205" s="11"/>
      <c r="K205" s="11"/>
      <c r="L205" s="11"/>
      <c r="M205" s="11"/>
      <c r="N205" s="11"/>
      <c r="O205" s="11"/>
      <c r="P205" s="11"/>
      <c r="Q205" s="11"/>
      <c r="R205" s="11"/>
      <c r="S205" s="11"/>
      <c r="T205" s="11"/>
      <c r="U205" s="11"/>
      <c r="V205" s="11"/>
      <c r="W205" s="11"/>
      <c r="X205" s="11"/>
      <c r="Y205" s="11"/>
      <c r="Z205" s="11"/>
      <c r="AA205" s="11"/>
      <c r="AB205" s="11"/>
      <c r="AC205" s="11"/>
      <c r="AD205" s="11"/>
    </row>
    <row r="206" spans="1:30" s="11" customFormat="1" x14ac:dyDescent="0.35">
      <c r="A206" s="24" t="s">
        <v>1160</v>
      </c>
      <c r="B206" s="24">
        <v>2012</v>
      </c>
      <c r="C206" s="24" t="s">
        <v>907</v>
      </c>
    </row>
    <row r="207" spans="1:30" s="11" customFormat="1" x14ac:dyDescent="0.35">
      <c r="A207" s="24" t="s">
        <v>912</v>
      </c>
      <c r="B207" s="24">
        <v>2013</v>
      </c>
      <c r="C207" s="24" t="s">
        <v>1209</v>
      </c>
      <c r="I207" s="12"/>
    </row>
    <row r="208" spans="1:30" s="11" customFormat="1" x14ac:dyDescent="0.35">
      <c r="A208" s="24" t="s">
        <v>942</v>
      </c>
      <c r="B208" s="24">
        <v>2013</v>
      </c>
      <c r="C208" s="24" t="s">
        <v>1211</v>
      </c>
    </row>
    <row r="209" spans="1:30" s="11" customFormat="1" x14ac:dyDescent="0.35">
      <c r="A209" s="24" t="s">
        <v>1093</v>
      </c>
      <c r="B209" s="24">
        <v>2013</v>
      </c>
      <c r="C209" s="24" t="s">
        <v>1211</v>
      </c>
      <c r="I209" s="12"/>
    </row>
    <row r="210" spans="1:30" s="11" customFormat="1" x14ac:dyDescent="0.35">
      <c r="A210" s="24" t="s">
        <v>966</v>
      </c>
      <c r="B210" s="24">
        <v>2013</v>
      </c>
      <c r="C210" s="24" t="s">
        <v>1209</v>
      </c>
    </row>
    <row r="211" spans="1:30" s="11" customFormat="1" x14ac:dyDescent="0.35">
      <c r="A211" s="24" t="s">
        <v>1039</v>
      </c>
      <c r="B211" s="24">
        <v>2013</v>
      </c>
      <c r="C211" s="24" t="s">
        <v>869</v>
      </c>
    </row>
    <row r="212" spans="1:30" s="11" customFormat="1" x14ac:dyDescent="0.35">
      <c r="A212" s="24" t="s">
        <v>1030</v>
      </c>
      <c r="B212" s="24">
        <v>2013</v>
      </c>
      <c r="C212" s="24" t="s">
        <v>869</v>
      </c>
    </row>
    <row r="213" spans="1:30" s="11" customFormat="1" x14ac:dyDescent="0.35">
      <c r="A213" s="24" t="s">
        <v>881</v>
      </c>
      <c r="B213" s="24">
        <v>2014</v>
      </c>
      <c r="C213" s="24" t="s">
        <v>869</v>
      </c>
    </row>
    <row r="214" spans="1:30" s="11" customFormat="1" x14ac:dyDescent="0.35">
      <c r="A214" s="24" t="s">
        <v>891</v>
      </c>
      <c r="B214" s="24">
        <v>2014</v>
      </c>
      <c r="C214" s="24" t="s">
        <v>869</v>
      </c>
    </row>
    <row r="215" spans="1:30" s="11" customFormat="1" x14ac:dyDescent="0.35">
      <c r="A215" s="24" t="s">
        <v>892</v>
      </c>
      <c r="B215" s="24">
        <v>2014</v>
      </c>
      <c r="C215" s="24" t="s">
        <v>871</v>
      </c>
    </row>
    <row r="216" spans="1:30" s="11" customFormat="1" x14ac:dyDescent="0.35">
      <c r="A216" s="24" t="s">
        <v>1161</v>
      </c>
      <c r="B216" s="24">
        <v>2014</v>
      </c>
      <c r="C216" s="24" t="s">
        <v>869</v>
      </c>
    </row>
    <row r="217" spans="1:30" s="11" customFormat="1" x14ac:dyDescent="0.35">
      <c r="A217" s="24" t="s">
        <v>1009</v>
      </c>
      <c r="B217" s="24">
        <v>2014</v>
      </c>
      <c r="C217" s="24" t="s">
        <v>869</v>
      </c>
    </row>
    <row r="218" spans="1:30" s="11" customFormat="1" x14ac:dyDescent="0.35">
      <c r="A218" s="24" t="s">
        <v>913</v>
      </c>
      <c r="B218" s="24">
        <v>2014</v>
      </c>
      <c r="C218" s="24" t="s">
        <v>1209</v>
      </c>
    </row>
    <row r="219" spans="1:30" s="11" customFormat="1" x14ac:dyDescent="0.35">
      <c r="A219" s="24" t="s">
        <v>1040</v>
      </c>
      <c r="B219" s="24">
        <v>2014</v>
      </c>
      <c r="C219" s="24" t="s">
        <v>1210</v>
      </c>
    </row>
    <row r="220" spans="1:30" s="11" customFormat="1" x14ac:dyDescent="0.35">
      <c r="A220" s="24" t="s">
        <v>1104</v>
      </c>
      <c r="B220" s="24">
        <v>2014</v>
      </c>
      <c r="C220" s="24" t="s">
        <v>1210</v>
      </c>
    </row>
    <row r="221" spans="1:30" s="20" customFormat="1" x14ac:dyDescent="0.35">
      <c r="A221" s="24" t="s">
        <v>1154</v>
      </c>
      <c r="B221" s="24">
        <v>2014</v>
      </c>
      <c r="C221" s="24" t="s">
        <v>1210</v>
      </c>
      <c r="D221" s="11"/>
      <c r="E221" s="11"/>
      <c r="F221" s="11"/>
      <c r="G221" s="11"/>
      <c r="H221" s="11"/>
      <c r="I221" s="11"/>
      <c r="J221" s="11"/>
      <c r="K221" s="11"/>
      <c r="L221" s="11"/>
      <c r="M221" s="11"/>
      <c r="N221" s="11"/>
      <c r="O221" s="11"/>
      <c r="P221" s="11"/>
      <c r="Q221" s="11"/>
      <c r="R221" s="11"/>
      <c r="S221" s="11"/>
      <c r="T221" s="11"/>
      <c r="U221" s="11"/>
      <c r="V221" s="11"/>
      <c r="W221" s="11"/>
      <c r="X221" s="11"/>
      <c r="Y221" s="11"/>
      <c r="Z221" s="11"/>
      <c r="AA221" s="11"/>
      <c r="AB221" s="11"/>
      <c r="AC221" s="11"/>
      <c r="AD221" s="11"/>
    </row>
    <row r="222" spans="1:30" s="13" customFormat="1" x14ac:dyDescent="0.35">
      <c r="A222" s="24" t="s">
        <v>1155</v>
      </c>
      <c r="B222" s="24">
        <v>2014</v>
      </c>
      <c r="C222" s="24" t="s">
        <v>1209</v>
      </c>
      <c r="D222" s="11"/>
      <c r="E222" s="11"/>
      <c r="F222" s="11"/>
      <c r="G222" s="11"/>
      <c r="H222" s="11"/>
      <c r="I222" s="11"/>
      <c r="J222" s="11"/>
      <c r="K222" s="11"/>
      <c r="L222" s="11"/>
      <c r="M222" s="11"/>
      <c r="N222" s="11"/>
      <c r="O222" s="11"/>
      <c r="P222" s="11"/>
      <c r="Q222" s="11"/>
      <c r="R222" s="11"/>
      <c r="S222" s="11"/>
      <c r="T222" s="11"/>
      <c r="U222" s="11"/>
      <c r="V222" s="11"/>
      <c r="W222" s="11"/>
      <c r="X222" s="11"/>
      <c r="Y222" s="11"/>
      <c r="Z222" s="11"/>
      <c r="AA222" s="11"/>
      <c r="AB222" s="11"/>
      <c r="AC222" s="11"/>
      <c r="AD222" s="11"/>
    </row>
    <row r="223" spans="1:30" s="11" customFormat="1" x14ac:dyDescent="0.35">
      <c r="A223" s="24" t="s">
        <v>1196</v>
      </c>
      <c r="B223" s="24">
        <v>2014</v>
      </c>
      <c r="C223" s="24" t="s">
        <v>1210</v>
      </c>
      <c r="D223" s="13"/>
      <c r="E223" s="13"/>
      <c r="F223" s="13"/>
      <c r="G223" s="13"/>
      <c r="H223" s="13"/>
      <c r="I223" s="13"/>
      <c r="J223" s="13"/>
      <c r="K223" s="13"/>
      <c r="L223" s="13"/>
      <c r="M223" s="13"/>
      <c r="N223" s="13"/>
      <c r="O223" s="13"/>
      <c r="P223" s="13"/>
      <c r="Q223" s="13"/>
      <c r="R223" s="13"/>
      <c r="S223" s="13"/>
      <c r="T223" s="13"/>
      <c r="U223" s="13"/>
      <c r="V223" s="13"/>
      <c r="W223" s="13"/>
      <c r="X223" s="13"/>
      <c r="Y223" s="13"/>
      <c r="Z223" s="13"/>
      <c r="AA223" s="13"/>
      <c r="AB223" s="13"/>
      <c r="AC223" s="13"/>
      <c r="AD223" s="13"/>
    </row>
    <row r="224" spans="1:30" s="11" customFormat="1" x14ac:dyDescent="0.35">
      <c r="A224" s="24" t="s">
        <v>1145</v>
      </c>
      <c r="B224" s="24">
        <v>2015</v>
      </c>
      <c r="C224" s="24" t="s">
        <v>1209</v>
      </c>
      <c r="I224" s="13"/>
    </row>
    <row r="225" spans="1:30" s="11" customFormat="1" ht="15" customHeight="1" x14ac:dyDescent="0.35">
      <c r="A225" s="24" t="s">
        <v>877</v>
      </c>
      <c r="B225" s="24">
        <v>2015</v>
      </c>
      <c r="C225" s="24" t="s">
        <v>869</v>
      </c>
    </row>
    <row r="226" spans="1:30" s="11" customFormat="1" x14ac:dyDescent="0.35">
      <c r="A226" s="24" t="s">
        <v>906</v>
      </c>
      <c r="B226" s="24">
        <v>2015</v>
      </c>
      <c r="C226" s="24" t="s">
        <v>907</v>
      </c>
    </row>
    <row r="227" spans="1:30" x14ac:dyDescent="0.35">
      <c r="A227" s="24" t="s">
        <v>1182</v>
      </c>
      <c r="B227" s="24">
        <v>2015</v>
      </c>
      <c r="C227" s="24" t="s">
        <v>869</v>
      </c>
      <c r="D227" s="11"/>
      <c r="E227" s="11"/>
      <c r="F227" s="11"/>
      <c r="G227" s="11"/>
      <c r="H227" s="11"/>
      <c r="I227" s="13"/>
      <c r="J227" s="11"/>
      <c r="K227" s="11"/>
      <c r="L227" s="11"/>
      <c r="M227" s="11"/>
      <c r="N227" s="11"/>
      <c r="O227" s="11"/>
      <c r="P227" s="11"/>
      <c r="Q227" s="11"/>
      <c r="R227" s="11"/>
      <c r="S227" s="11"/>
      <c r="T227" s="11"/>
      <c r="U227" s="11"/>
      <c r="V227" s="11"/>
      <c r="W227" s="11"/>
      <c r="X227" s="11"/>
      <c r="Y227" s="11"/>
      <c r="Z227" s="11"/>
      <c r="AA227" s="11"/>
      <c r="AB227" s="11"/>
      <c r="AC227" s="11"/>
      <c r="AD227" s="11"/>
    </row>
    <row r="228" spans="1:30" s="11" customFormat="1" x14ac:dyDescent="0.35">
      <c r="A228" s="24" t="s">
        <v>1016</v>
      </c>
      <c r="B228" s="24">
        <v>2015</v>
      </c>
      <c r="C228" s="24" t="s">
        <v>1209</v>
      </c>
      <c r="I228" s="12"/>
    </row>
    <row r="229" spans="1:30" s="11" customFormat="1" x14ac:dyDescent="0.35">
      <c r="A229" s="24" t="s">
        <v>1019</v>
      </c>
      <c r="B229" s="24">
        <v>2015</v>
      </c>
      <c r="C229" s="24" t="s">
        <v>869</v>
      </c>
    </row>
    <row r="230" spans="1:30" s="11" customFormat="1" x14ac:dyDescent="0.35">
      <c r="A230" s="25" t="s">
        <v>1217</v>
      </c>
      <c r="B230" s="24">
        <v>2015</v>
      </c>
      <c r="C230" s="24" t="s">
        <v>869</v>
      </c>
    </row>
    <row r="231" spans="1:30" s="11" customFormat="1" x14ac:dyDescent="0.35">
      <c r="A231" s="24" t="s">
        <v>991</v>
      </c>
      <c r="B231" s="24">
        <v>2015</v>
      </c>
      <c r="C231" s="24" t="s">
        <v>869</v>
      </c>
    </row>
    <row r="232" spans="1:30" s="11" customFormat="1" x14ac:dyDescent="0.35">
      <c r="A232" s="24" t="s">
        <v>1020</v>
      </c>
      <c r="B232" s="24">
        <v>2015</v>
      </c>
      <c r="C232" s="24" t="s">
        <v>1212</v>
      </c>
    </row>
    <row r="233" spans="1:30" s="11" customFormat="1" x14ac:dyDescent="0.35">
      <c r="A233" s="24" t="s">
        <v>1031</v>
      </c>
      <c r="B233" s="24">
        <v>2015</v>
      </c>
      <c r="C233" s="24" t="s">
        <v>869</v>
      </c>
    </row>
    <row r="234" spans="1:30" s="11" customFormat="1" x14ac:dyDescent="0.35">
      <c r="A234" s="24" t="s">
        <v>1156</v>
      </c>
      <c r="B234" s="24">
        <v>2015</v>
      </c>
      <c r="C234" s="24" t="s">
        <v>1209</v>
      </c>
    </row>
    <row r="235" spans="1:30" s="11" customFormat="1" x14ac:dyDescent="0.35">
      <c r="A235" s="24" t="s">
        <v>1072</v>
      </c>
      <c r="B235" s="24">
        <v>2015</v>
      </c>
      <c r="C235" s="24" t="s">
        <v>1210</v>
      </c>
      <c r="D235" s="13"/>
      <c r="E235" s="13"/>
      <c r="F235" s="13"/>
      <c r="G235" s="13"/>
      <c r="H235" s="13"/>
      <c r="I235" s="13"/>
      <c r="J235" s="13"/>
      <c r="K235" s="13"/>
      <c r="L235" s="13"/>
      <c r="M235" s="13"/>
      <c r="N235" s="13"/>
      <c r="O235" s="13"/>
      <c r="P235" s="13"/>
      <c r="Q235" s="13"/>
      <c r="R235" s="13"/>
      <c r="S235" s="13"/>
      <c r="T235" s="13"/>
      <c r="U235" s="13"/>
      <c r="V235" s="13"/>
      <c r="W235" s="13"/>
      <c r="X235" s="13"/>
      <c r="Y235" s="13"/>
      <c r="Z235" s="13"/>
      <c r="AA235" s="13"/>
      <c r="AB235" s="13"/>
      <c r="AC235" s="13"/>
      <c r="AD235" s="13"/>
    </row>
    <row r="236" spans="1:30" s="11" customFormat="1" x14ac:dyDescent="0.35">
      <c r="A236" s="24" t="s">
        <v>894</v>
      </c>
      <c r="B236" s="24">
        <v>2015</v>
      </c>
      <c r="C236" s="24" t="s">
        <v>869</v>
      </c>
    </row>
    <row r="237" spans="1:30" s="11" customFormat="1" x14ac:dyDescent="0.35">
      <c r="A237" s="24" t="s">
        <v>987</v>
      </c>
      <c r="B237" s="24">
        <v>2016</v>
      </c>
      <c r="C237" s="24" t="s">
        <v>1209</v>
      </c>
    </row>
    <row r="238" spans="1:30" s="11" customFormat="1" x14ac:dyDescent="0.35">
      <c r="A238" s="24" t="s">
        <v>1147</v>
      </c>
      <c r="B238" s="24">
        <v>2016</v>
      </c>
      <c r="C238" s="24" t="s">
        <v>869</v>
      </c>
    </row>
    <row r="239" spans="1:30" s="11" customFormat="1" x14ac:dyDescent="0.35">
      <c r="A239" s="24" t="s">
        <v>1082</v>
      </c>
      <c r="B239" s="24">
        <v>2016</v>
      </c>
      <c r="C239" s="24" t="s">
        <v>869</v>
      </c>
    </row>
    <row r="240" spans="1:30" s="11" customFormat="1" ht="16.5" x14ac:dyDescent="0.35">
      <c r="A240" s="24" t="s">
        <v>1125</v>
      </c>
      <c r="B240" s="24">
        <v>2016</v>
      </c>
      <c r="C240" s="24" t="s">
        <v>869</v>
      </c>
      <c r="D240" s="21"/>
      <c r="E240" s="21"/>
      <c r="F240" s="21"/>
      <c r="G240" s="21"/>
      <c r="H240" s="21"/>
      <c r="I240" s="12"/>
      <c r="J240" s="21"/>
      <c r="K240" s="21"/>
      <c r="L240" s="21"/>
      <c r="M240" s="21"/>
      <c r="N240" s="21"/>
      <c r="O240" s="21"/>
      <c r="P240" s="21"/>
      <c r="Q240" s="21"/>
      <c r="R240" s="21"/>
      <c r="S240" s="21"/>
      <c r="T240" s="21"/>
      <c r="U240" s="21"/>
      <c r="V240" s="21"/>
      <c r="W240" s="21"/>
      <c r="X240" s="21"/>
      <c r="Y240" s="21"/>
      <c r="Z240" s="21"/>
      <c r="AA240" s="21"/>
      <c r="AB240" s="21"/>
      <c r="AC240" s="21"/>
      <c r="AD240" s="21"/>
    </row>
    <row r="241" spans="1:30" s="11" customFormat="1" x14ac:dyDescent="0.35">
      <c r="A241" s="24" t="s">
        <v>1068</v>
      </c>
      <c r="B241" s="24">
        <v>2016</v>
      </c>
      <c r="C241" s="24" t="s">
        <v>1209</v>
      </c>
      <c r="I241" s="12"/>
    </row>
    <row r="242" spans="1:30" s="11" customFormat="1" x14ac:dyDescent="0.35">
      <c r="A242" s="24" t="s">
        <v>1022</v>
      </c>
      <c r="B242" s="24">
        <v>2016</v>
      </c>
      <c r="C242" s="24" t="s">
        <v>1209</v>
      </c>
      <c r="I242" s="12"/>
    </row>
    <row r="243" spans="1:30" s="11" customFormat="1" x14ac:dyDescent="0.35">
      <c r="A243" s="24" t="s">
        <v>882</v>
      </c>
      <c r="B243" s="24">
        <v>2016</v>
      </c>
      <c r="C243" s="24" t="s">
        <v>869</v>
      </c>
    </row>
    <row r="244" spans="1:30" s="13" customFormat="1" x14ac:dyDescent="0.35">
      <c r="A244" s="24" t="s">
        <v>873</v>
      </c>
      <c r="B244" s="24">
        <v>2016</v>
      </c>
      <c r="C244" s="24" t="s">
        <v>1209</v>
      </c>
      <c r="D244" s="11"/>
      <c r="E244" s="11"/>
      <c r="F244" s="11"/>
      <c r="G244" s="11"/>
      <c r="H244" s="11"/>
      <c r="I244" s="11"/>
      <c r="J244" s="11"/>
      <c r="K244" s="11"/>
      <c r="L244" s="11"/>
      <c r="M244" s="11"/>
      <c r="N244" s="11"/>
      <c r="O244" s="11"/>
      <c r="P244" s="11"/>
      <c r="Q244" s="11"/>
      <c r="R244" s="11"/>
      <c r="S244" s="11"/>
      <c r="T244" s="11"/>
      <c r="U244" s="11"/>
      <c r="V244" s="11"/>
      <c r="W244" s="11"/>
      <c r="X244" s="11"/>
      <c r="Y244" s="11"/>
      <c r="Z244" s="11"/>
      <c r="AA244" s="11"/>
      <c r="AB244" s="11"/>
      <c r="AC244" s="11"/>
      <c r="AD244" s="11"/>
    </row>
    <row r="245" spans="1:30" s="11" customFormat="1" x14ac:dyDescent="0.35">
      <c r="A245" s="25" t="s">
        <v>1197</v>
      </c>
      <c r="B245" s="24">
        <v>2016</v>
      </c>
      <c r="C245" s="24" t="s">
        <v>1210</v>
      </c>
    </row>
    <row r="246" spans="1:30" s="11" customFormat="1" x14ac:dyDescent="0.35">
      <c r="A246" s="24" t="s">
        <v>1079</v>
      </c>
      <c r="B246" s="24">
        <v>2016</v>
      </c>
      <c r="C246" s="24" t="s">
        <v>1211</v>
      </c>
    </row>
    <row r="247" spans="1:30" s="11" customFormat="1" x14ac:dyDescent="0.35">
      <c r="A247" s="24" t="s">
        <v>1128</v>
      </c>
      <c r="B247" s="24">
        <v>2016</v>
      </c>
      <c r="C247" s="24" t="s">
        <v>1210</v>
      </c>
    </row>
    <row r="248" spans="1:30" s="11" customFormat="1" x14ac:dyDescent="0.35">
      <c r="A248" s="24" t="s">
        <v>988</v>
      </c>
      <c r="B248" s="24">
        <v>2016</v>
      </c>
      <c r="C248" s="24" t="s">
        <v>1209</v>
      </c>
    </row>
    <row r="249" spans="1:30" x14ac:dyDescent="0.35">
      <c r="A249" s="24" t="s">
        <v>990</v>
      </c>
      <c r="B249" s="24">
        <v>2016</v>
      </c>
      <c r="C249" s="24" t="s">
        <v>1209</v>
      </c>
      <c r="D249" s="11"/>
      <c r="E249" s="11"/>
      <c r="F249" s="11"/>
      <c r="G249" s="11"/>
      <c r="H249" s="11"/>
      <c r="I249" s="11"/>
      <c r="J249" s="11"/>
      <c r="K249" s="11"/>
      <c r="L249" s="11"/>
      <c r="M249" s="11"/>
      <c r="N249" s="11"/>
      <c r="O249" s="11"/>
      <c r="P249" s="11"/>
      <c r="Q249" s="11"/>
      <c r="R249" s="11"/>
      <c r="S249" s="11"/>
      <c r="T249" s="11"/>
      <c r="U249" s="11"/>
      <c r="V249" s="11"/>
      <c r="W249" s="11"/>
      <c r="X249" s="11"/>
      <c r="Y249" s="11"/>
      <c r="Z249" s="11"/>
      <c r="AA249" s="11"/>
      <c r="AB249" s="11"/>
      <c r="AC249" s="11"/>
      <c r="AD249" s="11"/>
    </row>
    <row r="250" spans="1:30" s="11" customFormat="1" x14ac:dyDescent="0.35">
      <c r="A250" s="24" t="s">
        <v>1008</v>
      </c>
      <c r="B250" s="24">
        <v>2016</v>
      </c>
      <c r="C250" s="24" t="s">
        <v>1209</v>
      </c>
    </row>
    <row r="251" spans="1:30" s="22" customFormat="1" x14ac:dyDescent="0.35">
      <c r="A251" s="24" t="s">
        <v>1002</v>
      </c>
      <c r="B251" s="24">
        <v>2016</v>
      </c>
      <c r="C251" s="24" t="s">
        <v>1209</v>
      </c>
    </row>
    <row r="252" spans="1:30" s="11" customFormat="1" x14ac:dyDescent="0.35">
      <c r="A252" s="24" t="s">
        <v>1003</v>
      </c>
      <c r="B252" s="24">
        <v>2016</v>
      </c>
      <c r="C252" s="24" t="s">
        <v>1209</v>
      </c>
    </row>
    <row r="253" spans="1:30" x14ac:dyDescent="0.35">
      <c r="A253" s="24" t="s">
        <v>1073</v>
      </c>
      <c r="B253" s="24">
        <v>2016</v>
      </c>
      <c r="C253" s="24" t="s">
        <v>1209</v>
      </c>
      <c r="D253" s="11"/>
      <c r="E253" s="11"/>
      <c r="F253" s="11"/>
      <c r="G253" s="11"/>
      <c r="H253" s="11"/>
      <c r="I253" s="11"/>
      <c r="J253" s="11"/>
      <c r="K253" s="11"/>
      <c r="L253" s="11"/>
      <c r="M253" s="11"/>
      <c r="N253" s="11"/>
      <c r="O253" s="11"/>
      <c r="P253" s="11"/>
      <c r="Q253" s="11"/>
      <c r="R253" s="11"/>
      <c r="S253" s="11"/>
      <c r="T253" s="11"/>
      <c r="U253" s="11"/>
      <c r="V253" s="11"/>
      <c r="W253" s="11"/>
      <c r="X253" s="11"/>
      <c r="Y253" s="11"/>
      <c r="Z253" s="11"/>
      <c r="AA253" s="11"/>
      <c r="AB253" s="11"/>
      <c r="AC253" s="11"/>
      <c r="AD253" s="11"/>
    </row>
    <row r="254" spans="1:30" s="11" customFormat="1" x14ac:dyDescent="0.35">
      <c r="A254" s="24" t="s">
        <v>914</v>
      </c>
      <c r="B254" s="24">
        <v>2016</v>
      </c>
      <c r="C254" s="24" t="s">
        <v>1209</v>
      </c>
    </row>
    <row r="255" spans="1:30" s="11" customFormat="1" x14ac:dyDescent="0.35">
      <c r="A255" s="24" t="s">
        <v>1165</v>
      </c>
      <c r="B255" s="24">
        <v>2016</v>
      </c>
      <c r="C255" s="24" t="s">
        <v>907</v>
      </c>
    </row>
    <row r="256" spans="1:30" s="11" customFormat="1" x14ac:dyDescent="0.35">
      <c r="A256" s="24" t="s">
        <v>1012</v>
      </c>
      <c r="B256" s="24">
        <v>2016</v>
      </c>
      <c r="C256" s="24" t="s">
        <v>1210</v>
      </c>
    </row>
    <row r="257" spans="1:30" s="11" customFormat="1" x14ac:dyDescent="0.35">
      <c r="A257" s="24" t="s">
        <v>954</v>
      </c>
      <c r="B257" s="24">
        <v>2016</v>
      </c>
      <c r="C257" s="24" t="s">
        <v>1209</v>
      </c>
    </row>
    <row r="258" spans="1:30" s="11" customFormat="1" x14ac:dyDescent="0.35">
      <c r="A258" s="24" t="s">
        <v>1127</v>
      </c>
      <c r="B258" s="24">
        <v>2016</v>
      </c>
      <c r="C258" s="24" t="s">
        <v>1209</v>
      </c>
    </row>
    <row r="259" spans="1:30" s="11" customFormat="1" x14ac:dyDescent="0.35">
      <c r="A259" s="24" t="s">
        <v>1208</v>
      </c>
      <c r="B259" s="24">
        <v>2016</v>
      </c>
      <c r="C259" s="24" t="s">
        <v>869</v>
      </c>
    </row>
    <row r="260" spans="1:30" s="11" customFormat="1" x14ac:dyDescent="0.35">
      <c r="A260" s="24" t="s">
        <v>949</v>
      </c>
      <c r="B260" s="24">
        <v>2016</v>
      </c>
      <c r="C260" s="24" t="s">
        <v>1210</v>
      </c>
    </row>
    <row r="261" spans="1:30" s="11" customFormat="1" x14ac:dyDescent="0.35">
      <c r="A261" s="24" t="s">
        <v>1069</v>
      </c>
      <c r="B261" s="24">
        <v>2017</v>
      </c>
      <c r="C261" s="24" t="s">
        <v>869</v>
      </c>
    </row>
    <row r="262" spans="1:30" s="11" customFormat="1" x14ac:dyDescent="0.35">
      <c r="A262" s="24" t="s">
        <v>1032</v>
      </c>
      <c r="B262" s="24">
        <v>2017</v>
      </c>
      <c r="C262" s="24" t="s">
        <v>869</v>
      </c>
    </row>
    <row r="263" spans="1:30" s="11" customFormat="1" x14ac:dyDescent="0.35">
      <c r="A263" s="24" t="s">
        <v>1052</v>
      </c>
      <c r="B263" s="24">
        <v>2017</v>
      </c>
      <c r="C263" s="24" t="s">
        <v>1209</v>
      </c>
    </row>
    <row r="264" spans="1:30" s="11" customFormat="1" x14ac:dyDescent="0.35">
      <c r="A264" s="24" t="s">
        <v>973</v>
      </c>
      <c r="B264" s="24">
        <v>2017</v>
      </c>
      <c r="C264" s="24" t="s">
        <v>1212</v>
      </c>
    </row>
    <row r="265" spans="1:30" s="11" customFormat="1" x14ac:dyDescent="0.35">
      <c r="A265" s="24" t="s">
        <v>943</v>
      </c>
      <c r="B265" s="24">
        <v>2017</v>
      </c>
      <c r="C265" s="24" t="s">
        <v>869</v>
      </c>
    </row>
    <row r="266" spans="1:30" s="11" customFormat="1" x14ac:dyDescent="0.35">
      <c r="A266" s="24" t="s">
        <v>1166</v>
      </c>
      <c r="B266" s="24">
        <v>2017</v>
      </c>
      <c r="C266" s="24" t="s">
        <v>1211</v>
      </c>
    </row>
    <row r="267" spans="1:30" s="11" customFormat="1" x14ac:dyDescent="0.35">
      <c r="A267" s="24" t="s">
        <v>989</v>
      </c>
      <c r="B267" s="24">
        <v>2017</v>
      </c>
      <c r="C267" s="24" t="s">
        <v>907</v>
      </c>
    </row>
    <row r="268" spans="1:30" s="11" customFormat="1" x14ac:dyDescent="0.35">
      <c r="A268" s="24" t="s">
        <v>1062</v>
      </c>
      <c r="B268" s="24">
        <v>2017</v>
      </c>
      <c r="C268" s="24" t="s">
        <v>869</v>
      </c>
      <c r="D268" s="13"/>
      <c r="E268" s="13"/>
      <c r="F268" s="13"/>
      <c r="G268" s="13"/>
      <c r="H268" s="13"/>
      <c r="I268" s="12"/>
      <c r="J268" s="13"/>
      <c r="K268" s="13"/>
      <c r="L268" s="13"/>
      <c r="M268" s="13"/>
      <c r="N268" s="13"/>
      <c r="O268" s="13"/>
      <c r="P268" s="13"/>
      <c r="Q268" s="13"/>
      <c r="R268" s="13"/>
      <c r="S268" s="13"/>
      <c r="T268" s="13"/>
      <c r="U268" s="13"/>
      <c r="V268" s="13"/>
      <c r="W268" s="13"/>
      <c r="X268" s="13"/>
      <c r="Y268" s="13"/>
      <c r="Z268" s="13"/>
      <c r="AA268" s="13"/>
      <c r="AB268" s="13"/>
      <c r="AC268" s="13"/>
      <c r="AD268" s="13"/>
    </row>
    <row r="269" spans="1:30" s="11" customFormat="1" x14ac:dyDescent="0.35">
      <c r="A269" s="24" t="s">
        <v>1033</v>
      </c>
      <c r="B269" s="24">
        <v>2017</v>
      </c>
      <c r="C269" s="24" t="s">
        <v>1209</v>
      </c>
    </row>
    <row r="270" spans="1:30" s="11" customFormat="1" x14ac:dyDescent="0.35">
      <c r="A270" s="24" t="s">
        <v>1105</v>
      </c>
      <c r="B270" s="24">
        <v>2018</v>
      </c>
      <c r="C270" s="24" t="s">
        <v>869</v>
      </c>
    </row>
    <row r="271" spans="1:30" s="11" customFormat="1" x14ac:dyDescent="0.35">
      <c r="A271" s="24" t="s">
        <v>1129</v>
      </c>
      <c r="B271" s="24">
        <v>2018</v>
      </c>
      <c r="C271" s="24" t="s">
        <v>869</v>
      </c>
    </row>
    <row r="272" spans="1:30" s="11" customFormat="1" x14ac:dyDescent="0.35">
      <c r="A272" s="24" t="s">
        <v>1167</v>
      </c>
      <c r="B272" s="24">
        <v>2018</v>
      </c>
      <c r="C272" s="24" t="s">
        <v>1209</v>
      </c>
    </row>
    <row r="273" spans="1:30" s="11" customFormat="1" x14ac:dyDescent="0.35">
      <c r="A273" s="24" t="s">
        <v>982</v>
      </c>
      <c r="B273" s="24">
        <v>2018</v>
      </c>
      <c r="C273" s="24" t="s">
        <v>1211</v>
      </c>
    </row>
    <row r="274" spans="1:30" s="11" customFormat="1" x14ac:dyDescent="0.35">
      <c r="A274" s="24" t="s">
        <v>1186</v>
      </c>
      <c r="B274" s="24">
        <v>2018</v>
      </c>
      <c r="C274" s="24" t="s">
        <v>1209</v>
      </c>
    </row>
    <row r="275" spans="1:30" s="11" customFormat="1" x14ac:dyDescent="0.35">
      <c r="A275" s="24" t="s">
        <v>984</v>
      </c>
      <c r="B275" s="24">
        <v>2018</v>
      </c>
      <c r="C275" s="24" t="s">
        <v>869</v>
      </c>
      <c r="I275" s="12"/>
    </row>
    <row r="276" spans="1:30" s="11" customFormat="1" x14ac:dyDescent="0.35">
      <c r="A276" s="24" t="s">
        <v>955</v>
      </c>
      <c r="B276" s="24">
        <v>2018</v>
      </c>
      <c r="C276" s="24" t="s">
        <v>1210</v>
      </c>
    </row>
    <row r="277" spans="1:30" s="13" customFormat="1" x14ac:dyDescent="0.35">
      <c r="A277" s="24" t="s">
        <v>1133</v>
      </c>
      <c r="B277" s="24">
        <v>2018</v>
      </c>
      <c r="C277" s="24" t="s">
        <v>1209</v>
      </c>
      <c r="I277" s="11"/>
    </row>
    <row r="278" spans="1:30" s="11" customFormat="1" x14ac:dyDescent="0.35">
      <c r="A278" s="24" t="s">
        <v>979</v>
      </c>
      <c r="B278" s="24">
        <v>2019</v>
      </c>
      <c r="C278" s="24" t="s">
        <v>869</v>
      </c>
      <c r="I278" s="12"/>
    </row>
    <row r="279" spans="1:30" s="13" customFormat="1" x14ac:dyDescent="0.35">
      <c r="A279" s="24" t="s">
        <v>890</v>
      </c>
      <c r="B279" s="24">
        <v>2019</v>
      </c>
      <c r="C279" s="24" t="s">
        <v>869</v>
      </c>
      <c r="D279" s="11"/>
      <c r="E279" s="11"/>
      <c r="F279" s="11"/>
      <c r="G279" s="11"/>
      <c r="H279" s="11"/>
      <c r="I279" s="11"/>
      <c r="J279" s="11"/>
      <c r="K279" s="11"/>
      <c r="L279" s="11"/>
      <c r="M279" s="11"/>
      <c r="N279" s="11"/>
      <c r="O279" s="11"/>
      <c r="P279" s="11"/>
      <c r="Q279" s="11"/>
      <c r="R279" s="11"/>
      <c r="S279" s="11"/>
      <c r="T279" s="11"/>
      <c r="U279" s="11"/>
      <c r="V279" s="11"/>
      <c r="W279" s="11"/>
      <c r="X279" s="11"/>
      <c r="Y279" s="11"/>
      <c r="Z279" s="11"/>
      <c r="AA279" s="11"/>
      <c r="AB279" s="11"/>
      <c r="AC279" s="11"/>
      <c r="AD279" s="11"/>
    </row>
    <row r="280" spans="1:30" s="11" customFormat="1" x14ac:dyDescent="0.35">
      <c r="A280" s="24" t="s">
        <v>1115</v>
      </c>
      <c r="B280" s="24">
        <v>2019</v>
      </c>
      <c r="C280" s="24" t="s">
        <v>1209</v>
      </c>
    </row>
    <row r="281" spans="1:30" s="11" customFormat="1" x14ac:dyDescent="0.35">
      <c r="A281" s="24" t="s">
        <v>885</v>
      </c>
      <c r="B281" s="24">
        <v>2019</v>
      </c>
      <c r="C281" s="24" t="s">
        <v>1210</v>
      </c>
      <c r="D281" s="13"/>
      <c r="E281" s="13"/>
      <c r="F281" s="13"/>
      <c r="G281" s="13"/>
      <c r="H281" s="13"/>
      <c r="I281" s="12"/>
      <c r="J281" s="13"/>
      <c r="K281" s="13"/>
      <c r="L281" s="13"/>
      <c r="M281" s="13"/>
      <c r="N281" s="13"/>
      <c r="O281" s="13"/>
      <c r="P281" s="13"/>
      <c r="Q281" s="13"/>
      <c r="R281" s="13"/>
      <c r="S281" s="13"/>
      <c r="T281" s="13"/>
      <c r="U281" s="13"/>
      <c r="V281" s="13"/>
      <c r="W281" s="13"/>
      <c r="X281" s="13"/>
      <c r="Y281" s="13"/>
      <c r="Z281" s="13"/>
      <c r="AA281" s="13"/>
      <c r="AB281" s="13"/>
      <c r="AC281" s="13"/>
      <c r="AD281" s="13"/>
    </row>
    <row r="282" spans="1:30" s="11" customFormat="1" x14ac:dyDescent="0.35">
      <c r="A282" s="24" t="s">
        <v>1187</v>
      </c>
      <c r="B282" s="24">
        <v>2019</v>
      </c>
      <c r="C282" s="24" t="s">
        <v>1210</v>
      </c>
    </row>
    <row r="283" spans="1:30" s="11" customFormat="1" x14ac:dyDescent="0.35">
      <c r="A283" s="24" t="s">
        <v>1131</v>
      </c>
      <c r="B283" s="24">
        <v>2019</v>
      </c>
      <c r="C283" s="24" t="s">
        <v>1211</v>
      </c>
    </row>
    <row r="284" spans="1:30" s="11" customFormat="1" x14ac:dyDescent="0.35">
      <c r="A284" s="24" t="s">
        <v>1162</v>
      </c>
      <c r="B284" s="24">
        <v>2019</v>
      </c>
      <c r="C284" s="24" t="s">
        <v>869</v>
      </c>
      <c r="D284" s="13"/>
      <c r="E284" s="13"/>
      <c r="F284" s="13"/>
      <c r="G284" s="13"/>
      <c r="H284" s="13"/>
      <c r="I284" s="12"/>
      <c r="J284" s="13"/>
      <c r="K284" s="13"/>
      <c r="L284" s="13"/>
      <c r="M284" s="13"/>
      <c r="N284" s="13"/>
      <c r="O284" s="13"/>
      <c r="P284" s="13"/>
      <c r="Q284" s="13"/>
      <c r="R284" s="13"/>
      <c r="S284" s="13"/>
      <c r="T284" s="13"/>
      <c r="U284" s="13"/>
      <c r="V284" s="13"/>
      <c r="W284" s="13"/>
      <c r="X284" s="13"/>
      <c r="Y284" s="13"/>
      <c r="Z284" s="13"/>
      <c r="AA284" s="13"/>
      <c r="AB284" s="13"/>
      <c r="AC284" s="13"/>
      <c r="AD284" s="13"/>
    </row>
    <row r="285" spans="1:30" s="11" customFormat="1" x14ac:dyDescent="0.35">
      <c r="A285" s="24" t="s">
        <v>944</v>
      </c>
      <c r="B285" s="24">
        <v>2019</v>
      </c>
      <c r="C285" s="24" t="s">
        <v>1209</v>
      </c>
      <c r="I285" s="13"/>
    </row>
    <row r="286" spans="1:30" s="11" customFormat="1" x14ac:dyDescent="0.35">
      <c r="A286" s="24" t="s">
        <v>1169</v>
      </c>
      <c r="B286" s="24">
        <v>2019</v>
      </c>
      <c r="C286" s="24" t="s">
        <v>1209</v>
      </c>
    </row>
    <row r="287" spans="1:30" s="11" customFormat="1" x14ac:dyDescent="0.35">
      <c r="A287" s="24" t="s">
        <v>1007</v>
      </c>
      <c r="B287" s="24">
        <v>2019</v>
      </c>
      <c r="C287" s="24" t="s">
        <v>1210</v>
      </c>
    </row>
    <row r="288" spans="1:30" s="11" customFormat="1" x14ac:dyDescent="0.35">
      <c r="A288" s="24" t="s">
        <v>919</v>
      </c>
      <c r="B288" s="24">
        <v>2019</v>
      </c>
      <c r="C288" s="24" t="s">
        <v>869</v>
      </c>
    </row>
    <row r="289" spans="1:30" s="11" customFormat="1" x14ac:dyDescent="0.35">
      <c r="A289" s="24" t="s">
        <v>1106</v>
      </c>
      <c r="B289" s="24">
        <v>2019</v>
      </c>
      <c r="C289" s="24" t="s">
        <v>869</v>
      </c>
    </row>
    <row r="290" spans="1:30" s="11" customFormat="1" x14ac:dyDescent="0.35">
      <c r="A290" s="24" t="s">
        <v>878</v>
      </c>
      <c r="B290" s="24">
        <v>2019</v>
      </c>
      <c r="C290" s="24" t="s">
        <v>869</v>
      </c>
    </row>
    <row r="291" spans="1:30" s="11" customFormat="1" x14ac:dyDescent="0.35">
      <c r="A291" s="24" t="s">
        <v>1170</v>
      </c>
      <c r="B291" s="24">
        <v>2019</v>
      </c>
      <c r="C291" s="24" t="s">
        <v>1209</v>
      </c>
    </row>
    <row r="292" spans="1:30" s="11" customFormat="1" x14ac:dyDescent="0.35">
      <c r="A292" s="24" t="s">
        <v>1163</v>
      </c>
      <c r="B292" s="24">
        <v>2019</v>
      </c>
      <c r="C292" s="24" t="s">
        <v>869</v>
      </c>
    </row>
    <row r="293" spans="1:30" s="11" customFormat="1" x14ac:dyDescent="0.35">
      <c r="A293" s="24" t="s">
        <v>934</v>
      </c>
      <c r="B293" s="24">
        <v>2019</v>
      </c>
      <c r="C293" s="24" t="s">
        <v>869</v>
      </c>
      <c r="D293" s="12"/>
      <c r="E293" s="12"/>
      <c r="F293" s="12"/>
      <c r="G293" s="12"/>
      <c r="H293" s="12"/>
      <c r="I293" s="12"/>
      <c r="J293" s="12"/>
      <c r="K293" s="12"/>
      <c r="L293" s="12"/>
      <c r="M293" s="12"/>
      <c r="N293" s="12"/>
      <c r="O293" s="12"/>
      <c r="P293" s="12"/>
      <c r="Q293" s="12"/>
      <c r="R293" s="12"/>
      <c r="S293" s="12"/>
      <c r="T293" s="12"/>
      <c r="U293" s="12"/>
      <c r="V293" s="12"/>
      <c r="W293" s="12"/>
      <c r="X293" s="12"/>
      <c r="Y293" s="12"/>
      <c r="Z293" s="12"/>
      <c r="AA293" s="12"/>
      <c r="AB293" s="12"/>
      <c r="AC293" s="12"/>
      <c r="AD293" s="12"/>
    </row>
    <row r="294" spans="1:30" s="11" customFormat="1" x14ac:dyDescent="0.35">
      <c r="A294" s="24" t="s">
        <v>980</v>
      </c>
      <c r="B294" s="24">
        <v>2020</v>
      </c>
      <c r="C294" s="24" t="s">
        <v>869</v>
      </c>
    </row>
    <row r="295" spans="1:30" s="11" customFormat="1" x14ac:dyDescent="0.35">
      <c r="A295" s="24" t="s">
        <v>1083</v>
      </c>
      <c r="B295" s="24">
        <v>2020</v>
      </c>
      <c r="C295" s="24" t="s">
        <v>869</v>
      </c>
    </row>
    <row r="296" spans="1:30" s="11" customFormat="1" x14ac:dyDescent="0.35">
      <c r="A296" s="24" t="s">
        <v>967</v>
      </c>
      <c r="B296" s="24">
        <v>2020</v>
      </c>
      <c r="C296" s="24" t="s">
        <v>1209</v>
      </c>
      <c r="I296" s="12"/>
    </row>
    <row r="297" spans="1:30" s="11" customFormat="1" x14ac:dyDescent="0.35">
      <c r="A297" s="24" t="s">
        <v>945</v>
      </c>
      <c r="B297" s="24">
        <v>2020</v>
      </c>
      <c r="C297" s="24" t="s">
        <v>1209</v>
      </c>
    </row>
    <row r="298" spans="1:30" s="11" customFormat="1" x14ac:dyDescent="0.35">
      <c r="A298" s="24" t="s">
        <v>1171</v>
      </c>
      <c r="B298" s="24">
        <v>2020</v>
      </c>
      <c r="C298" s="24" t="s">
        <v>1209</v>
      </c>
      <c r="D298" s="12"/>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row>
    <row r="299" spans="1:30" x14ac:dyDescent="0.35">
      <c r="A299" s="24" t="s">
        <v>1172</v>
      </c>
      <c r="B299" s="24">
        <v>2020</v>
      </c>
      <c r="C299" s="24" t="s">
        <v>1209</v>
      </c>
      <c r="D299" s="11"/>
      <c r="E299" s="11"/>
      <c r="F299" s="11"/>
      <c r="G299" s="11"/>
      <c r="H299" s="11"/>
      <c r="J299" s="11"/>
      <c r="K299" s="11"/>
      <c r="L299" s="11"/>
      <c r="M299" s="11"/>
      <c r="N299" s="11"/>
      <c r="O299" s="11"/>
      <c r="P299" s="11"/>
      <c r="Q299" s="11"/>
      <c r="R299" s="11"/>
      <c r="S299" s="11"/>
      <c r="T299" s="11"/>
      <c r="U299" s="11"/>
      <c r="V299" s="11"/>
      <c r="W299" s="11"/>
      <c r="X299" s="11"/>
      <c r="Y299" s="11"/>
      <c r="Z299" s="11"/>
      <c r="AA299" s="11"/>
      <c r="AB299" s="11"/>
      <c r="AC299" s="11"/>
      <c r="AD299" s="11"/>
    </row>
    <row r="300" spans="1:30" x14ac:dyDescent="0.35">
      <c r="A300" s="24" t="s">
        <v>1173</v>
      </c>
      <c r="B300" s="24">
        <v>2020</v>
      </c>
      <c r="C300" s="24" t="s">
        <v>1209</v>
      </c>
      <c r="D300" s="13"/>
      <c r="E300" s="13"/>
      <c r="F300" s="13"/>
      <c r="G300" s="13"/>
      <c r="H300" s="13"/>
      <c r="J300" s="13"/>
      <c r="K300" s="13"/>
      <c r="L300" s="13"/>
      <c r="M300" s="13"/>
      <c r="N300" s="13"/>
      <c r="O300" s="13"/>
      <c r="P300" s="13"/>
      <c r="Q300" s="13"/>
      <c r="R300" s="13"/>
      <c r="S300" s="13"/>
      <c r="T300" s="13"/>
      <c r="U300" s="13"/>
      <c r="V300" s="13"/>
      <c r="W300" s="13"/>
      <c r="X300" s="13"/>
      <c r="Y300" s="13"/>
      <c r="Z300" s="13"/>
      <c r="AA300" s="13"/>
      <c r="AB300" s="13"/>
      <c r="AC300" s="13"/>
      <c r="AD300" s="13"/>
    </row>
    <row r="301" spans="1:30" s="11" customFormat="1" x14ac:dyDescent="0.35">
      <c r="A301" s="24" t="s">
        <v>927</v>
      </c>
      <c r="B301" s="24">
        <v>2020</v>
      </c>
      <c r="C301" s="24" t="s">
        <v>869</v>
      </c>
      <c r="D301" s="13"/>
      <c r="E301" s="13"/>
      <c r="F301" s="13"/>
      <c r="G301" s="13"/>
      <c r="H301" s="13"/>
      <c r="I301" s="12"/>
      <c r="J301" s="13"/>
      <c r="K301" s="13"/>
      <c r="L301" s="13"/>
      <c r="M301" s="13"/>
      <c r="N301" s="13"/>
      <c r="O301" s="13"/>
      <c r="P301" s="13"/>
      <c r="Q301" s="13"/>
      <c r="R301" s="13"/>
      <c r="S301" s="13"/>
      <c r="T301" s="13"/>
      <c r="U301" s="13"/>
      <c r="V301" s="13"/>
      <c r="W301" s="13"/>
      <c r="X301" s="13"/>
      <c r="Y301" s="13"/>
      <c r="Z301" s="13"/>
      <c r="AA301" s="13"/>
      <c r="AB301" s="13"/>
      <c r="AC301" s="13"/>
      <c r="AD301" s="13"/>
    </row>
    <row r="302" spans="1:30" s="11" customFormat="1" x14ac:dyDescent="0.35">
      <c r="A302" s="24" t="s">
        <v>1107</v>
      </c>
      <c r="B302" s="24">
        <v>2020</v>
      </c>
      <c r="C302" s="24" t="s">
        <v>869</v>
      </c>
    </row>
    <row r="303" spans="1:30" x14ac:dyDescent="0.35">
      <c r="A303" s="24" t="s">
        <v>915</v>
      </c>
      <c r="B303" s="24">
        <v>2020</v>
      </c>
      <c r="C303" s="24" t="s">
        <v>1209</v>
      </c>
      <c r="D303" s="13"/>
      <c r="E303" s="13"/>
      <c r="F303" s="13"/>
      <c r="G303" s="13"/>
      <c r="H303" s="13"/>
      <c r="J303" s="13"/>
      <c r="K303" s="13"/>
      <c r="L303" s="13"/>
      <c r="M303" s="13"/>
      <c r="N303" s="13"/>
      <c r="O303" s="13"/>
      <c r="P303" s="13"/>
      <c r="Q303" s="13"/>
      <c r="R303" s="13"/>
      <c r="S303" s="13"/>
      <c r="T303" s="13"/>
      <c r="U303" s="13"/>
      <c r="V303" s="13"/>
      <c r="W303" s="13"/>
      <c r="X303" s="13"/>
      <c r="Y303" s="13"/>
      <c r="Z303" s="13"/>
      <c r="AA303" s="13"/>
      <c r="AB303" s="13"/>
      <c r="AC303" s="13"/>
      <c r="AD303" s="13"/>
    </row>
    <row r="304" spans="1:30" s="11" customFormat="1" x14ac:dyDescent="0.35">
      <c r="A304" s="24" t="s">
        <v>1048</v>
      </c>
      <c r="B304" s="24">
        <v>2020</v>
      </c>
      <c r="C304" s="24" t="s">
        <v>869</v>
      </c>
    </row>
    <row r="305" spans="1:30" s="11" customFormat="1" x14ac:dyDescent="0.35">
      <c r="A305" s="24" t="s">
        <v>1080</v>
      </c>
      <c r="B305" s="24">
        <v>2020</v>
      </c>
      <c r="C305" s="24" t="s">
        <v>1212</v>
      </c>
    </row>
    <row r="306" spans="1:30" s="11" customFormat="1" x14ac:dyDescent="0.35">
      <c r="A306" s="24" t="s">
        <v>968</v>
      </c>
      <c r="B306" s="24">
        <v>2020</v>
      </c>
      <c r="C306" s="24" t="s">
        <v>1209</v>
      </c>
      <c r="D306" s="13"/>
      <c r="E306" s="13"/>
      <c r="F306" s="13"/>
      <c r="G306" s="13"/>
      <c r="H306" s="13"/>
      <c r="J306" s="13"/>
      <c r="K306" s="13"/>
      <c r="L306" s="13"/>
      <c r="M306" s="13"/>
      <c r="N306" s="13"/>
      <c r="O306" s="13"/>
      <c r="P306" s="13"/>
      <c r="Q306" s="13"/>
      <c r="R306" s="13"/>
      <c r="S306" s="13"/>
      <c r="T306" s="13"/>
      <c r="U306" s="13"/>
      <c r="V306" s="13"/>
      <c r="W306" s="13"/>
      <c r="X306" s="13"/>
      <c r="Y306" s="13"/>
      <c r="Z306" s="13"/>
      <c r="AA306" s="13"/>
      <c r="AB306" s="13"/>
      <c r="AC306" s="13"/>
      <c r="AD306" s="13"/>
    </row>
    <row r="307" spans="1:30" s="11" customFormat="1" x14ac:dyDescent="0.35">
      <c r="A307" s="24" t="s">
        <v>928</v>
      </c>
      <c r="B307" s="24">
        <v>2020</v>
      </c>
      <c r="C307" s="24" t="s">
        <v>869</v>
      </c>
      <c r="I307" s="12"/>
    </row>
    <row r="308" spans="1:30" s="11" customFormat="1" x14ac:dyDescent="0.35">
      <c r="A308" s="24" t="s">
        <v>929</v>
      </c>
      <c r="B308" s="24">
        <v>2020</v>
      </c>
      <c r="C308" s="24" t="s">
        <v>869</v>
      </c>
      <c r="I308" s="12"/>
    </row>
    <row r="309" spans="1:30" s="11" customFormat="1" x14ac:dyDescent="0.35">
      <c r="A309" s="24" t="s">
        <v>981</v>
      </c>
      <c r="B309" s="24">
        <v>2021</v>
      </c>
      <c r="C309" s="24" t="s">
        <v>869</v>
      </c>
    </row>
    <row r="310" spans="1:30" s="13" customFormat="1" x14ac:dyDescent="0.35">
      <c r="A310" s="24" t="s">
        <v>1063</v>
      </c>
      <c r="B310" s="24">
        <v>2021</v>
      </c>
      <c r="C310" s="24" t="s">
        <v>869</v>
      </c>
      <c r="D310" s="11"/>
      <c r="E310" s="11"/>
      <c r="F310" s="11"/>
      <c r="G310" s="11"/>
      <c r="H310" s="11"/>
      <c r="I310" s="11"/>
      <c r="J310" s="11"/>
      <c r="K310" s="11"/>
      <c r="L310" s="11"/>
      <c r="M310" s="11"/>
      <c r="N310" s="11"/>
      <c r="O310" s="11"/>
      <c r="P310" s="11"/>
      <c r="Q310" s="11"/>
      <c r="R310" s="11"/>
      <c r="S310" s="11"/>
      <c r="T310" s="11"/>
      <c r="U310" s="11"/>
      <c r="V310" s="11"/>
      <c r="W310" s="11"/>
      <c r="X310" s="11"/>
      <c r="Y310" s="11"/>
      <c r="Z310" s="11"/>
      <c r="AA310" s="11"/>
      <c r="AB310" s="11"/>
      <c r="AC310" s="11"/>
      <c r="AD310" s="11"/>
    </row>
    <row r="311" spans="1:30" s="11" customFormat="1" x14ac:dyDescent="0.35">
      <c r="A311" s="24" t="s">
        <v>1164</v>
      </c>
      <c r="B311" s="24">
        <v>2021</v>
      </c>
      <c r="C311" s="24" t="s">
        <v>869</v>
      </c>
      <c r="I311" s="12"/>
    </row>
    <row r="312" spans="1:30" s="11" customFormat="1" x14ac:dyDescent="0.35">
      <c r="A312" s="24" t="s">
        <v>1091</v>
      </c>
      <c r="B312" s="24">
        <v>2021</v>
      </c>
      <c r="C312" s="24" t="s">
        <v>1209</v>
      </c>
      <c r="I312" s="12"/>
    </row>
    <row r="313" spans="1:30" s="11" customFormat="1" x14ac:dyDescent="0.35">
      <c r="A313" s="24" t="s">
        <v>1168</v>
      </c>
      <c r="B313" s="24">
        <v>2021</v>
      </c>
      <c r="C313" s="24" t="s">
        <v>1209</v>
      </c>
    </row>
    <row r="314" spans="1:30" s="11" customFormat="1" x14ac:dyDescent="0.35">
      <c r="A314" s="24" t="s">
        <v>1176</v>
      </c>
      <c r="B314" s="24">
        <v>2021</v>
      </c>
      <c r="C314" s="24" t="s">
        <v>1209</v>
      </c>
    </row>
    <row r="315" spans="1:30" s="11" customFormat="1" x14ac:dyDescent="0.35">
      <c r="A315" s="24" t="s">
        <v>1149</v>
      </c>
      <c r="B315" s="24">
        <v>2021</v>
      </c>
      <c r="C315" s="24" t="s">
        <v>869</v>
      </c>
    </row>
    <row r="316" spans="1:30" s="11" customFormat="1" x14ac:dyDescent="0.35">
      <c r="A316" s="24" t="s">
        <v>1177</v>
      </c>
      <c r="B316" s="24">
        <v>2021</v>
      </c>
      <c r="C316" s="24" t="s">
        <v>1209</v>
      </c>
    </row>
    <row r="317" spans="1:30" s="11" customFormat="1" x14ac:dyDescent="0.35">
      <c r="A317" s="24" t="s">
        <v>1174</v>
      </c>
      <c r="B317" s="24">
        <v>2021</v>
      </c>
      <c r="C317" s="24" t="s">
        <v>1209</v>
      </c>
      <c r="I317" s="12"/>
    </row>
    <row r="318" spans="1:30" s="11" customFormat="1" x14ac:dyDescent="0.35">
      <c r="A318" s="24" t="s">
        <v>1178</v>
      </c>
      <c r="B318" s="24">
        <v>2021</v>
      </c>
      <c r="C318" s="24" t="s">
        <v>1211</v>
      </c>
      <c r="I318" s="12"/>
    </row>
    <row r="319" spans="1:30" s="11" customFormat="1" x14ac:dyDescent="0.35">
      <c r="A319" s="24" t="s">
        <v>938</v>
      </c>
      <c r="B319" s="24">
        <v>2021</v>
      </c>
      <c r="C319" s="24" t="s">
        <v>871</v>
      </c>
      <c r="I319" s="13"/>
    </row>
    <row r="320" spans="1:30" s="11" customFormat="1" x14ac:dyDescent="0.35">
      <c r="A320" s="24" t="s">
        <v>895</v>
      </c>
      <c r="B320" s="24">
        <v>2021</v>
      </c>
      <c r="C320" s="24" t="s">
        <v>871</v>
      </c>
      <c r="I320" s="12"/>
    </row>
    <row r="321" spans="1:30" s="11" customFormat="1" x14ac:dyDescent="0.35">
      <c r="A321" s="24" t="s">
        <v>1179</v>
      </c>
      <c r="B321" s="24">
        <v>2021</v>
      </c>
      <c r="C321" s="24" t="s">
        <v>1211</v>
      </c>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c r="AB321" s="12"/>
      <c r="AC321" s="12"/>
      <c r="AD321" s="12"/>
    </row>
    <row r="322" spans="1:30" s="11" customFormat="1" x14ac:dyDescent="0.35">
      <c r="A322" s="24" t="s">
        <v>1180</v>
      </c>
      <c r="B322" s="24">
        <v>2021</v>
      </c>
      <c r="C322" s="24" t="s">
        <v>1211</v>
      </c>
      <c r="D322" s="12"/>
      <c r="E322" s="12"/>
      <c r="F322" s="12"/>
      <c r="G322" s="12"/>
      <c r="H322" s="12"/>
      <c r="I322" s="12"/>
      <c r="J322" s="12"/>
      <c r="K322" s="12"/>
      <c r="L322" s="12"/>
      <c r="M322" s="12"/>
      <c r="N322" s="12"/>
      <c r="O322" s="12"/>
      <c r="P322" s="12"/>
      <c r="Q322" s="12"/>
      <c r="R322" s="12"/>
      <c r="S322" s="12"/>
      <c r="T322" s="12"/>
      <c r="U322" s="12"/>
      <c r="V322" s="12"/>
      <c r="W322" s="12"/>
      <c r="X322" s="12"/>
      <c r="Y322" s="12"/>
      <c r="Z322" s="12"/>
      <c r="AA322" s="12"/>
      <c r="AB322" s="12"/>
      <c r="AC322" s="12"/>
      <c r="AD322" s="12"/>
    </row>
    <row r="323" spans="1:30" s="11" customFormat="1" x14ac:dyDescent="0.35">
      <c r="A323" s="24" t="s">
        <v>879</v>
      </c>
      <c r="B323" s="24">
        <v>2021</v>
      </c>
      <c r="C323" s="24" t="s">
        <v>869</v>
      </c>
      <c r="I323" s="12"/>
      <c r="W323" s="17"/>
    </row>
    <row r="324" spans="1:30" s="11" customFormat="1" x14ac:dyDescent="0.35">
      <c r="A324" s="24" t="s">
        <v>935</v>
      </c>
      <c r="B324" s="24">
        <v>2021</v>
      </c>
      <c r="C324" s="24" t="s">
        <v>869</v>
      </c>
    </row>
    <row r="325" spans="1:30" s="11" customFormat="1" x14ac:dyDescent="0.35">
      <c r="A325" s="24" t="s">
        <v>1175</v>
      </c>
      <c r="B325" s="24">
        <v>2021</v>
      </c>
      <c r="C325" s="24" t="s">
        <v>1209</v>
      </c>
      <c r="I325" s="13"/>
    </row>
    <row r="326" spans="1:30" s="11" customFormat="1" x14ac:dyDescent="0.35">
      <c r="A326" s="24" t="s">
        <v>1189</v>
      </c>
      <c r="B326" s="24">
        <v>2022</v>
      </c>
      <c r="C326" s="24" t="s">
        <v>871</v>
      </c>
    </row>
    <row r="327" spans="1:30" s="11" customFormat="1" x14ac:dyDescent="0.35">
      <c r="A327" s="24" t="s">
        <v>916</v>
      </c>
      <c r="B327" s="24">
        <v>2022</v>
      </c>
      <c r="C327" s="24" t="s">
        <v>1209</v>
      </c>
    </row>
    <row r="328" spans="1:30" s="11" customFormat="1" x14ac:dyDescent="0.35">
      <c r="A328" s="24" t="s">
        <v>1190</v>
      </c>
      <c r="B328" s="24">
        <v>2022</v>
      </c>
      <c r="C328" s="24" t="s">
        <v>1209</v>
      </c>
      <c r="I328" s="12"/>
    </row>
    <row r="329" spans="1:30" s="11" customFormat="1" x14ac:dyDescent="0.35">
      <c r="A329" s="24" t="s">
        <v>1199</v>
      </c>
      <c r="B329" s="24">
        <v>2022</v>
      </c>
      <c r="C329" s="24" t="s">
        <v>1211</v>
      </c>
    </row>
    <row r="330" spans="1:30" s="11" customFormat="1" x14ac:dyDescent="0.35">
      <c r="A330" s="24" t="s">
        <v>1191</v>
      </c>
      <c r="B330" s="24">
        <v>2022</v>
      </c>
      <c r="C330" s="24" t="s">
        <v>1210</v>
      </c>
    </row>
    <row r="331" spans="1:30" s="11" customFormat="1" x14ac:dyDescent="0.35">
      <c r="A331" s="24" t="s">
        <v>1192</v>
      </c>
      <c r="B331" s="24">
        <v>2022</v>
      </c>
      <c r="C331" s="24" t="s">
        <v>907</v>
      </c>
    </row>
    <row r="332" spans="1:30" s="11" customFormat="1" x14ac:dyDescent="0.35">
      <c r="A332" s="24" t="s">
        <v>1193</v>
      </c>
      <c r="B332" s="24">
        <v>2022</v>
      </c>
      <c r="C332" s="24" t="s">
        <v>869</v>
      </c>
    </row>
    <row r="333" spans="1:30" s="13" customFormat="1" x14ac:dyDescent="0.35">
      <c r="A333" s="24" t="s">
        <v>1194</v>
      </c>
      <c r="B333" s="24">
        <v>2022</v>
      </c>
      <c r="C333" s="24" t="s">
        <v>1212</v>
      </c>
      <c r="D333" s="11"/>
      <c r="E333" s="11"/>
      <c r="F333" s="11"/>
      <c r="G333" s="11"/>
      <c r="H333" s="11"/>
      <c r="I333" s="11"/>
      <c r="J333" s="11"/>
      <c r="K333" s="11"/>
      <c r="L333" s="11"/>
      <c r="M333" s="11"/>
      <c r="N333" s="11"/>
      <c r="O333" s="11"/>
      <c r="P333" s="11"/>
      <c r="Q333" s="11"/>
      <c r="R333" s="11"/>
      <c r="S333" s="11"/>
      <c r="T333" s="11"/>
      <c r="U333" s="11"/>
      <c r="V333" s="11"/>
      <c r="W333" s="11"/>
      <c r="X333" s="11"/>
      <c r="Y333" s="11"/>
      <c r="Z333" s="11"/>
      <c r="AA333" s="11"/>
      <c r="AB333" s="11"/>
      <c r="AC333" s="11"/>
      <c r="AD333" s="11"/>
    </row>
    <row r="334" spans="1:30" s="11" customFormat="1" x14ac:dyDescent="0.35">
      <c r="A334" s="24" t="s">
        <v>1195</v>
      </c>
      <c r="B334" s="24">
        <v>2022</v>
      </c>
      <c r="C334" s="24" t="s">
        <v>1209</v>
      </c>
    </row>
    <row r="335" spans="1:30" s="11" customFormat="1" x14ac:dyDescent="0.35">
      <c r="A335" s="24"/>
      <c r="B335" s="24"/>
      <c r="C335" s="24"/>
      <c r="I335" s="12"/>
    </row>
    <row r="336" spans="1:30" s="11" customFormat="1" x14ac:dyDescent="0.35">
      <c r="A336" s="24"/>
      <c r="B336" s="24"/>
      <c r="C336" s="24"/>
      <c r="D336" s="12"/>
      <c r="E336" s="12"/>
      <c r="F336" s="12"/>
      <c r="G336" s="12"/>
      <c r="H336" s="12"/>
      <c r="I336" s="12"/>
      <c r="J336" s="12"/>
      <c r="K336" s="12"/>
      <c r="L336" s="12"/>
      <c r="M336" s="12"/>
      <c r="N336" s="12"/>
      <c r="O336" s="12"/>
      <c r="P336" s="12"/>
      <c r="Q336" s="12"/>
      <c r="R336" s="12"/>
      <c r="S336" s="12"/>
      <c r="T336" s="12"/>
      <c r="U336" s="12"/>
      <c r="V336" s="12"/>
      <c r="W336" s="12"/>
      <c r="X336" s="12"/>
      <c r="Y336" s="12"/>
      <c r="Z336" s="12"/>
      <c r="AA336" s="12"/>
      <c r="AB336" s="12"/>
      <c r="AC336" s="12"/>
      <c r="AD336" s="12"/>
    </row>
    <row r="337" spans="1:30" s="11" customFormat="1" x14ac:dyDescent="0.35">
      <c r="A337" s="24"/>
      <c r="B337" s="24"/>
      <c r="C337" s="24"/>
      <c r="I337" s="12"/>
    </row>
    <row r="338" spans="1:30" s="11" customFormat="1" x14ac:dyDescent="0.35">
      <c r="A338" s="24"/>
      <c r="B338" s="24"/>
      <c r="C338" s="24"/>
      <c r="I338" s="12"/>
    </row>
    <row r="339" spans="1:30" s="13" customFormat="1" x14ac:dyDescent="0.35">
      <c r="A339" s="24"/>
      <c r="B339" s="24"/>
      <c r="C339" s="24"/>
      <c r="I339" s="11"/>
    </row>
    <row r="340" spans="1:30" s="11" customFormat="1" x14ac:dyDescent="0.35">
      <c r="A340" s="24"/>
      <c r="B340" s="24"/>
      <c r="C340" s="24"/>
    </row>
    <row r="341" spans="1:30" x14ac:dyDescent="0.35">
      <c r="D341" s="11"/>
      <c r="E341" s="11"/>
      <c r="F341" s="11"/>
      <c r="G341" s="11"/>
      <c r="H341" s="11"/>
      <c r="I341" s="11"/>
      <c r="J341" s="11"/>
      <c r="K341" s="11"/>
      <c r="L341" s="11"/>
      <c r="M341" s="11"/>
      <c r="N341" s="11"/>
      <c r="O341" s="11"/>
      <c r="P341" s="11"/>
      <c r="Q341" s="11"/>
      <c r="R341" s="11"/>
      <c r="S341" s="11"/>
      <c r="T341" s="11"/>
      <c r="U341" s="11"/>
      <c r="V341" s="11"/>
      <c r="W341" s="11"/>
      <c r="X341" s="11"/>
      <c r="Y341" s="11"/>
      <c r="Z341" s="11"/>
      <c r="AA341" s="11"/>
      <c r="AB341" s="11"/>
      <c r="AC341" s="11"/>
      <c r="AD341" s="11"/>
    </row>
    <row r="342" spans="1:30" x14ac:dyDescent="0.35">
      <c r="D342" s="11"/>
      <c r="E342" s="11"/>
      <c r="F342" s="11"/>
      <c r="G342" s="11"/>
      <c r="H342" s="11"/>
      <c r="I342" s="11"/>
      <c r="J342" s="11"/>
      <c r="K342" s="11"/>
      <c r="L342" s="11"/>
      <c r="M342" s="11"/>
      <c r="N342" s="11"/>
      <c r="O342" s="11"/>
      <c r="P342" s="11"/>
      <c r="Q342" s="11"/>
      <c r="R342" s="11"/>
      <c r="S342" s="11"/>
      <c r="T342" s="11"/>
      <c r="U342" s="11"/>
      <c r="V342" s="11"/>
      <c r="W342" s="11"/>
      <c r="X342" s="11"/>
      <c r="Y342" s="11"/>
      <c r="Z342" s="11"/>
      <c r="AA342" s="11"/>
      <c r="AB342" s="11"/>
      <c r="AC342" s="11"/>
      <c r="AD342" s="11"/>
    </row>
    <row r="343" spans="1:30" x14ac:dyDescent="0.35">
      <c r="D343" s="11"/>
      <c r="E343" s="11"/>
      <c r="F343" s="11"/>
      <c r="G343" s="11"/>
      <c r="H343" s="11"/>
      <c r="J343" s="11"/>
      <c r="K343" s="11"/>
      <c r="L343" s="11"/>
      <c r="M343" s="11"/>
      <c r="N343" s="11"/>
      <c r="O343" s="11"/>
      <c r="P343" s="11"/>
      <c r="Q343" s="11"/>
      <c r="R343" s="11"/>
      <c r="S343" s="11"/>
      <c r="T343" s="11"/>
      <c r="U343" s="11"/>
      <c r="V343" s="11"/>
      <c r="W343" s="11"/>
      <c r="X343" s="11"/>
      <c r="Y343" s="11"/>
      <c r="Z343" s="11"/>
      <c r="AA343" s="11"/>
      <c r="AB343" s="11"/>
      <c r="AC343" s="11"/>
      <c r="AD343" s="11"/>
    </row>
    <row r="344" spans="1:30" s="11" customFormat="1" x14ac:dyDescent="0.35">
      <c r="A344" s="24"/>
      <c r="B344" s="24"/>
      <c r="C344" s="24"/>
    </row>
    <row r="345" spans="1:30" s="11" customFormat="1" x14ac:dyDescent="0.35">
      <c r="A345" s="24"/>
      <c r="B345" s="24"/>
      <c r="C345" s="24"/>
    </row>
    <row r="346" spans="1:30" s="11" customFormat="1" x14ac:dyDescent="0.35">
      <c r="A346" s="24"/>
      <c r="B346" s="24"/>
      <c r="C346" s="24"/>
      <c r="I346" s="13"/>
    </row>
    <row r="347" spans="1:30" s="11" customFormat="1" x14ac:dyDescent="0.35">
      <c r="A347" s="24"/>
      <c r="B347" s="24"/>
      <c r="C347" s="24"/>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row>
    <row r="348" spans="1:30" s="11" customFormat="1" x14ac:dyDescent="0.35">
      <c r="A348" s="24"/>
      <c r="B348" s="24"/>
      <c r="C348" s="24"/>
    </row>
    <row r="349" spans="1:30" s="11" customFormat="1" x14ac:dyDescent="0.35">
      <c r="A349" s="24"/>
      <c r="B349" s="24"/>
      <c r="C349" s="24"/>
    </row>
    <row r="350" spans="1:30" x14ac:dyDescent="0.35">
      <c r="D350" s="11"/>
      <c r="E350" s="11"/>
      <c r="F350" s="11"/>
      <c r="G350" s="11"/>
      <c r="H350" s="11"/>
      <c r="I350" s="11"/>
      <c r="J350" s="11"/>
      <c r="K350" s="11"/>
      <c r="L350" s="11"/>
      <c r="M350" s="11"/>
      <c r="N350" s="11"/>
      <c r="O350" s="11"/>
      <c r="P350" s="11"/>
      <c r="Q350" s="11"/>
      <c r="R350" s="11"/>
      <c r="S350" s="11"/>
      <c r="T350" s="11"/>
      <c r="U350" s="11"/>
      <c r="V350" s="11"/>
      <c r="W350" s="11"/>
      <c r="X350" s="11"/>
      <c r="Y350" s="11"/>
      <c r="Z350" s="11"/>
      <c r="AA350" s="11"/>
      <c r="AB350" s="11"/>
      <c r="AC350" s="11"/>
      <c r="AD350" s="11"/>
    </row>
    <row r="351" spans="1:30" s="11" customFormat="1" x14ac:dyDescent="0.35">
      <c r="A351" s="24"/>
      <c r="B351" s="24"/>
      <c r="C351" s="24"/>
      <c r="I351" s="12"/>
    </row>
    <row r="352" spans="1:30" s="11" customFormat="1" x14ac:dyDescent="0.35">
      <c r="A352" s="24"/>
      <c r="B352" s="24"/>
      <c r="C352" s="24"/>
      <c r="I352" s="12"/>
    </row>
    <row r="353" spans="1:30" s="11" customFormat="1" x14ac:dyDescent="0.35">
      <c r="A353" s="24"/>
      <c r="B353" s="24"/>
      <c r="C353" s="24"/>
    </row>
    <row r="354" spans="1:30" s="11" customFormat="1" x14ac:dyDescent="0.35">
      <c r="A354" s="24"/>
      <c r="B354" s="24"/>
      <c r="C354" s="24"/>
    </row>
    <row r="355" spans="1:30" s="11" customFormat="1" x14ac:dyDescent="0.35">
      <c r="A355" s="24"/>
      <c r="B355" s="24"/>
      <c r="C355" s="24"/>
    </row>
    <row r="356" spans="1:30" s="11" customFormat="1" x14ac:dyDescent="0.35">
      <c r="A356" s="24"/>
      <c r="B356" s="24"/>
      <c r="C356" s="24"/>
    </row>
    <row r="357" spans="1:30" s="11" customFormat="1" x14ac:dyDescent="0.35">
      <c r="A357" s="24"/>
      <c r="B357" s="24"/>
      <c r="C357" s="24"/>
    </row>
    <row r="358" spans="1:30" s="11" customFormat="1" x14ac:dyDescent="0.35">
      <c r="A358" s="24"/>
      <c r="B358" s="24"/>
      <c r="C358" s="24"/>
    </row>
    <row r="359" spans="1:30" s="11" customFormat="1" ht="13.5" customHeight="1" x14ac:dyDescent="0.35">
      <c r="A359" s="24"/>
      <c r="B359" s="24"/>
      <c r="C359" s="24"/>
    </row>
    <row r="360" spans="1:30" s="11" customFormat="1" x14ac:dyDescent="0.35">
      <c r="A360" s="24"/>
      <c r="B360" s="24"/>
      <c r="C360" s="24"/>
    </row>
    <row r="361" spans="1:30" s="11" customFormat="1" x14ac:dyDescent="0.35">
      <c r="A361" s="24"/>
      <c r="B361" s="24"/>
      <c r="C361" s="24"/>
      <c r="I361" s="12"/>
    </row>
    <row r="362" spans="1:30" s="11" customFormat="1" x14ac:dyDescent="0.35">
      <c r="A362" s="24"/>
      <c r="B362" s="24"/>
      <c r="C362" s="24"/>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row>
    <row r="363" spans="1:30" s="11" customFormat="1" x14ac:dyDescent="0.35">
      <c r="A363" s="24"/>
      <c r="B363" s="24"/>
      <c r="C363" s="24"/>
    </row>
    <row r="364" spans="1:30" s="11" customFormat="1" x14ac:dyDescent="0.35">
      <c r="A364" s="24"/>
      <c r="B364" s="24"/>
      <c r="C364" s="24"/>
    </row>
    <row r="365" spans="1:30" s="11" customFormat="1" x14ac:dyDescent="0.35">
      <c r="A365" s="24"/>
      <c r="B365" s="24"/>
      <c r="C365" s="24"/>
    </row>
    <row r="366" spans="1:30" s="13" customFormat="1" x14ac:dyDescent="0.35">
      <c r="A366" s="24"/>
      <c r="B366" s="24"/>
      <c r="C366" s="24"/>
      <c r="D366" s="11"/>
      <c r="E366" s="11"/>
      <c r="F366" s="11"/>
      <c r="G366" s="11"/>
      <c r="H366" s="11"/>
      <c r="I366" s="11"/>
      <c r="J366" s="11"/>
      <c r="K366" s="11"/>
      <c r="L366" s="11"/>
      <c r="M366" s="11"/>
      <c r="N366" s="11"/>
      <c r="O366" s="11"/>
      <c r="P366" s="11"/>
      <c r="Q366" s="11"/>
      <c r="R366" s="11"/>
      <c r="S366" s="11"/>
      <c r="T366" s="11"/>
      <c r="U366" s="11"/>
      <c r="V366" s="11"/>
      <c r="W366" s="11"/>
      <c r="X366" s="11"/>
      <c r="Y366" s="11"/>
      <c r="Z366" s="11"/>
      <c r="AA366" s="11"/>
      <c r="AB366" s="11"/>
      <c r="AC366" s="11"/>
      <c r="AD366" s="11"/>
    </row>
    <row r="367" spans="1:30" s="11" customFormat="1" x14ac:dyDescent="0.35">
      <c r="A367" s="24"/>
      <c r="B367" s="24"/>
      <c r="C367" s="24"/>
    </row>
    <row r="368" spans="1:30" x14ac:dyDescent="0.35">
      <c r="D368" s="11"/>
      <c r="E368" s="11"/>
      <c r="F368" s="11"/>
      <c r="G368" s="11"/>
      <c r="H368" s="11"/>
      <c r="I368" s="11"/>
      <c r="J368" s="11"/>
      <c r="K368" s="11"/>
      <c r="L368" s="11"/>
      <c r="M368" s="11"/>
      <c r="N368" s="11"/>
      <c r="O368" s="11"/>
      <c r="P368" s="11"/>
      <c r="Q368" s="11"/>
      <c r="R368" s="11"/>
      <c r="S368" s="11"/>
      <c r="T368" s="11"/>
      <c r="U368" s="11"/>
      <c r="V368" s="11"/>
      <c r="W368" s="11"/>
      <c r="X368" s="11"/>
      <c r="Y368" s="11"/>
      <c r="Z368" s="11"/>
      <c r="AA368" s="11"/>
      <c r="AB368" s="11"/>
      <c r="AC368" s="11"/>
      <c r="AD368" s="11"/>
    </row>
    <row r="369" spans="4:30" x14ac:dyDescent="0.35">
      <c r="D369" s="11"/>
      <c r="E369" s="11"/>
      <c r="F369" s="11"/>
      <c r="G369" s="11"/>
      <c r="H369" s="11"/>
      <c r="I369" s="13"/>
      <c r="J369" s="11"/>
      <c r="K369" s="11"/>
      <c r="L369" s="11"/>
      <c r="M369" s="11"/>
      <c r="N369" s="11"/>
      <c r="O369" s="11"/>
      <c r="P369" s="11"/>
      <c r="Q369" s="11"/>
      <c r="R369" s="11"/>
      <c r="S369" s="11"/>
      <c r="T369" s="11"/>
      <c r="U369" s="11"/>
      <c r="V369" s="11"/>
      <c r="W369" s="11"/>
      <c r="X369" s="11"/>
      <c r="Y369" s="11"/>
      <c r="Z369" s="11"/>
      <c r="AA369" s="11"/>
      <c r="AB369" s="11"/>
      <c r="AC369" s="11"/>
      <c r="AD369" s="11"/>
    </row>
    <row r="370" spans="4:30" x14ac:dyDescent="0.35">
      <c r="D370" s="11"/>
      <c r="E370" s="11"/>
      <c r="F370" s="11"/>
      <c r="G370" s="11"/>
      <c r="H370" s="11"/>
      <c r="I370" s="13"/>
      <c r="J370" s="11"/>
      <c r="K370" s="11"/>
      <c r="L370" s="11"/>
      <c r="M370" s="11"/>
      <c r="N370" s="11"/>
      <c r="O370" s="11"/>
      <c r="P370" s="11"/>
      <c r="Q370" s="11"/>
      <c r="R370" s="11"/>
      <c r="S370" s="11"/>
      <c r="T370" s="11"/>
      <c r="U370" s="11"/>
      <c r="V370" s="11"/>
      <c r="W370" s="11"/>
      <c r="X370" s="11"/>
      <c r="Y370" s="11"/>
      <c r="Z370" s="11"/>
      <c r="AA370" s="11"/>
      <c r="AB370" s="11"/>
      <c r="AC370" s="11"/>
      <c r="AD370" s="11"/>
    </row>
    <row r="371" spans="4:30" x14ac:dyDescent="0.35">
      <c r="D371" s="13"/>
      <c r="E371" s="13"/>
      <c r="F371" s="13"/>
      <c r="G371" s="13"/>
      <c r="H371" s="13"/>
      <c r="I371" s="13"/>
      <c r="J371" s="13"/>
      <c r="K371" s="13"/>
      <c r="L371" s="13"/>
      <c r="M371" s="13"/>
      <c r="N371" s="13"/>
      <c r="O371" s="13"/>
      <c r="P371" s="13"/>
      <c r="Q371" s="13"/>
      <c r="R371" s="13"/>
      <c r="S371" s="13"/>
      <c r="T371" s="13"/>
      <c r="U371" s="13"/>
      <c r="V371" s="13"/>
      <c r="W371" s="13"/>
      <c r="X371" s="13"/>
      <c r="Y371" s="13"/>
      <c r="Z371" s="13"/>
      <c r="AA371" s="13"/>
      <c r="AB371" s="13"/>
      <c r="AC371" s="13"/>
      <c r="AD371" s="13"/>
    </row>
    <row r="372" spans="4:30" x14ac:dyDescent="0.35">
      <c r="D372" s="11"/>
      <c r="E372" s="11"/>
      <c r="F372" s="11"/>
      <c r="G372" s="11"/>
      <c r="H372" s="11"/>
      <c r="I372" s="11"/>
      <c r="J372" s="11"/>
      <c r="K372" s="11"/>
      <c r="L372" s="11"/>
      <c r="M372" s="11"/>
      <c r="N372" s="11"/>
      <c r="O372" s="11"/>
      <c r="P372" s="11"/>
      <c r="Q372" s="11"/>
      <c r="R372" s="11"/>
      <c r="S372" s="11"/>
      <c r="T372" s="11"/>
      <c r="U372" s="11"/>
      <c r="V372" s="11"/>
      <c r="W372" s="11"/>
      <c r="X372" s="11"/>
      <c r="Y372" s="11"/>
      <c r="Z372" s="11"/>
      <c r="AA372" s="11"/>
      <c r="AB372" s="11"/>
      <c r="AC372" s="11"/>
      <c r="AD372" s="11"/>
    </row>
    <row r="373" spans="4:30" x14ac:dyDescent="0.35">
      <c r="D373" s="11"/>
      <c r="E373" s="11"/>
      <c r="F373" s="11"/>
      <c r="G373" s="11"/>
      <c r="H373" s="11"/>
      <c r="I373" s="11"/>
      <c r="J373" s="11"/>
      <c r="K373" s="11"/>
      <c r="L373" s="11"/>
      <c r="M373" s="11"/>
      <c r="N373" s="11"/>
      <c r="O373" s="11"/>
      <c r="P373" s="11"/>
      <c r="Q373" s="11"/>
      <c r="R373" s="11"/>
      <c r="S373" s="11"/>
      <c r="T373" s="11"/>
      <c r="U373" s="11"/>
      <c r="V373" s="11"/>
      <c r="W373" s="11"/>
      <c r="X373" s="11"/>
      <c r="Y373" s="11"/>
      <c r="Z373" s="11"/>
      <c r="AA373" s="11"/>
      <c r="AB373" s="11"/>
      <c r="AC373" s="11"/>
      <c r="AD373" s="11"/>
    </row>
    <row r="374" spans="4:30" x14ac:dyDescent="0.35">
      <c r="D374" s="11"/>
      <c r="E374" s="11"/>
      <c r="F374" s="11"/>
      <c r="G374" s="11"/>
      <c r="H374" s="11"/>
      <c r="I374" s="11"/>
      <c r="J374" s="11"/>
      <c r="K374" s="11"/>
      <c r="L374" s="11"/>
      <c r="M374" s="11"/>
      <c r="N374" s="11"/>
      <c r="O374" s="11"/>
      <c r="P374" s="11"/>
      <c r="Q374" s="11"/>
      <c r="R374" s="11"/>
      <c r="S374" s="11"/>
      <c r="T374" s="11"/>
      <c r="U374" s="11"/>
      <c r="V374" s="11"/>
      <c r="W374" s="11"/>
      <c r="X374" s="11"/>
      <c r="Y374" s="11"/>
      <c r="Z374" s="11"/>
      <c r="AA374" s="11"/>
      <c r="AB374" s="11"/>
      <c r="AC374" s="11"/>
      <c r="AD374" s="11"/>
    </row>
    <row r="375" spans="4:30" x14ac:dyDescent="0.35">
      <c r="D375" s="11"/>
      <c r="E375" s="11"/>
      <c r="F375" s="11"/>
      <c r="G375" s="11"/>
      <c r="H375" s="11"/>
      <c r="I375" s="11"/>
      <c r="J375" s="11"/>
      <c r="K375" s="11"/>
      <c r="L375" s="11"/>
      <c r="M375" s="11"/>
      <c r="N375" s="11"/>
      <c r="O375" s="11"/>
      <c r="P375" s="11"/>
      <c r="Q375" s="11"/>
      <c r="R375" s="11"/>
      <c r="S375" s="11"/>
      <c r="T375" s="11"/>
      <c r="U375" s="11"/>
      <c r="V375" s="11"/>
      <c r="W375" s="11"/>
      <c r="X375" s="11"/>
      <c r="Y375" s="11"/>
      <c r="Z375" s="11"/>
      <c r="AA375" s="11"/>
      <c r="AB375" s="11"/>
      <c r="AC375" s="11"/>
      <c r="AD375" s="11"/>
    </row>
    <row r="395" spans="1:3" x14ac:dyDescent="0.35">
      <c r="A395" s="26"/>
      <c r="B395" s="26"/>
      <c r="C395" s="26"/>
    </row>
    <row r="415" spans="1:1" x14ac:dyDescent="0.35">
      <c r="A415" s="25"/>
    </row>
    <row r="416" spans="1:1" x14ac:dyDescent="0.35">
      <c r="A416" s="25"/>
    </row>
    <row r="417" spans="1:1" x14ac:dyDescent="0.35">
      <c r="A417" s="25"/>
    </row>
    <row r="418" spans="1:1" x14ac:dyDescent="0.35">
      <c r="A418" s="25"/>
    </row>
    <row r="991" spans="1:30" s="11" customFormat="1" x14ac:dyDescent="0.35">
      <c r="A991" s="24"/>
      <c r="B991" s="24"/>
      <c r="C991" s="24"/>
      <c r="D991" s="12"/>
      <c r="E991" s="12"/>
      <c r="F991" s="12"/>
      <c r="G991" s="12"/>
      <c r="H991" s="12"/>
      <c r="I991" s="12"/>
      <c r="J991" s="12"/>
      <c r="K991" s="12"/>
      <c r="L991" s="12"/>
      <c r="M991" s="12"/>
      <c r="N991" s="12"/>
      <c r="O991" s="12"/>
      <c r="P991" s="12"/>
      <c r="Q991" s="12"/>
      <c r="R991" s="12"/>
      <c r="S991" s="12"/>
      <c r="T991" s="12"/>
      <c r="U991" s="12"/>
      <c r="V991" s="12"/>
      <c r="W991" s="12"/>
      <c r="X991" s="12"/>
      <c r="Y991" s="12"/>
      <c r="Z991" s="12"/>
      <c r="AA991" s="12"/>
      <c r="AB991" s="12"/>
      <c r="AC991" s="12"/>
      <c r="AD991" s="12"/>
    </row>
    <row r="992" spans="1:30" s="11" customFormat="1" x14ac:dyDescent="0.35">
      <c r="A992" s="24"/>
      <c r="B992" s="24"/>
      <c r="C992" s="24"/>
      <c r="D992" s="12"/>
      <c r="E992" s="12"/>
      <c r="F992" s="12"/>
      <c r="G992" s="12"/>
      <c r="H992" s="12"/>
      <c r="I992" s="12"/>
      <c r="J992" s="12"/>
      <c r="K992" s="12"/>
      <c r="L992" s="12"/>
      <c r="M992" s="12"/>
      <c r="N992" s="12"/>
      <c r="O992" s="12"/>
      <c r="P992" s="12"/>
      <c r="Q992" s="12"/>
      <c r="R992" s="12"/>
      <c r="S992" s="12"/>
      <c r="T992" s="12"/>
      <c r="U992" s="12"/>
      <c r="V992" s="12"/>
      <c r="W992" s="12"/>
      <c r="X992" s="12"/>
      <c r="Y992" s="12"/>
      <c r="Z992" s="12"/>
      <c r="AA992" s="12"/>
      <c r="AB992" s="12"/>
      <c r="AC992" s="12"/>
      <c r="AD992" s="12"/>
    </row>
    <row r="993" spans="1:30" s="15" customFormat="1" x14ac:dyDescent="0.35">
      <c r="A993" s="24"/>
      <c r="B993" s="24"/>
      <c r="C993" s="24"/>
      <c r="D993" s="12"/>
      <c r="E993" s="12"/>
      <c r="F993" s="12"/>
      <c r="G993" s="12"/>
      <c r="H993" s="12"/>
      <c r="I993" s="12"/>
      <c r="J993" s="12"/>
      <c r="K993" s="12"/>
      <c r="L993" s="12"/>
      <c r="M993" s="12"/>
      <c r="N993" s="12"/>
      <c r="O993" s="12"/>
      <c r="P993" s="12"/>
      <c r="Q993" s="12"/>
      <c r="R993" s="12"/>
      <c r="S993" s="12"/>
      <c r="T993" s="12"/>
      <c r="U993" s="12"/>
      <c r="V993" s="12"/>
      <c r="W993" s="12"/>
      <c r="X993" s="12"/>
      <c r="Y993" s="12"/>
      <c r="Z993" s="12"/>
      <c r="AA993" s="12"/>
      <c r="AB993" s="12"/>
      <c r="AC993" s="12"/>
      <c r="AD993" s="12"/>
    </row>
    <row r="995" spans="1:30" s="13" customFormat="1" x14ac:dyDescent="0.35">
      <c r="A995" s="24"/>
      <c r="B995" s="24"/>
      <c r="C995" s="24"/>
      <c r="D995" s="12"/>
      <c r="E995" s="12"/>
      <c r="F995" s="12"/>
      <c r="G995" s="12"/>
      <c r="H995" s="12"/>
      <c r="I995" s="12"/>
      <c r="J995" s="12"/>
      <c r="K995" s="12"/>
      <c r="L995" s="12"/>
      <c r="M995" s="12"/>
      <c r="N995" s="12"/>
      <c r="O995" s="12"/>
      <c r="P995" s="12"/>
      <c r="Q995" s="12"/>
      <c r="R995" s="12"/>
      <c r="S995" s="12"/>
      <c r="T995" s="12"/>
      <c r="U995" s="12"/>
      <c r="V995" s="12"/>
      <c r="W995" s="12"/>
      <c r="X995" s="12"/>
      <c r="Y995" s="12"/>
      <c r="Z995" s="12"/>
      <c r="AA995" s="12"/>
      <c r="AB995" s="12"/>
      <c r="AC995" s="12"/>
      <c r="AD995" s="12"/>
    </row>
    <row r="996" spans="1:30" s="15" customFormat="1" x14ac:dyDescent="0.35">
      <c r="A996" s="24"/>
      <c r="B996" s="24"/>
      <c r="C996" s="24"/>
      <c r="D996" s="12"/>
      <c r="E996" s="12"/>
      <c r="F996" s="12"/>
      <c r="G996" s="12"/>
      <c r="H996" s="12"/>
      <c r="I996" s="12"/>
      <c r="J996" s="12"/>
      <c r="K996" s="12"/>
      <c r="L996" s="12"/>
      <c r="M996" s="12"/>
      <c r="N996" s="12"/>
      <c r="O996" s="12"/>
      <c r="P996" s="12"/>
      <c r="Q996" s="12"/>
      <c r="R996" s="12"/>
      <c r="S996" s="12"/>
      <c r="T996" s="12"/>
      <c r="U996" s="12"/>
      <c r="V996" s="12"/>
      <c r="W996" s="12"/>
      <c r="X996" s="12"/>
      <c r="Y996" s="12"/>
      <c r="Z996" s="12"/>
      <c r="AA996" s="12"/>
      <c r="AB996" s="12"/>
      <c r="AC996" s="12"/>
      <c r="AD996" s="12"/>
    </row>
    <row r="997" spans="1:30" s="11" customFormat="1" x14ac:dyDescent="0.35">
      <c r="A997" s="24"/>
      <c r="B997" s="24"/>
      <c r="C997" s="24"/>
      <c r="D997" s="12"/>
      <c r="E997" s="12"/>
      <c r="F997" s="12"/>
      <c r="G997" s="12"/>
      <c r="H997" s="12"/>
      <c r="I997" s="12"/>
      <c r="J997" s="12"/>
      <c r="K997" s="12"/>
      <c r="L997" s="12"/>
      <c r="M997" s="12"/>
      <c r="N997" s="12"/>
      <c r="O997" s="12"/>
      <c r="P997" s="12"/>
      <c r="Q997" s="12"/>
      <c r="R997" s="12"/>
      <c r="S997" s="12"/>
      <c r="T997" s="12"/>
      <c r="U997" s="12"/>
      <c r="V997" s="12"/>
      <c r="W997" s="12"/>
      <c r="X997" s="12"/>
      <c r="Y997" s="12"/>
      <c r="Z997" s="12"/>
      <c r="AA997" s="12"/>
      <c r="AB997" s="12"/>
      <c r="AC997" s="12"/>
      <c r="AD997" s="12"/>
    </row>
    <row r="998" spans="1:30" s="11" customFormat="1" x14ac:dyDescent="0.35">
      <c r="A998" s="24"/>
      <c r="B998" s="24"/>
      <c r="C998" s="24"/>
      <c r="D998" s="12"/>
      <c r="E998" s="12"/>
      <c r="F998" s="12"/>
      <c r="G998" s="12"/>
      <c r="H998" s="12"/>
      <c r="I998" s="12"/>
      <c r="J998" s="12"/>
      <c r="K998" s="12"/>
      <c r="L998" s="12"/>
      <c r="M998" s="12"/>
      <c r="N998" s="12"/>
      <c r="O998" s="12"/>
      <c r="P998" s="12"/>
      <c r="Q998" s="12"/>
      <c r="R998" s="12"/>
      <c r="S998" s="12"/>
      <c r="T998" s="12"/>
      <c r="U998" s="12"/>
      <c r="V998" s="12"/>
      <c r="W998" s="12"/>
      <c r="X998" s="12"/>
      <c r="Y998" s="12"/>
      <c r="Z998" s="12"/>
      <c r="AA998" s="12"/>
      <c r="AB998" s="12"/>
      <c r="AC998" s="12"/>
      <c r="AD998" s="12"/>
    </row>
    <row r="999" spans="1:30" s="11" customFormat="1" x14ac:dyDescent="0.35">
      <c r="A999" s="24"/>
      <c r="B999" s="24"/>
      <c r="C999" s="24"/>
      <c r="D999" s="12"/>
      <c r="E999" s="12"/>
      <c r="F999" s="12"/>
      <c r="G999" s="12"/>
      <c r="H999" s="12"/>
      <c r="I999" s="12"/>
      <c r="J999" s="12"/>
      <c r="K999" s="12"/>
      <c r="L999" s="12"/>
      <c r="M999" s="12"/>
      <c r="N999" s="12"/>
      <c r="O999" s="12"/>
      <c r="P999" s="12"/>
      <c r="Q999" s="12"/>
      <c r="R999" s="12"/>
      <c r="S999" s="12"/>
      <c r="T999" s="12"/>
      <c r="U999" s="12"/>
      <c r="V999" s="12"/>
      <c r="W999" s="12"/>
      <c r="X999" s="12"/>
      <c r="Y999" s="12"/>
      <c r="Z999" s="12"/>
      <c r="AA999" s="12"/>
      <c r="AB999" s="12"/>
      <c r="AC999" s="12"/>
      <c r="AD999" s="12"/>
    </row>
    <row r="1001" spans="1:30" x14ac:dyDescent="0.35">
      <c r="I1001" s="11"/>
      <c r="W1001" s="11"/>
      <c r="AA1001" s="11"/>
    </row>
    <row r="1002" spans="1:30" x14ac:dyDescent="0.35">
      <c r="I1002" s="11"/>
      <c r="W1002" s="11"/>
      <c r="AA1002" s="11"/>
    </row>
    <row r="1003" spans="1:30" x14ac:dyDescent="0.35">
      <c r="I1003" s="15"/>
      <c r="W1003" s="15"/>
      <c r="AA1003" s="15"/>
    </row>
  </sheetData>
  <autoFilter ref="C1:C1003" xr:uid="{97F01B58-0DFC-4262-AD64-57CC5BA2E039}"/>
  <sortState xmlns:xlrd2="http://schemas.microsoft.com/office/spreadsheetml/2017/richdata2" ref="A2:C1003">
    <sortCondition ref="B2:B1003"/>
  </sortState>
  <conditionalFormatting sqref="A1:A1048576">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Events</vt:lpstr>
      <vt:lpstr>Studies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Elinor</dc:creator>
  <cp:lastModifiedBy>#MEREDITH ELINOR SIWAN#</cp:lastModifiedBy>
  <dcterms:created xsi:type="dcterms:W3CDTF">2023-01-15T16:12:01Z</dcterms:created>
  <dcterms:modified xsi:type="dcterms:W3CDTF">2023-02-23T16:18:28Z</dcterms:modified>
</cp:coreProperties>
</file>