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kikutake/Dropbox/"/>
    </mc:Choice>
  </mc:AlternateContent>
  <xr:revisionPtr revIDLastSave="0" documentId="8_{63AA8B10-6EBB-CB44-9C35-3AE3B259641C}" xr6:coauthVersionLast="36" xr6:coauthVersionMax="36" xr10:uidLastSave="{00000000-0000-0000-0000-000000000000}"/>
  <bookViews>
    <workbookView xWindow="5560" yWindow="500" windowWidth="32840" windowHeight="22020" xr2:uid="{D14E9155-3C3C-624F-85FF-36E975E4F106}"/>
  </bookViews>
  <sheets>
    <sheet name="Table 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2" l="1"/>
  <c r="D37" i="2"/>
  <c r="E37" i="2"/>
</calcChain>
</file>

<file path=xl/sharedStrings.xml><?xml version="1.0" encoding="utf-8"?>
<sst xmlns="http://schemas.openxmlformats.org/spreadsheetml/2006/main" count="74" uniqueCount="74">
  <si>
    <t>Cancer type</t>
    <phoneticPr fontId="1"/>
  </si>
  <si>
    <t>Abbreviation</t>
    <phoneticPr fontId="1"/>
  </si>
  <si>
    <t>ACC</t>
    <phoneticPr fontId="1"/>
  </si>
  <si>
    <t>BLCA</t>
    <phoneticPr fontId="1"/>
  </si>
  <si>
    <t>BRCA</t>
    <phoneticPr fontId="1"/>
  </si>
  <si>
    <t>CESC</t>
    <phoneticPr fontId="1"/>
  </si>
  <si>
    <t>CHOL</t>
    <phoneticPr fontId="1"/>
  </si>
  <si>
    <t>COAD</t>
    <phoneticPr fontId="1"/>
  </si>
  <si>
    <t>DLBC</t>
    <phoneticPr fontId="1"/>
  </si>
  <si>
    <t>ESCA</t>
    <phoneticPr fontId="1"/>
  </si>
  <si>
    <t>GBM</t>
    <phoneticPr fontId="1"/>
  </si>
  <si>
    <t>HNSC</t>
    <phoneticPr fontId="1"/>
  </si>
  <si>
    <t>KICH</t>
    <phoneticPr fontId="1"/>
  </si>
  <si>
    <t>KIRC</t>
    <phoneticPr fontId="1"/>
  </si>
  <si>
    <t>KIRP</t>
    <phoneticPr fontId="1"/>
  </si>
  <si>
    <t>LAML</t>
    <phoneticPr fontId="1"/>
  </si>
  <si>
    <t>LGG</t>
    <phoneticPr fontId="1"/>
  </si>
  <si>
    <t>LIHC</t>
    <phoneticPr fontId="1"/>
  </si>
  <si>
    <t>LUAD</t>
    <phoneticPr fontId="1"/>
  </si>
  <si>
    <t>LUSC</t>
    <phoneticPr fontId="1"/>
  </si>
  <si>
    <t>MESO</t>
    <phoneticPr fontId="1"/>
  </si>
  <si>
    <t>OV</t>
    <phoneticPr fontId="1"/>
  </si>
  <si>
    <t>PAAD</t>
    <phoneticPr fontId="1"/>
  </si>
  <si>
    <t>PCPG</t>
    <phoneticPr fontId="1"/>
  </si>
  <si>
    <t>PRAD</t>
    <phoneticPr fontId="1"/>
  </si>
  <si>
    <t>READ</t>
    <phoneticPr fontId="1"/>
  </si>
  <si>
    <t>SARC</t>
    <phoneticPr fontId="1"/>
  </si>
  <si>
    <t>SKCM</t>
    <phoneticPr fontId="1"/>
  </si>
  <si>
    <t>STAD</t>
    <phoneticPr fontId="1"/>
  </si>
  <si>
    <t>TGCT</t>
    <phoneticPr fontId="1"/>
  </si>
  <si>
    <t>THCA</t>
    <phoneticPr fontId="1"/>
  </si>
  <si>
    <t>THYM</t>
    <phoneticPr fontId="1"/>
  </si>
  <si>
    <t>UCEC</t>
    <phoneticPr fontId="1"/>
  </si>
  <si>
    <t>UCS</t>
    <phoneticPr fontId="1"/>
  </si>
  <si>
    <t>UVM</t>
    <phoneticPr fontId="1"/>
  </si>
  <si>
    <t>Adrenocortical carcinoma</t>
    <phoneticPr fontId="1"/>
  </si>
  <si>
    <t>Bladder urothelial carcinoma</t>
    <phoneticPr fontId="1"/>
  </si>
  <si>
    <t>Breast adenocarcinoma</t>
    <phoneticPr fontId="1"/>
  </si>
  <si>
    <t>Cervical squamous cell carcinoma and endocervical adenocarcinoma</t>
    <phoneticPr fontId="1"/>
  </si>
  <si>
    <t>Cholangiocarcinoma</t>
    <phoneticPr fontId="1"/>
  </si>
  <si>
    <t>Colon adenocarcinoma</t>
    <phoneticPr fontId="1"/>
  </si>
  <si>
    <t>Lymphoid neoplasm diffuse large B-cell lymphoma</t>
    <phoneticPr fontId="1"/>
  </si>
  <si>
    <t>Esophageal carcinoma</t>
    <phoneticPr fontId="1"/>
  </si>
  <si>
    <t>Glioblastoma multiforme</t>
    <phoneticPr fontId="1"/>
  </si>
  <si>
    <t>Head and neck squamous cell carcinoma</t>
    <phoneticPr fontId="1"/>
  </si>
  <si>
    <t>Kidney chromophobe</t>
    <phoneticPr fontId="1"/>
  </si>
  <si>
    <t>Kidney renal clear cell carcinoma</t>
    <phoneticPr fontId="1"/>
  </si>
  <si>
    <t>Kidney renal papillary cell carcinoma</t>
    <phoneticPr fontId="1"/>
  </si>
  <si>
    <t>Acute myeloid leukemia</t>
    <phoneticPr fontId="1"/>
  </si>
  <si>
    <t>Lower-grade glioma</t>
    <phoneticPr fontId="1"/>
  </si>
  <si>
    <t>Liver hepatocellular carcinoma</t>
    <phoneticPr fontId="1"/>
  </si>
  <si>
    <t>Lung adenocarcinoma</t>
    <phoneticPr fontId="1"/>
  </si>
  <si>
    <t>Lung squamous cell carcinoma</t>
    <phoneticPr fontId="1"/>
  </si>
  <si>
    <t>Mesothelioma</t>
    <phoneticPr fontId="1"/>
  </si>
  <si>
    <t>Ovarian serous cystadenocarcinoma</t>
    <phoneticPr fontId="1"/>
  </si>
  <si>
    <t>Pancreatic adenocarcinoma</t>
    <phoneticPr fontId="1"/>
  </si>
  <si>
    <t>Pheochromocytoma and paraganglioma</t>
    <phoneticPr fontId="1"/>
  </si>
  <si>
    <t>Prostate adenocarcinoma</t>
    <phoneticPr fontId="1"/>
  </si>
  <si>
    <t>Rectum adenocarcinoma</t>
    <phoneticPr fontId="1"/>
  </si>
  <si>
    <t xml:space="preserve">Sarcoma </t>
    <phoneticPr fontId="1"/>
  </si>
  <si>
    <t>Skin cutaneous melanoma</t>
    <phoneticPr fontId="1"/>
  </si>
  <si>
    <t>Stomach adenocarcinoma</t>
    <phoneticPr fontId="1"/>
  </si>
  <si>
    <t>Testicular germ cell tumors</t>
    <phoneticPr fontId="1"/>
  </si>
  <si>
    <t>Thyroid carcinoma</t>
    <phoneticPr fontId="1"/>
  </si>
  <si>
    <t>Thymoma</t>
    <phoneticPr fontId="1"/>
  </si>
  <si>
    <t>Uterine corpus endometrial carcinoma</t>
    <phoneticPr fontId="1"/>
  </si>
  <si>
    <t>Uterine carcinosarcoma</t>
    <phoneticPr fontId="1"/>
  </si>
  <si>
    <t>Uveal melanoma</t>
    <phoneticPr fontId="1"/>
  </si>
  <si>
    <t>Sum</t>
    <phoneticPr fontId="1"/>
  </si>
  <si>
    <t>Median of 
Silent/Missense</t>
    <phoneticPr fontId="1"/>
  </si>
  <si>
    <t>Missense
mutation</t>
    <phoneticPr fontId="1"/>
  </si>
  <si>
    <t>Silent
muation</t>
    <phoneticPr fontId="1"/>
  </si>
  <si>
    <t>Sample
size</t>
    <phoneticPr fontId="1"/>
  </si>
  <si>
    <t>Supplementary Table 1. The characteristics of each cancer type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</si>
</sst>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8" formatCode="#,##0_ "/>
    <numFmt numFmtId="179" formatCode="#,##0.000_ "/>
  </numFmts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178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8" fontId="2" fillId="0" borderId="1" xfId="0" applyNumberFormat="1" applyFont="1" applyBorder="1">
      <alignment vertical="center"/>
    </xf>
    <xf numFmtId="176" fontId="3" fillId="0" borderId="1" xfId="0" applyNumberFormat="1" applyFont="1" applyBorder="1" applyAlignment="1">
      <alignment horizontal="right" vertical="center"/>
    </xf>
    <xf numFmtId="179" fontId="2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B472E-43F6-164C-BEE3-EECA44973FB0}">
  <sheetPr>
    <pageSetUpPr fitToPage="1"/>
  </sheetPr>
  <dimension ref="A1:H44"/>
  <sheetViews>
    <sheetView tabSelected="1" zoomScale="112" workbookViewId="0"/>
  </sheetViews>
  <sheetFormatPr baseColWidth="10" defaultRowHeight="20"/>
  <cols>
    <col min="1" max="1" width="44" style="1" customWidth="1"/>
    <col min="2" max="2" width="11.7109375" style="1" bestFit="1" customWidth="1"/>
    <col min="3" max="3" width="7.7109375" style="1" bestFit="1" customWidth="1"/>
    <col min="4" max="5" width="10" style="2" bestFit="1" customWidth="1"/>
    <col min="6" max="6" width="15" style="3" bestFit="1" customWidth="1"/>
    <col min="7" max="16384" width="10.7109375" style="1"/>
  </cols>
  <sheetData>
    <row r="1" spans="1:8">
      <c r="A1" s="1" t="s">
        <v>73</v>
      </c>
    </row>
    <row r="3" spans="1:8" ht="42">
      <c r="A3" s="11" t="s">
        <v>0</v>
      </c>
      <c r="B3" s="11" t="s">
        <v>1</v>
      </c>
      <c r="C3" s="13" t="s">
        <v>72</v>
      </c>
      <c r="D3" s="14" t="s">
        <v>71</v>
      </c>
      <c r="E3" s="14" t="s">
        <v>70</v>
      </c>
      <c r="F3" s="12" t="s">
        <v>69</v>
      </c>
    </row>
    <row r="4" spans="1:8" ht="21">
      <c r="A4" s="10" t="s">
        <v>35</v>
      </c>
      <c r="B4" s="1" t="s">
        <v>2</v>
      </c>
      <c r="C4" s="4">
        <v>92</v>
      </c>
      <c r="D4" s="2">
        <v>3746</v>
      </c>
      <c r="E4" s="2">
        <v>9025</v>
      </c>
      <c r="F4" s="9">
        <v>0.436</v>
      </c>
    </row>
    <row r="5" spans="1:8" ht="21">
      <c r="A5" s="10" t="s">
        <v>36</v>
      </c>
      <c r="B5" s="1" t="s">
        <v>3</v>
      </c>
      <c r="C5" s="4">
        <v>412</v>
      </c>
      <c r="D5" s="2">
        <v>46785</v>
      </c>
      <c r="E5" s="2">
        <v>113482</v>
      </c>
      <c r="F5" s="9">
        <v>0.40600000000000003</v>
      </c>
    </row>
    <row r="6" spans="1:8" ht="21">
      <c r="A6" s="10" t="s">
        <v>37</v>
      </c>
      <c r="B6" s="1" t="s">
        <v>4</v>
      </c>
      <c r="C6" s="4">
        <v>1079</v>
      </c>
      <c r="D6" s="2">
        <v>52335</v>
      </c>
      <c r="E6" s="2">
        <v>123349</v>
      </c>
      <c r="F6" s="9">
        <v>0.39600000000000002</v>
      </c>
    </row>
    <row r="7" spans="1:8" ht="42">
      <c r="A7" s="10" t="s">
        <v>38</v>
      </c>
      <c r="B7" s="1" t="s">
        <v>5</v>
      </c>
      <c r="C7" s="4">
        <v>305</v>
      </c>
      <c r="D7" s="2">
        <v>33955</v>
      </c>
      <c r="E7" s="2">
        <v>73540</v>
      </c>
      <c r="F7" s="9">
        <v>0.42399999999999999</v>
      </c>
    </row>
    <row r="8" spans="1:8" ht="21">
      <c r="A8" s="10" t="s">
        <v>39</v>
      </c>
      <c r="B8" s="1" t="s">
        <v>6</v>
      </c>
      <c r="C8" s="4">
        <v>36</v>
      </c>
      <c r="D8" s="2">
        <v>1888</v>
      </c>
      <c r="E8" s="2">
        <v>4799</v>
      </c>
      <c r="F8" s="9">
        <v>0.39</v>
      </c>
    </row>
    <row r="9" spans="1:8" ht="21">
      <c r="A9" s="10" t="s">
        <v>40</v>
      </c>
      <c r="B9" s="1" t="s">
        <v>7</v>
      </c>
      <c r="C9" s="4">
        <v>415</v>
      </c>
      <c r="D9" s="2">
        <v>79161</v>
      </c>
      <c r="E9" s="2">
        <v>189838</v>
      </c>
      <c r="F9" s="9">
        <v>0.436</v>
      </c>
    </row>
    <row r="10" spans="1:8" ht="21">
      <c r="A10" s="10" t="s">
        <v>41</v>
      </c>
      <c r="B10" s="1" t="s">
        <v>8</v>
      </c>
      <c r="C10" s="4">
        <v>48</v>
      </c>
      <c r="D10" s="2">
        <v>49571</v>
      </c>
      <c r="E10" s="2">
        <v>50661</v>
      </c>
      <c r="F10" s="9">
        <v>0.46600000000000003</v>
      </c>
      <c r="G10" s="5"/>
    </row>
    <row r="11" spans="1:8" ht="21">
      <c r="A11" s="10" t="s">
        <v>42</v>
      </c>
      <c r="B11" s="1" t="s">
        <v>9</v>
      </c>
      <c r="C11" s="4">
        <v>184</v>
      </c>
      <c r="D11" s="2">
        <v>12621</v>
      </c>
      <c r="E11" s="2">
        <v>32182</v>
      </c>
      <c r="F11" s="9">
        <v>0.39200000000000002</v>
      </c>
      <c r="G11" s="5"/>
      <c r="H11" s="5"/>
    </row>
    <row r="12" spans="1:8" ht="21">
      <c r="A12" s="10" t="s">
        <v>43</v>
      </c>
      <c r="B12" s="1" t="s">
        <v>10</v>
      </c>
      <c r="C12" s="4">
        <v>396</v>
      </c>
      <c r="D12" s="2">
        <v>27895</v>
      </c>
      <c r="E12" s="2">
        <v>79859</v>
      </c>
      <c r="F12" s="9">
        <v>0.32500000000000001</v>
      </c>
      <c r="G12" s="4"/>
      <c r="H12" s="4"/>
    </row>
    <row r="13" spans="1:8" ht="21">
      <c r="A13" s="10" t="s">
        <v>44</v>
      </c>
      <c r="B13" s="1" t="s">
        <v>11</v>
      </c>
      <c r="C13" s="4">
        <v>510</v>
      </c>
      <c r="D13" s="2">
        <v>43953</v>
      </c>
      <c r="E13" s="2">
        <v>107638</v>
      </c>
      <c r="F13" s="9">
        <v>0.39700000000000002</v>
      </c>
      <c r="G13" s="4"/>
      <c r="H13" s="4"/>
    </row>
    <row r="14" spans="1:8" ht="21">
      <c r="A14" s="10" t="s">
        <v>45</v>
      </c>
      <c r="B14" s="1" t="s">
        <v>12</v>
      </c>
      <c r="C14" s="4">
        <v>66</v>
      </c>
      <c r="D14" s="2">
        <v>1867</v>
      </c>
      <c r="E14" s="2">
        <v>4451</v>
      </c>
      <c r="F14" s="9">
        <v>0.41499999999999998</v>
      </c>
      <c r="G14" s="4"/>
      <c r="H14" s="4"/>
    </row>
    <row r="15" spans="1:8" ht="21">
      <c r="A15" s="10" t="s">
        <v>46</v>
      </c>
      <c r="B15" s="1" t="s">
        <v>13</v>
      </c>
      <c r="C15" s="4">
        <v>376</v>
      </c>
      <c r="D15" s="2">
        <v>17191</v>
      </c>
      <c r="E15" s="2">
        <v>45073</v>
      </c>
      <c r="F15" s="9">
        <v>0.34300000000000003</v>
      </c>
      <c r="G15" s="4"/>
      <c r="H15" s="4"/>
    </row>
    <row r="16" spans="1:8" ht="21">
      <c r="A16" s="10" t="s">
        <v>47</v>
      </c>
      <c r="B16" s="1" t="s">
        <v>14</v>
      </c>
      <c r="C16" s="4">
        <v>288</v>
      </c>
      <c r="D16" s="2">
        <v>19750</v>
      </c>
      <c r="E16" s="2">
        <v>41742</v>
      </c>
      <c r="F16" s="9">
        <v>0.41</v>
      </c>
      <c r="G16" s="4"/>
      <c r="H16" s="4"/>
    </row>
    <row r="17" spans="1:8" ht="21">
      <c r="A17" s="10" t="s">
        <v>48</v>
      </c>
      <c r="B17" s="1" t="s">
        <v>15</v>
      </c>
      <c r="C17" s="4">
        <v>151</v>
      </c>
      <c r="D17" s="2">
        <v>7946</v>
      </c>
      <c r="E17" s="2">
        <v>20222</v>
      </c>
      <c r="F17" s="9">
        <v>0.32</v>
      </c>
      <c r="G17" s="4"/>
      <c r="H17" s="4"/>
    </row>
    <row r="18" spans="1:8" ht="21">
      <c r="A18" s="10" t="s">
        <v>49</v>
      </c>
      <c r="B18" s="1" t="s">
        <v>16</v>
      </c>
      <c r="C18" s="4">
        <v>516</v>
      </c>
      <c r="D18" s="2">
        <v>18731</v>
      </c>
      <c r="E18" s="2">
        <v>47139</v>
      </c>
      <c r="F18" s="9">
        <v>0.39100000000000001</v>
      </c>
      <c r="G18" s="4"/>
      <c r="H18" s="4"/>
    </row>
    <row r="19" spans="1:8" ht="21">
      <c r="A19" s="10" t="s">
        <v>50</v>
      </c>
      <c r="B19" s="1" t="s">
        <v>17</v>
      </c>
      <c r="C19" s="4">
        <v>374</v>
      </c>
      <c r="D19" s="2">
        <v>20508</v>
      </c>
      <c r="E19" s="2">
        <v>49938</v>
      </c>
      <c r="F19" s="9">
        <v>0.39600000000000002</v>
      </c>
      <c r="G19" s="4"/>
      <c r="H19" s="4"/>
    </row>
    <row r="20" spans="1:8" ht="21">
      <c r="A20" s="10" t="s">
        <v>51</v>
      </c>
      <c r="B20" s="1" t="s">
        <v>18</v>
      </c>
      <c r="C20" s="4">
        <v>568</v>
      </c>
      <c r="D20" s="2">
        <v>70016</v>
      </c>
      <c r="E20" s="2">
        <v>192395</v>
      </c>
      <c r="F20" s="9">
        <v>0.36499999999999999</v>
      </c>
      <c r="G20" s="4"/>
      <c r="H20" s="4"/>
    </row>
    <row r="21" spans="1:8" ht="21">
      <c r="A21" s="10" t="s">
        <v>52</v>
      </c>
      <c r="B21" s="1" t="s">
        <v>19</v>
      </c>
      <c r="C21" s="4">
        <v>487</v>
      </c>
      <c r="D21" s="2">
        <v>61258</v>
      </c>
      <c r="E21" s="2">
        <v>163357</v>
      </c>
      <c r="F21" s="9">
        <v>0.36899999999999999</v>
      </c>
      <c r="G21" s="4"/>
      <c r="H21" s="4"/>
    </row>
    <row r="22" spans="1:8" ht="21">
      <c r="A22" s="10" t="s">
        <v>53</v>
      </c>
      <c r="B22" s="1" t="s">
        <v>20</v>
      </c>
      <c r="C22" s="4">
        <v>83</v>
      </c>
      <c r="D22" s="2">
        <v>2167</v>
      </c>
      <c r="E22" s="2">
        <v>4675</v>
      </c>
      <c r="F22" s="9">
        <v>0.438</v>
      </c>
      <c r="G22" s="4"/>
      <c r="H22" s="4"/>
    </row>
    <row r="23" spans="1:8" ht="21">
      <c r="A23" s="10" t="s">
        <v>54</v>
      </c>
      <c r="B23" s="1" t="s">
        <v>21</v>
      </c>
      <c r="C23" s="4">
        <v>420</v>
      </c>
      <c r="D23" s="2">
        <v>25965</v>
      </c>
      <c r="E23" s="2">
        <v>66529</v>
      </c>
      <c r="F23" s="9">
        <v>0.36</v>
      </c>
      <c r="G23" s="4"/>
      <c r="H23" s="4"/>
    </row>
    <row r="24" spans="1:8" ht="21">
      <c r="A24" s="10" t="s">
        <v>55</v>
      </c>
      <c r="B24" s="1" t="s">
        <v>22</v>
      </c>
      <c r="C24" s="4">
        <v>184</v>
      </c>
      <c r="D24" s="2">
        <v>15231</v>
      </c>
      <c r="E24" s="2">
        <v>33147</v>
      </c>
      <c r="F24" s="9">
        <v>0.50800000000000001</v>
      </c>
      <c r="G24" s="4"/>
      <c r="H24" s="4"/>
    </row>
    <row r="25" spans="1:8" ht="21">
      <c r="A25" s="10" t="s">
        <v>56</v>
      </c>
      <c r="B25" s="1" t="s">
        <v>23</v>
      </c>
      <c r="C25" s="4">
        <v>179</v>
      </c>
      <c r="D25" s="2">
        <v>3153</v>
      </c>
      <c r="E25" s="2">
        <v>7225</v>
      </c>
      <c r="F25" s="9">
        <v>0.435</v>
      </c>
      <c r="G25" s="4"/>
      <c r="H25" s="4"/>
    </row>
    <row r="26" spans="1:8" ht="21">
      <c r="A26" s="10" t="s">
        <v>57</v>
      </c>
      <c r="B26" s="1" t="s">
        <v>24</v>
      </c>
      <c r="C26" s="4">
        <v>498</v>
      </c>
      <c r="D26" s="2">
        <v>17333</v>
      </c>
      <c r="E26" s="2">
        <v>42597</v>
      </c>
      <c r="F26" s="9">
        <v>0.40300000000000002</v>
      </c>
      <c r="G26" s="4"/>
      <c r="H26" s="4"/>
    </row>
    <row r="27" spans="1:8" ht="21">
      <c r="A27" s="10" t="s">
        <v>58</v>
      </c>
      <c r="B27" s="1" t="s">
        <v>25</v>
      </c>
      <c r="C27" s="4">
        <v>156</v>
      </c>
      <c r="D27" s="2">
        <v>17536</v>
      </c>
      <c r="E27" s="2">
        <v>50771</v>
      </c>
      <c r="F27" s="9">
        <v>0.42499999999999999</v>
      </c>
      <c r="G27" s="4"/>
      <c r="H27" s="4"/>
    </row>
    <row r="28" spans="1:8" ht="21">
      <c r="A28" s="10" t="s">
        <v>59</v>
      </c>
      <c r="B28" s="1" t="s">
        <v>26</v>
      </c>
      <c r="C28" s="4">
        <v>255</v>
      </c>
      <c r="D28" s="2">
        <v>15114</v>
      </c>
      <c r="E28" s="2">
        <v>41979</v>
      </c>
      <c r="F28" s="9">
        <v>0.39100000000000001</v>
      </c>
      <c r="G28" s="4"/>
      <c r="H28" s="4"/>
    </row>
    <row r="29" spans="1:8" ht="21">
      <c r="A29" s="10" t="s">
        <v>60</v>
      </c>
      <c r="B29" s="1" t="s">
        <v>27</v>
      </c>
      <c r="C29" s="4">
        <v>469</v>
      </c>
      <c r="D29" s="2">
        <v>257794</v>
      </c>
      <c r="E29" s="2">
        <v>505668</v>
      </c>
      <c r="F29" s="9">
        <v>0.52300000000000002</v>
      </c>
      <c r="G29" s="4"/>
      <c r="H29" s="4"/>
    </row>
    <row r="30" spans="1:8" ht="21">
      <c r="A30" s="10" t="s">
        <v>61</v>
      </c>
      <c r="B30" s="1" t="s">
        <v>28</v>
      </c>
      <c r="C30" s="4">
        <v>441</v>
      </c>
      <c r="D30" s="2">
        <v>71277</v>
      </c>
      <c r="E30" s="2">
        <v>166273</v>
      </c>
      <c r="F30" s="9">
        <v>0.41499999999999998</v>
      </c>
      <c r="G30" s="4"/>
      <c r="H30" s="4"/>
    </row>
    <row r="31" spans="1:8" ht="21">
      <c r="A31" s="10" t="s">
        <v>62</v>
      </c>
      <c r="B31" s="1" t="s">
        <v>29</v>
      </c>
      <c r="C31" s="4">
        <v>150</v>
      </c>
      <c r="D31" s="2">
        <v>5835</v>
      </c>
      <c r="E31" s="2">
        <v>8879</v>
      </c>
      <c r="F31" s="9">
        <v>0.48599999999999999</v>
      </c>
      <c r="G31" s="4"/>
      <c r="H31" s="4"/>
    </row>
    <row r="32" spans="1:8" ht="21">
      <c r="A32" s="10" t="s">
        <v>63</v>
      </c>
      <c r="B32" s="1" t="s">
        <v>30</v>
      </c>
      <c r="C32" s="4">
        <v>496</v>
      </c>
      <c r="D32" s="2">
        <v>14594</v>
      </c>
      <c r="E32" s="2">
        <v>33277</v>
      </c>
      <c r="F32" s="9">
        <v>0.42899999999999999</v>
      </c>
      <c r="G32" s="4"/>
      <c r="H32" s="4"/>
    </row>
    <row r="33" spans="1:8" ht="21">
      <c r="A33" s="10" t="s">
        <v>64</v>
      </c>
      <c r="B33" s="1" t="s">
        <v>31</v>
      </c>
      <c r="C33" s="4">
        <v>123</v>
      </c>
      <c r="D33" s="2">
        <v>4030</v>
      </c>
      <c r="E33" s="2">
        <v>9728</v>
      </c>
      <c r="F33" s="9">
        <v>0.41199999999999998</v>
      </c>
      <c r="G33" s="4"/>
      <c r="H33" s="4"/>
    </row>
    <row r="34" spans="1:8" ht="21">
      <c r="A34" s="10" t="s">
        <v>65</v>
      </c>
      <c r="B34" s="1" t="s">
        <v>32</v>
      </c>
      <c r="C34" s="4">
        <v>543</v>
      </c>
      <c r="D34" s="2">
        <v>215434</v>
      </c>
      <c r="E34" s="2">
        <v>557423</v>
      </c>
      <c r="F34" s="9">
        <v>0.41199999999999998</v>
      </c>
      <c r="G34" s="4"/>
      <c r="H34" s="4"/>
    </row>
    <row r="35" spans="1:8" ht="21">
      <c r="A35" s="10" t="s">
        <v>66</v>
      </c>
      <c r="B35" s="1" t="s">
        <v>33</v>
      </c>
      <c r="C35" s="4">
        <v>57</v>
      </c>
      <c r="D35" s="2">
        <v>2605</v>
      </c>
      <c r="E35" s="2">
        <v>8020</v>
      </c>
      <c r="F35" s="9">
        <v>0.35199999999999998</v>
      </c>
      <c r="G35" s="4"/>
      <c r="H35" s="4"/>
    </row>
    <row r="36" spans="1:8" ht="21">
      <c r="A36" s="10" t="s">
        <v>67</v>
      </c>
      <c r="B36" s="1" t="s">
        <v>34</v>
      </c>
      <c r="C36" s="4">
        <v>80</v>
      </c>
      <c r="D36" s="2">
        <v>1480</v>
      </c>
      <c r="E36" s="2">
        <v>3768</v>
      </c>
      <c r="F36" s="9">
        <v>0.38800000000000001</v>
      </c>
      <c r="G36" s="4"/>
      <c r="H36" s="4"/>
    </row>
    <row r="37" spans="1:8">
      <c r="A37" s="15" t="s">
        <v>68</v>
      </c>
      <c r="B37" s="15"/>
      <c r="C37" s="7">
        <f>SUM(C4:C36)</f>
        <v>10437</v>
      </c>
      <c r="D37" s="7">
        <f>SUM(D4:D36)</f>
        <v>1238725</v>
      </c>
      <c r="E37" s="7">
        <f>SUM(E4:E36)</f>
        <v>2888649</v>
      </c>
      <c r="F37" s="8">
        <v>0.40100000000000002</v>
      </c>
      <c r="G37" s="4"/>
      <c r="H37" s="4"/>
    </row>
    <row r="38" spans="1:8">
      <c r="F38" s="6"/>
      <c r="G38" s="4"/>
      <c r="H38" s="4"/>
    </row>
    <row r="39" spans="1:8">
      <c r="F39" s="6"/>
      <c r="G39" s="4"/>
      <c r="H39" s="4"/>
    </row>
    <row r="40" spans="1:8">
      <c r="F40" s="6"/>
      <c r="G40" s="4"/>
      <c r="H40" s="4"/>
    </row>
    <row r="41" spans="1:8">
      <c r="F41" s="6"/>
      <c r="G41" s="4"/>
      <c r="H41" s="4"/>
    </row>
    <row r="42" spans="1:8">
      <c r="F42" s="6"/>
      <c r="G42" s="4"/>
      <c r="H42" s="4"/>
    </row>
    <row r="43" spans="1:8">
      <c r="F43" s="6"/>
      <c r="G43" s="4"/>
      <c r="H43" s="4"/>
    </row>
    <row r="44" spans="1:8">
      <c r="F44" s="6"/>
      <c r="G44" s="4"/>
      <c r="H44" s="4"/>
    </row>
  </sheetData>
  <mergeCells count="1">
    <mergeCell ref="A37:B37"/>
  </mergeCells>
  <phoneticPr fontId="1"/>
  <pageMargins left="0.7" right="0.7" top="0.75" bottom="0.75" header="0.3" footer="0.3"/>
  <pageSetup paperSize="9" scale="5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KIKUTAKE CHIE</dc:creator>
  <cp:lastModifiedBy>KIKUTAKE CHIE</cp:lastModifiedBy>
  <cp:lastPrinted>2022-11-10T06:58:29Z</cp:lastPrinted>
  <dcterms:created xsi:type="dcterms:W3CDTF">2022-06-21T10:00:50Z</dcterms:created>
  <dcterms:modified xsi:type="dcterms:W3CDTF">2022-12-23T06:17:37Z</dcterms:modified>
</cp:coreProperties>
</file>