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Wt vs Ab42 Paper\For Geroscience\"/>
    </mc:Choice>
  </mc:AlternateContent>
  <xr:revisionPtr revIDLastSave="0" documentId="13_ncr:1_{79A2A72A-BD25-48B7-BED6-069EE8162861}" xr6:coauthVersionLast="47" xr6:coauthVersionMax="47" xr10:uidLastSave="{00000000-0000-0000-0000-000000000000}"/>
  <bookViews>
    <workbookView xWindow="-120" yWindow="-120" windowWidth="20730" windowHeight="11160" xr2:uid="{4F50E21F-2960-4DCC-BF69-5AF1F07DDB9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</calcChain>
</file>

<file path=xl/sharedStrings.xml><?xml version="1.0" encoding="utf-8"?>
<sst xmlns="http://schemas.openxmlformats.org/spreadsheetml/2006/main" count="53" uniqueCount="45">
  <si>
    <t>Upregulated KEGG pathways</t>
  </si>
  <si>
    <t>Category</t>
  </si>
  <si>
    <t>Term</t>
  </si>
  <si>
    <t>Term name</t>
  </si>
  <si>
    <t>Count</t>
  </si>
  <si>
    <t>%</t>
  </si>
  <si>
    <t>PValue</t>
  </si>
  <si>
    <t>Neglog(Pvalue)</t>
  </si>
  <si>
    <t>Genes</t>
  </si>
  <si>
    <t>List Total</t>
  </si>
  <si>
    <t>Pop Hits</t>
  </si>
  <si>
    <t>Pop Total</t>
  </si>
  <si>
    <t>Fold Enrichment</t>
  </si>
  <si>
    <t>Bonferroni</t>
  </si>
  <si>
    <t>Benjamini</t>
  </si>
  <si>
    <t>FDR</t>
  </si>
  <si>
    <t>KEGG_PATHWAY</t>
  </si>
  <si>
    <t>dme04145</t>
  </si>
  <si>
    <t>Phagosome</t>
  </si>
  <si>
    <t xml:space="preserve">CG13426, CG15719, CG1924, CG7794, Cnx14D, Sdic1, Sdic3, Sdic4, Vha14-2, Vha16-3, Vha16-5, Vha36-2, VhaAC39-2, VhaM9.7-d, VhaPPA1-2, alphaTub85E </t>
  </si>
  <si>
    <t>dme00190</t>
  </si>
  <si>
    <t>Oxidative phosphorylation</t>
  </si>
  <si>
    <t>ATPsynGL, ATPsynbetaL, ATPsynepsilonL, CG15719, COX4L, COX6AL, COX7AL, Cyt-c-d, Cyt-c1L, ND-20L, ND-24L, ND-49L, ND-51L1, SdhBL, UQCR-11L, Vha14-2, Vha16-3, Vha16-5, Vha36-2, VhaAC39-2, VhaM9.7-d, VhaPPA1-2</t>
  </si>
  <si>
    <t>dme03015</t>
  </si>
  <si>
    <t>mRNA surveillance pathway</t>
  </si>
  <si>
    <t>CG32568, CG34334, CG3515, CG7907, Pp1-Y1, Pp1-Y2, PpD5, PpD6, PpN58A, Rbp4, Ref2, cocoon, nxf4</t>
  </si>
  <si>
    <t>dme00620</t>
  </si>
  <si>
    <t>Pyruvate metabolism</t>
  </si>
  <si>
    <t>CG10748, CG11052, CG12229, CG13334, CG7024, CG7069, CG7362, CG7848, Fum2, Fum4</t>
  </si>
  <si>
    <t>dme03050</t>
  </si>
  <si>
    <t>Proteasome</t>
  </si>
  <si>
    <t>Prosalpha3T, Prosalpha4T1, Prosalpha4T2, Prosbeta2R2, Prosbeta4R1, Prosbeta5R2, Rpn13R, Rpt3R, Rpt4R, Rpt6R</t>
  </si>
  <si>
    <t>dme00010</t>
  </si>
  <si>
    <t>Glycolysis / Gluconeogenesis</t>
  </si>
  <si>
    <t>CG10996, CG12229, CG13334, CG7024, CG7059, CG7069, CG7362, CG9961, G6P, Hex-t1</t>
  </si>
  <si>
    <t>dme01200</t>
  </si>
  <si>
    <t>Carbon metabolism</t>
  </si>
  <si>
    <t>CG10748, CG11291, CG12229, CG32488, CG7024, CG7059, CG7069, CG7362, CG7848, CG9314, CG9961, Fum2, Fum4, Hex-t1, SdhBL</t>
  </si>
  <si>
    <t>dme04213</t>
  </si>
  <si>
    <t>Longevity regulating pathway - multiple species</t>
  </si>
  <si>
    <t>ACXA, ACXB, CG32301, CG32305, CG9314, Hsc70-2, Hsp70Bb, Pka-C2</t>
  </si>
  <si>
    <t>dme04141</t>
  </si>
  <si>
    <t>Protein processing in endoplasmic reticulum</t>
  </si>
  <si>
    <t>CG10694, Hsp70Bb, CG42383, CG8141, Hsc70-2, CG32581, Cnx14D, SkpC, CG1924, SkpB, CG30156, CG31528, CG13426</t>
  </si>
  <si>
    <t>Supplementary data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</si>
</sst>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2" borderId="0" xfId="0" applyFont="1" applyFill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94A10D-1ABE-42EF-9001-8CEF30152801}">
  <dimension ref="A1:O14"/>
  <sheetViews>
    <sheetView tabSelected="1" workbookViewId="0"/>
  </sheetViews>
  <sheetFormatPr defaultRowHeight="15" x14ac:dyDescent="0.25"/>
  <cols>
    <col min="3" max="3" width="44.28515625" bestFit="1" customWidth="1"/>
    <col min="8" max="8" width="198.85546875" bestFit="1" customWidth="1"/>
  </cols>
  <sheetData>
    <row r="1" spans="1:15" x14ac:dyDescent="0.25">
      <c r="A1" s="1" t="s">
        <v>44</v>
      </c>
    </row>
    <row r="2" spans="1:15" x14ac:dyDescent="0.25">
      <c r="A2" s="1"/>
    </row>
    <row r="3" spans="1:15" x14ac:dyDescent="0.25">
      <c r="A3" s="1" t="s">
        <v>0</v>
      </c>
    </row>
    <row r="4" spans="1:15" s="1" customFormat="1" x14ac:dyDescent="0.25"/>
    <row r="5" spans="1:15" x14ac:dyDescent="0.25">
      <c r="A5" s="2" t="s">
        <v>1</v>
      </c>
      <c r="B5" s="2" t="s">
        <v>2</v>
      </c>
      <c r="C5" s="2" t="s">
        <v>3</v>
      </c>
      <c r="D5" s="2" t="s">
        <v>4</v>
      </c>
      <c r="E5" s="2" t="s">
        <v>5</v>
      </c>
      <c r="F5" s="2" t="s">
        <v>6</v>
      </c>
      <c r="G5" s="2" t="s">
        <v>7</v>
      </c>
      <c r="H5" s="2" t="s">
        <v>8</v>
      </c>
      <c r="I5" s="2" t="s">
        <v>9</v>
      </c>
      <c r="J5" s="2" t="s">
        <v>10</v>
      </c>
      <c r="K5" s="2" t="s">
        <v>11</v>
      </c>
      <c r="L5" s="2" t="s">
        <v>12</v>
      </c>
      <c r="M5" s="2" t="s">
        <v>13</v>
      </c>
      <c r="N5" s="2" t="s">
        <v>14</v>
      </c>
      <c r="O5" s="2" t="s">
        <v>15</v>
      </c>
    </row>
    <row r="6" spans="1:15" x14ac:dyDescent="0.25">
      <c r="A6" t="s">
        <v>16</v>
      </c>
      <c r="B6" t="s">
        <v>17</v>
      </c>
      <c r="C6" t="s">
        <v>18</v>
      </c>
      <c r="D6">
        <v>18</v>
      </c>
      <c r="E6">
        <v>1.3100436680000001</v>
      </c>
      <c r="F6" s="3">
        <v>4.5200000000000002E-7</v>
      </c>
      <c r="G6">
        <v>6.3448615650000004</v>
      </c>
      <c r="H6" t="s">
        <v>19</v>
      </c>
      <c r="I6">
        <v>168</v>
      </c>
      <c r="J6">
        <v>82</v>
      </c>
      <c r="K6">
        <v>3261</v>
      </c>
      <c r="L6">
        <v>4.2608885020000002</v>
      </c>
      <c r="M6" s="3">
        <v>3.57E-5</v>
      </c>
      <c r="N6" s="3">
        <v>3.57E-5</v>
      </c>
      <c r="O6" s="3">
        <v>3.3399999999999999E-5</v>
      </c>
    </row>
    <row r="7" spans="1:15" x14ac:dyDescent="0.25">
      <c r="A7" t="s">
        <v>16</v>
      </c>
      <c r="B7" t="s">
        <v>20</v>
      </c>
      <c r="C7" t="s">
        <v>21</v>
      </c>
      <c r="D7">
        <v>22</v>
      </c>
      <c r="E7">
        <v>1.601164483</v>
      </c>
      <c r="F7" s="3">
        <v>1.06E-5</v>
      </c>
      <c r="G7">
        <v>4.974694135</v>
      </c>
      <c r="H7" t="s">
        <v>22</v>
      </c>
      <c r="I7">
        <v>168</v>
      </c>
      <c r="J7">
        <v>146</v>
      </c>
      <c r="K7">
        <v>3261</v>
      </c>
      <c r="L7">
        <v>2.9249021530000001</v>
      </c>
      <c r="M7" s="3">
        <v>8.4000000000000003E-4</v>
      </c>
      <c r="N7" s="3">
        <v>4.2000000000000002E-4</v>
      </c>
      <c r="O7" s="3">
        <v>3.9399999999999998E-4</v>
      </c>
    </row>
    <row r="8" spans="1:15" x14ac:dyDescent="0.25">
      <c r="A8" t="s">
        <v>16</v>
      </c>
      <c r="B8" t="s">
        <v>23</v>
      </c>
      <c r="C8" t="s">
        <v>24</v>
      </c>
      <c r="D8">
        <v>13</v>
      </c>
      <c r="E8">
        <v>0.946142649</v>
      </c>
      <c r="F8" s="3">
        <v>6.2699999999999995E-4</v>
      </c>
      <c r="G8">
        <v>3.2027324589999999</v>
      </c>
      <c r="H8" t="s">
        <v>25</v>
      </c>
      <c r="I8">
        <v>168</v>
      </c>
      <c r="J8">
        <v>80</v>
      </c>
      <c r="K8">
        <v>3261</v>
      </c>
      <c r="L8">
        <v>3.154241071</v>
      </c>
      <c r="M8">
        <v>4.8315405999999998E-2</v>
      </c>
      <c r="N8">
        <v>1.345902E-2</v>
      </c>
      <c r="O8">
        <v>1.2607182999999999E-2</v>
      </c>
    </row>
    <row r="9" spans="1:15" x14ac:dyDescent="0.25">
      <c r="A9" t="s">
        <v>16</v>
      </c>
      <c r="B9" t="s">
        <v>26</v>
      </c>
      <c r="C9" t="s">
        <v>27</v>
      </c>
      <c r="D9">
        <v>10</v>
      </c>
      <c r="E9">
        <v>0.72780203799999998</v>
      </c>
      <c r="F9" s="3">
        <v>6.8099999999999996E-4</v>
      </c>
      <c r="G9">
        <v>3.1668528880000002</v>
      </c>
      <c r="H9" t="s">
        <v>28</v>
      </c>
      <c r="I9">
        <v>168</v>
      </c>
      <c r="J9">
        <v>49</v>
      </c>
      <c r="K9">
        <v>3261</v>
      </c>
      <c r="L9">
        <v>3.961370262</v>
      </c>
      <c r="M9">
        <v>5.2429966000000001E-2</v>
      </c>
      <c r="N9">
        <v>1.345902E-2</v>
      </c>
      <c r="O9">
        <v>1.2607182999999999E-2</v>
      </c>
    </row>
    <row r="10" spans="1:15" x14ac:dyDescent="0.25">
      <c r="A10" t="s">
        <v>16</v>
      </c>
      <c r="B10" t="s">
        <v>29</v>
      </c>
      <c r="C10" t="s">
        <v>30</v>
      </c>
      <c r="D10">
        <v>10</v>
      </c>
      <c r="E10">
        <v>0.72780203799999998</v>
      </c>
      <c r="F10">
        <v>1.231752E-3</v>
      </c>
      <c r="G10">
        <v>2.9094767240000001</v>
      </c>
      <c r="H10" t="s">
        <v>31</v>
      </c>
      <c r="I10">
        <v>168</v>
      </c>
      <c r="J10">
        <v>53</v>
      </c>
      <c r="K10">
        <v>3261</v>
      </c>
      <c r="L10">
        <v>3.6623989219999999</v>
      </c>
      <c r="M10">
        <v>9.2778239999999998E-2</v>
      </c>
      <c r="N10">
        <v>1.9461676000000001E-2</v>
      </c>
      <c r="O10">
        <v>1.8229925000000001E-2</v>
      </c>
    </row>
    <row r="11" spans="1:15" x14ac:dyDescent="0.25">
      <c r="A11" t="s">
        <v>16</v>
      </c>
      <c r="B11" t="s">
        <v>32</v>
      </c>
      <c r="C11" t="s">
        <v>33</v>
      </c>
      <c r="D11">
        <v>10</v>
      </c>
      <c r="E11">
        <v>0.72780203799999998</v>
      </c>
      <c r="F11">
        <v>1.6179289999999999E-3</v>
      </c>
      <c r="G11">
        <v>2.7910405410000001</v>
      </c>
      <c r="H11" t="s">
        <v>34</v>
      </c>
      <c r="I11">
        <v>168</v>
      </c>
      <c r="J11">
        <v>55</v>
      </c>
      <c r="K11">
        <v>3261</v>
      </c>
      <c r="L11">
        <v>3.5292207790000001</v>
      </c>
      <c r="M11">
        <v>0.120076167</v>
      </c>
      <c r="N11">
        <v>2.1302735999999999E-2</v>
      </c>
      <c r="O11">
        <v>1.9954461999999999E-2</v>
      </c>
    </row>
    <row r="12" spans="1:15" x14ac:dyDescent="0.25">
      <c r="A12" t="s">
        <v>16</v>
      </c>
      <c r="B12" t="s">
        <v>35</v>
      </c>
      <c r="C12" t="s">
        <v>36</v>
      </c>
      <c r="D12">
        <v>15</v>
      </c>
      <c r="E12">
        <v>1.0917030569999999</v>
      </c>
      <c r="F12">
        <v>3.060424E-3</v>
      </c>
      <c r="G12">
        <v>2.5142184009999999</v>
      </c>
      <c r="H12" t="s">
        <v>37</v>
      </c>
      <c r="I12">
        <v>168</v>
      </c>
      <c r="J12">
        <v>121</v>
      </c>
      <c r="K12">
        <v>3261</v>
      </c>
      <c r="L12">
        <v>2.406286895</v>
      </c>
      <c r="M12">
        <v>0.215057041</v>
      </c>
      <c r="N12">
        <v>3.4539071999999997E-2</v>
      </c>
      <c r="O12">
        <v>3.2353054999999999E-2</v>
      </c>
    </row>
    <row r="13" spans="1:15" x14ac:dyDescent="0.25">
      <c r="A13" t="s">
        <v>16</v>
      </c>
      <c r="B13" t="s">
        <v>38</v>
      </c>
      <c r="C13" t="s">
        <v>39</v>
      </c>
      <c r="D13">
        <v>9</v>
      </c>
      <c r="E13">
        <v>0.65502183400000003</v>
      </c>
      <c r="F13">
        <v>6.1870500000000004E-3</v>
      </c>
      <c r="G13">
        <v>2.2085163739999998</v>
      </c>
      <c r="H13" t="s">
        <v>40</v>
      </c>
      <c r="I13">
        <v>168</v>
      </c>
      <c r="J13">
        <v>55</v>
      </c>
      <c r="K13">
        <v>3261</v>
      </c>
      <c r="L13">
        <v>3.1762987009999999</v>
      </c>
      <c r="M13">
        <v>0.38755446500000001</v>
      </c>
      <c r="N13">
        <v>6.1097118999999998E-2</v>
      </c>
      <c r="O13">
        <v>5.7230213000000002E-2</v>
      </c>
    </row>
    <row r="14" spans="1:15" x14ac:dyDescent="0.25">
      <c r="A14" t="s">
        <v>16</v>
      </c>
      <c r="B14" t="s">
        <v>41</v>
      </c>
      <c r="C14" t="s">
        <v>42</v>
      </c>
      <c r="D14">
        <v>14</v>
      </c>
      <c r="E14">
        <v>1.01892285298398</v>
      </c>
      <c r="F14">
        <v>1.92096118386051E-2</v>
      </c>
      <c r="G14">
        <f>-LOG(F14)</f>
        <v>1.7164814106747488</v>
      </c>
      <c r="H14" t="s">
        <v>43</v>
      </c>
      <c r="I14">
        <v>168</v>
      </c>
      <c r="J14">
        <v>135</v>
      </c>
      <c r="K14">
        <v>3261</v>
      </c>
      <c r="L14">
        <v>2.01296296296296</v>
      </c>
      <c r="M14">
        <v>0.78396710557675697</v>
      </c>
      <c r="N14">
        <v>0.16861770391664499</v>
      </c>
      <c r="O14">
        <v>0.157945697339642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MJM</dc:creator>
  <cp:lastModifiedBy>MJM</cp:lastModifiedBy>
  <dcterms:created xsi:type="dcterms:W3CDTF">2023-01-20T19:55:40Z</dcterms:created>
  <dcterms:modified xsi:type="dcterms:W3CDTF">2023-01-22T04:55:46Z</dcterms:modified>
</cp:coreProperties>
</file>