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639"/>
  </bookViews>
  <sheets>
    <sheet name="Hoja1" sheetId="1" r:id="rId1"/>
  </sheets>
  <calcPr calcId="14562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333" i="1" l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</calcChain>
</file>

<file path=xl/sharedStrings.xml><?xml version="1.0" encoding="utf-8"?>
<sst xmlns="http://schemas.openxmlformats.org/spreadsheetml/2006/main" count="2307" uniqueCount="1543">
  <si>
    <t>Transcript</t>
  </si>
  <si>
    <t>Length</t>
  </si>
  <si>
    <t>Analysis</t>
  </si>
  <si>
    <t>Signature Accession</t>
  </si>
  <si>
    <t>Signature Description</t>
  </si>
  <si>
    <t>Start</t>
  </si>
  <si>
    <t>End</t>
  </si>
  <si>
    <t>Coverage</t>
  </si>
  <si>
    <t>E-value</t>
  </si>
  <si>
    <t>InterPro annotations accession</t>
  </si>
  <si>
    <t>InterPro annotations – description</t>
  </si>
  <si>
    <t>GO annotations</t>
  </si>
  <si>
    <t>Pathways annotations</t>
  </si>
  <si>
    <t>AALB002807-RA</t>
  </si>
  <si>
    <t>Pfam</t>
  </si>
  <si>
    <t>PF00118</t>
  </si>
  <si>
    <t>TCP-1/cpn60 chaperonin family</t>
  </si>
  <si>
    <t>IPR002423</t>
  </si>
  <si>
    <t>Chaperonin Cpn60/TCP-1 family</t>
  </si>
  <si>
    <t>GO:0005524</t>
  </si>
  <si>
    <t>AALB004561-RA</t>
  </si>
  <si>
    <t>PF00125</t>
  </si>
  <si>
    <t>Core histone H2A/H2B/H3/H4</t>
  </si>
  <si>
    <t>IPR007125</t>
  </si>
  <si>
    <t>Histone H2A/H2B/H3</t>
  </si>
  <si>
    <t>GO:0000786|GO:0003677</t>
  </si>
  <si>
    <t>AALB009984-RA</t>
  </si>
  <si>
    <t>PF16363</t>
  </si>
  <si>
    <t>GDP-mannose 4,6 dehydratase</t>
  </si>
  <si>
    <t>IPR016040</t>
  </si>
  <si>
    <t>NAD(P)-binding domain</t>
  </si>
  <si>
    <t>AALB002756-RA</t>
  </si>
  <si>
    <t>PF05890</t>
  </si>
  <si>
    <t>Eukaryotic rRNA processing protein EBP2</t>
  </si>
  <si>
    <t>IPR008610</t>
  </si>
  <si>
    <t>Eukaryotic rRNA processing</t>
  </si>
  <si>
    <t>Reactome: R-HSA-6791226</t>
  </si>
  <si>
    <t>AALB003479-RA</t>
  </si>
  <si>
    <t>PF03372</t>
  </si>
  <si>
    <t>Endonuclease/Exonuclease/phosphatase family</t>
  </si>
  <si>
    <t>IPR005135</t>
  </si>
  <si>
    <t>Endonuclease/exonuclease/phosphatase</t>
  </si>
  <si>
    <t>AALB006910-RA</t>
  </si>
  <si>
    <t>PF03917</t>
  </si>
  <si>
    <t>Eukaryotic glutathione synthase, ATP binding domain</t>
  </si>
  <si>
    <t>IPR005615</t>
  </si>
  <si>
    <t>Glutathione synthase</t>
  </si>
  <si>
    <t>GO:0004363|GO:0005524|GO:0006750</t>
  </si>
  <si>
    <t>KEGG: 00270+6.3.2.3|KEGG: 00480+6.3.2.3|MetaCyc: PWY-8043|Reactome: R-HSA-174403|Reactome: R-HSA-5579006</t>
  </si>
  <si>
    <t>AALB006543-RA</t>
  </si>
  <si>
    <t>PF00335</t>
  </si>
  <si>
    <t>Tetraspanin family</t>
  </si>
  <si>
    <t>IPR018499</t>
  </si>
  <si>
    <t>Tetraspanin/Peripherin</t>
  </si>
  <si>
    <t>GO:0016021</t>
  </si>
  <si>
    <t>AALB003835-RA</t>
  </si>
  <si>
    <t>PF02463</t>
  </si>
  <si>
    <t>RecF/RecN/SMC N terminal domain</t>
  </si>
  <si>
    <t>IPR003395</t>
  </si>
  <si>
    <t>RecF/RecN/SMC, N-terminal</t>
  </si>
  <si>
    <t>AALB006817-RA</t>
  </si>
  <si>
    <t>PF01156</t>
  </si>
  <si>
    <t>Inosine-uridine preferring nucleoside hydrolase</t>
  </si>
  <si>
    <t>IPR001910</t>
  </si>
  <si>
    <t>Inosine/uridine-preferring nucleoside hydrolase domain</t>
  </si>
  <si>
    <t>AALB001581-RA</t>
  </si>
  <si>
    <t>PF00083</t>
  </si>
  <si>
    <t>Sugar (and other) transporter</t>
  </si>
  <si>
    <t>IPR005828</t>
  </si>
  <si>
    <t>Major facilitator,  sugar transporter-like</t>
  </si>
  <si>
    <t>GO:0016021|GO:0022857|GO:0055085</t>
  </si>
  <si>
    <t>AALB000219-RA</t>
  </si>
  <si>
    <t>PF03137</t>
  </si>
  <si>
    <t>Organic Anion Transporter Polypeptide (OATP) family</t>
  </si>
  <si>
    <t>IPR004156</t>
  </si>
  <si>
    <t>Organic anion transporter polypeptide</t>
  </si>
  <si>
    <t>GO:0016020|GO:0055085</t>
  </si>
  <si>
    <t>AALB010040-RA</t>
  </si>
  <si>
    <t>PF00135</t>
  </si>
  <si>
    <t>Carboxylesterase family</t>
  </si>
  <si>
    <t>IPR002018</t>
  </si>
  <si>
    <t>Carboxylesterase, type B</t>
  </si>
  <si>
    <t>AALB004395-RA</t>
  </si>
  <si>
    <t>PF01979</t>
  </si>
  <si>
    <t>Amidohydrolase family</t>
  </si>
  <si>
    <t>IPR006680</t>
  </si>
  <si>
    <t>Amidohydrolase-related</t>
  </si>
  <si>
    <t>GO:0016787</t>
  </si>
  <si>
    <t>AALB003119-RA</t>
  </si>
  <si>
    <t>PF00155</t>
  </si>
  <si>
    <t>Aminotransferase class I and II</t>
  </si>
  <si>
    <t>IPR004839</t>
  </si>
  <si>
    <t>Aminotransferase, class I/classII</t>
  </si>
  <si>
    <t>GO:0009058|GO:0030170</t>
  </si>
  <si>
    <t>AALB015977-RA</t>
  </si>
  <si>
    <t>PF00888</t>
  </si>
  <si>
    <t>Cullin family</t>
  </si>
  <si>
    <t>IPR001373</t>
  </si>
  <si>
    <t>Cullin, N-terminal</t>
  </si>
  <si>
    <t>GO:0006511|GO:0031625</t>
  </si>
  <si>
    <t>Reactome: R-HSA-8951664</t>
  </si>
  <si>
    <t>AALB003002-RA</t>
  </si>
  <si>
    <t>PF02580</t>
  </si>
  <si>
    <t>D-Tyr-tRNA(Tyr) deacylase</t>
  </si>
  <si>
    <t>IPR003732</t>
  </si>
  <si>
    <t>D-aminoacyl-tRNA deacylase DTD</t>
  </si>
  <si>
    <t>GO:0002161|GO:0005737|GO:0051499</t>
  </si>
  <si>
    <t>AALB007543-RA</t>
  </si>
  <si>
    <t>PF00089</t>
  </si>
  <si>
    <t>Trypsin</t>
  </si>
  <si>
    <t>IPR001254</t>
  </si>
  <si>
    <t>Serine proteases, trypsin domain</t>
  </si>
  <si>
    <t>GO:0004252|GO:0006508</t>
  </si>
  <si>
    <t>AALB008558-RA</t>
  </si>
  <si>
    <t>AALB008681-RA</t>
  </si>
  <si>
    <t>PF00838</t>
  </si>
  <si>
    <t>Translationally controlled tumour protein</t>
  </si>
  <si>
    <t>IPR018105</t>
  </si>
  <si>
    <t>AALB003293-RA</t>
  </si>
  <si>
    <t>PF02136</t>
  </si>
  <si>
    <t>Nuclear transport factor 2 (NTF2) domain</t>
  </si>
  <si>
    <t>IPR002075</t>
  </si>
  <si>
    <t>Nuclear transport factor 2</t>
  </si>
  <si>
    <t>AALB007922-RA</t>
  </si>
  <si>
    <t>PF00378</t>
  </si>
  <si>
    <t>Enoyl-CoA hydratase/isomerase</t>
  </si>
  <si>
    <t>IPR001753</t>
  </si>
  <si>
    <t>GO:0003824</t>
  </si>
  <si>
    <t>AALB015510-RA</t>
  </si>
  <si>
    <t>PF05510</t>
  </si>
  <si>
    <t>Sarcoglycan alpha/epsilon</t>
  </si>
  <si>
    <t>IPR008908</t>
  </si>
  <si>
    <t>GO:0016012</t>
  </si>
  <si>
    <t>AALB007414-RA</t>
  </si>
  <si>
    <t>PF00069</t>
  </si>
  <si>
    <t>Protein kinase domain</t>
  </si>
  <si>
    <t>IPR000719</t>
  </si>
  <si>
    <t>GO:0004672|GO:0005524|GO:0006468</t>
  </si>
  <si>
    <t>AALB001818-RA</t>
  </si>
  <si>
    <t>PF04006</t>
  </si>
  <si>
    <t>Mpp10 protein</t>
  </si>
  <si>
    <t>IPR012173</t>
  </si>
  <si>
    <t>U3 small nucleolar ribonucleoprotein complex, subunit Mpp10</t>
  </si>
  <si>
    <t>GO:0005634|GO:0005732|GO:0006364|GO:0034457</t>
  </si>
  <si>
    <t>Reactome: R-HSA-6790901|Reactome: R-HSA-6791226</t>
  </si>
  <si>
    <t>AALB009053-RA</t>
  </si>
  <si>
    <t>AALB006027-RA</t>
  </si>
  <si>
    <t>PF09771</t>
  </si>
  <si>
    <t>Transmembrane protein 188</t>
  </si>
  <si>
    <t>IPR019168</t>
  </si>
  <si>
    <t>Nuclear envelope phosphatase-regulatory subunit 1</t>
  </si>
  <si>
    <t>GO:0035307|GO:0071595</t>
  </si>
  <si>
    <t>Reactome: R-HSA-4419969</t>
  </si>
  <si>
    <t>AALB008098-RA</t>
  </si>
  <si>
    <t>PF12832</t>
  </si>
  <si>
    <t>MFS_1 like family</t>
  </si>
  <si>
    <t>IPR024989</t>
  </si>
  <si>
    <t>Major facilitator superfamily associated domain</t>
  </si>
  <si>
    <t>AALB015583-RA</t>
  </si>
  <si>
    <t>PF05918</t>
  </si>
  <si>
    <t>Apoptosis inhibitory protein 5 (API5)</t>
  </si>
  <si>
    <t>IPR008383</t>
  </si>
  <si>
    <t>Apoptosis inhibitory 5</t>
  </si>
  <si>
    <t>AALB007256-RA</t>
  </si>
  <si>
    <t>PF01126</t>
  </si>
  <si>
    <t>Heme oxygenase</t>
  </si>
  <si>
    <t>IPR016053</t>
  </si>
  <si>
    <t>Haem oxygenase-like</t>
  </si>
  <si>
    <t>GO:0004392|GO:0006788|GO:0055114</t>
  </si>
  <si>
    <t>KEGG: 00860+1.14.14.18|MetaCyc: PWY-5874|Reactome: R-HSA-189483|Reactome: R-HSA-917937</t>
  </si>
  <si>
    <t>AALB009839-RA</t>
  </si>
  <si>
    <t>PF01209</t>
  </si>
  <si>
    <t>ubiE/COQ5 methyltransferase family</t>
  </si>
  <si>
    <t>IPR004033</t>
  </si>
  <si>
    <t>UbiE/COQ5 methyltransferase</t>
  </si>
  <si>
    <t>GO:0008168</t>
  </si>
  <si>
    <t>KEGG: 00130+2.1.1.163|MetaCyc: PWY-5839|MetaCyc: PWY-5844|MetaCyc: PWY-5849|MetaCyc: PWY-5890|MetaCyc: PWY-5891|MetaCyc: PWY-5892|MetaCyc: PWY-5895|MetaCyc: PWY-7996|Reactome: R-HSA-2142789</t>
  </si>
  <si>
    <t>AALB015985-RA</t>
  </si>
  <si>
    <t>PF00160</t>
  </si>
  <si>
    <t>Cyclophilin type peptidyl-prolyl cis-trans isomerase/CLD</t>
  </si>
  <si>
    <t>IPR002130</t>
  </si>
  <si>
    <t>Cyclophilin-type peptidyl-prolyl cis-trans isomerase domain</t>
  </si>
  <si>
    <t>GO:0000413|GO:0003755</t>
  </si>
  <si>
    <t>AALB003708-RA</t>
  </si>
  <si>
    <t>PF00406</t>
  </si>
  <si>
    <t>Adenylate kinase</t>
  </si>
  <si>
    <t>AALB009464-RA</t>
  </si>
  <si>
    <t>PF08423</t>
  </si>
  <si>
    <t>Rad51</t>
  </si>
  <si>
    <t>IPR013632</t>
  </si>
  <si>
    <t>DNA recombination and repair protein Rad51-like, C-terminal</t>
  </si>
  <si>
    <t>Reactome: R-HSA-5685942|Reactome: R-HSA-5693554|Reactome: R-HSA-5693568|Reactome: R-HSA-5693579</t>
  </si>
  <si>
    <t>AALB015547-RA</t>
  </si>
  <si>
    <t>PF08395</t>
  </si>
  <si>
    <t>7tm Chemosensory receptor</t>
  </si>
  <si>
    <t>IPR013604</t>
  </si>
  <si>
    <t>7TM chemoreceptor</t>
  </si>
  <si>
    <t>GO:0016021|GO:0050909</t>
  </si>
  <si>
    <t>AALB001372-RA</t>
  </si>
  <si>
    <t>PF00375</t>
  </si>
  <si>
    <t>Sodium:dicarboxylate symporter family</t>
  </si>
  <si>
    <t>IPR001991</t>
  </si>
  <si>
    <t>Sodium:dicarboxylate symporter</t>
  </si>
  <si>
    <t>GO:0015293|GO:0016021</t>
  </si>
  <si>
    <t>AALB008799-RA</t>
  </si>
  <si>
    <t>PF05010</t>
  </si>
  <si>
    <t>Transforming acidic coiled-coil-containing protein (TACC), C-terminal</t>
  </si>
  <si>
    <t>IPR007707</t>
  </si>
  <si>
    <t>Transforming acidic coiled-coil-containing protein, C-terminal</t>
  </si>
  <si>
    <t>AALB003410-RA</t>
  </si>
  <si>
    <t>PF16969</t>
  </si>
  <si>
    <t>RNA-binding signal recognition particle 68</t>
  </si>
  <si>
    <t>IPR026258</t>
  </si>
  <si>
    <t>Signal recognition particle subunit SRP68</t>
  </si>
  <si>
    <t>GO:0005047|GO:0005786|GO:0006614|GO:0008312|GO:0030942</t>
  </si>
  <si>
    <t>Reactome: R-HSA-1799339</t>
  </si>
  <si>
    <t>AALB016025-RA</t>
  </si>
  <si>
    <t>AALB015835-RA</t>
  </si>
  <si>
    <t>PF01124</t>
  </si>
  <si>
    <t>MAPEG family</t>
  </si>
  <si>
    <t>IPR001129</t>
  </si>
  <si>
    <t>Membrane-associated, eicosanoid/glutathione metabolism (MAPEG) protein</t>
  </si>
  <si>
    <t>AALB015588-RA</t>
  </si>
  <si>
    <t>PF00067</t>
  </si>
  <si>
    <t>Cytochrome P450</t>
  </si>
  <si>
    <t>IPR001128</t>
  </si>
  <si>
    <t>GO:0005506|GO:0016705|GO:0020037|GO:0055114</t>
  </si>
  <si>
    <t>AALB009164-RA</t>
  </si>
  <si>
    <t>PF13561</t>
  </si>
  <si>
    <t>Enoyl-(Acyl carrier protein) reductase</t>
  </si>
  <si>
    <t>AALB009466-RA</t>
  </si>
  <si>
    <t>PF00899</t>
  </si>
  <si>
    <t>ThiF family</t>
  </si>
  <si>
    <t>IPR000594</t>
  </si>
  <si>
    <t>THIF-type NAD/FAD binding fold</t>
  </si>
  <si>
    <t>GO:0008641</t>
  </si>
  <si>
    <t>AALB002628-RA</t>
  </si>
  <si>
    <t>PF01702</t>
  </si>
  <si>
    <t>Queuine tRNA-ribosyltransferase</t>
  </si>
  <si>
    <t>IPR002616</t>
  </si>
  <si>
    <t>tRNA-guanine(15) transglycosylase-like</t>
  </si>
  <si>
    <t>GO:0006400|GO:0016763</t>
  </si>
  <si>
    <t>MetaCyc: PWY-6700|Reactome: R-HSA-6782315</t>
  </si>
  <si>
    <t>AALB002939-RA</t>
  </si>
  <si>
    <t>PF00110</t>
  </si>
  <si>
    <t>wnt family</t>
  </si>
  <si>
    <t>IPR005817</t>
  </si>
  <si>
    <t>Wnt</t>
  </si>
  <si>
    <t>GO:0005102|GO:0005576|GO:0007275|GO:0016055</t>
  </si>
  <si>
    <t>Reactome: R-HSA-3238698|Reactome: R-HSA-373080</t>
  </si>
  <si>
    <t>AALB005586-RA</t>
  </si>
  <si>
    <t>PF04733</t>
  </si>
  <si>
    <t>Coatomer epsilon subunit</t>
  </si>
  <si>
    <t>AALB006025-RA</t>
  </si>
  <si>
    <t>PF01984</t>
  </si>
  <si>
    <t>Double-stranded DNA-binding domain</t>
  </si>
  <si>
    <t>IPR002836</t>
  </si>
  <si>
    <t>PDCD5-like</t>
  </si>
  <si>
    <t>GO:0003677</t>
  </si>
  <si>
    <t>AALB005706-RA</t>
  </si>
  <si>
    <t>PF00025</t>
  </si>
  <si>
    <t>ADP-ribosylation factor family</t>
  </si>
  <si>
    <t>IPR006689</t>
  </si>
  <si>
    <t>Small GTPase superfamily, ARF/SAR type</t>
  </si>
  <si>
    <t>GO:0005525</t>
  </si>
  <si>
    <t>AALB015621-RA</t>
  </si>
  <si>
    <t>AALB004517-RA</t>
  </si>
  <si>
    <t>PF00062</t>
  </si>
  <si>
    <t>C-type lysozyme/alpha-lactalbumin family</t>
  </si>
  <si>
    <t>IPR001916</t>
  </si>
  <si>
    <t>Glycoside hydrolase, family 22</t>
  </si>
  <si>
    <t>AALB008227-RA</t>
  </si>
  <si>
    <t>PF00274</t>
  </si>
  <si>
    <t>Fructose-bisphosphate aldolase class-I</t>
  </si>
  <si>
    <t>IPR000741</t>
  </si>
  <si>
    <t>Fructose-bisphosphate aldolase, class-I</t>
  </si>
  <si>
    <t>GO:0004332|GO:0006096</t>
  </si>
  <si>
    <t>KEGG: 00010+4.1.2.13|KEGG: 00030+4.1.2.13|KEGG: 00051+4.1.2.13|KEGG: 00680+4.1.2.13|KEGG: 00710+4.1.2.13|MetaCyc: PWY-1042|MetaCyc: PWY-1861|MetaCyc: PWY-5484|MetaCyc: PWY-6142|MetaCyc: PWY-7385|Reactome: R-HSA-70171|Reactome: R-HSA-70263</t>
  </si>
  <si>
    <t>AALB006898-RA</t>
  </si>
  <si>
    <t>AALB007383-RA</t>
  </si>
  <si>
    <t>PF04147</t>
  </si>
  <si>
    <t>Nop14-like family</t>
  </si>
  <si>
    <t>IPR007276</t>
  </si>
  <si>
    <t>Nucleolar protein 14</t>
  </si>
  <si>
    <t>GO:0032040</t>
  </si>
  <si>
    <t>AALB001639-RA</t>
  </si>
  <si>
    <t>PF00503</t>
  </si>
  <si>
    <t>G-protein alpha subunit</t>
  </si>
  <si>
    <t>IPR001019</t>
  </si>
  <si>
    <t>Guanine nucleotide binding protein (G-protein), alpha subunit</t>
  </si>
  <si>
    <t>GO:0003924|GO:0007186|GO:0019001|GO:0031683</t>
  </si>
  <si>
    <t>AALB016040-RA</t>
  </si>
  <si>
    <t>PF03098</t>
  </si>
  <si>
    <t>Animal haem peroxidase</t>
  </si>
  <si>
    <t>IPR019791</t>
  </si>
  <si>
    <t>Haem peroxidase, animal-type</t>
  </si>
  <si>
    <t>AALB004035-RA</t>
  </si>
  <si>
    <t>PF00151</t>
  </si>
  <si>
    <t>Lipase</t>
  </si>
  <si>
    <t>IPR013818</t>
  </si>
  <si>
    <t>Lipase/vitellogenin</t>
  </si>
  <si>
    <t>AALB015835-RB</t>
  </si>
  <si>
    <t>AALB006848-RA</t>
  </si>
  <si>
    <t>PF00632</t>
  </si>
  <si>
    <t>HECT-domain (ubiquitin-transferase)</t>
  </si>
  <si>
    <t>IPR000569</t>
  </si>
  <si>
    <t>HECT domain</t>
  </si>
  <si>
    <t>GO:0004842</t>
  </si>
  <si>
    <t>MetaCyc: PWY-7511|Reactome: R-HSA-983168</t>
  </si>
  <si>
    <t>AALB002442-RA</t>
  </si>
  <si>
    <t>PF00227</t>
  </si>
  <si>
    <t>Proteasome subunit</t>
  </si>
  <si>
    <t>IPR001353</t>
  </si>
  <si>
    <t>Proteasome, subunit alpha/beta</t>
  </si>
  <si>
    <t>GO:0004298|GO:0005839|GO:0051603</t>
  </si>
  <si>
    <t>Reactome: R-HSA-1169091|Reactome: R-HSA-1234176|Reactome: R-HSA-1236974|Reactome: R-HSA-1236978|Reactome: R-HSA-174084|Reactome: R-HSA-174113|Reactome: R-HSA-174154|Reactome: R-HSA-174178|Reactome: R-HSA-174184|Reactome: R-HSA-180534|Reactome: R-HSA-180585|Reactome: R-HSA-187577|Reactome: R-HSA-195253|Reactome: R-HSA-202424|Reactome: R-HSA-211733|Reactome: R-HSA-2467813|Reactome: R-HSA-2871837|Reactome: R-HSA-349425|Reactome: R-HSA-350562|Reactome: R-HSA-382556|Reactome: R-HSA-450408|Reactome: R-HSA-4608870|Reactome: R-HSA-4641257|Reactome: R-HSA-4641258|Reactome: R-HSA-5358346|Reactome: R-HSA-5362768|Reactome: R-HSA-5607761|Reactome: R-HSA-5607764|Reactome: R-HSA-5610780|Reactome: R-HSA-5610783|Reactome: R-HSA-5610785|Reactome: R-HSA-5632684|Reactome: R-HSA-5658442|Reactome: R-HSA-5668541|Reactome: R-HSA-5676590|Reactome: R-HSA-5678895|Reactome: R-HSA-5687128|Reactome: R-HSA-5689603|Reactome: R-HSA-5689880|Reactome: R-HSA-68827|Reactome: R-HSA-68949|Reactome: R-HSA-69017|Reactome: R-HSA-69481|Reactome: R-HSA-69601|Reactome: R-HSA-75815|Reactome: R-HSA-8852276|Reactome: R-HSA-8854050|Reactome: R-HSA-8939236|Reactome: R-HSA-8939902|Reactome: R-HSA-8941858|Reactome: R-HSA-8948751|Reactome: R-HSA-8951664|Reactome: R-HSA-9010553|Reactome: R-HSA-9020702|Reactome: R-HSA-9604323|Reactome: R-HSA-983168</t>
  </si>
  <si>
    <t>AALB009233-RA</t>
  </si>
  <si>
    <t>PF08450</t>
  </si>
  <si>
    <t>SMP-30/Gluconolactonase/LRE-like region</t>
  </si>
  <si>
    <t>IPR013658</t>
  </si>
  <si>
    <t>AALB000103-RA</t>
  </si>
  <si>
    <t>PF06110</t>
  </si>
  <si>
    <t>Eukaryotic protein of unknown function (DUF953)</t>
  </si>
  <si>
    <t>IPR010357</t>
  </si>
  <si>
    <t>Domain of unknown function DUF953, thioredoxin-like</t>
  </si>
  <si>
    <t>AALB001776-RA</t>
  </si>
  <si>
    <t>PF01490</t>
  </si>
  <si>
    <t>Transmembrane amino acid transporter protein</t>
  </si>
  <si>
    <t>IPR013057</t>
  </si>
  <si>
    <t>Amino acid transporter, transmembrane domain</t>
  </si>
  <si>
    <t>AALB009245-RA</t>
  </si>
  <si>
    <t>PF00876</t>
  </si>
  <si>
    <t>Innexin</t>
  </si>
  <si>
    <t>IPR000990</t>
  </si>
  <si>
    <t>AALB008651-RA</t>
  </si>
  <si>
    <t>PF00121</t>
  </si>
  <si>
    <t>Triosephosphate isomerase</t>
  </si>
  <si>
    <t>IPR000652</t>
  </si>
  <si>
    <t>GO:0004807</t>
  </si>
  <si>
    <t>KEGG: 00010+5.3.1.1|KEGG: 00051+5.3.1.1|KEGG: 00562+5.3.1.1|KEGG: 00710+5.3.1.1|MetaCyc: PWY-1042|MetaCyc: PWY-5484|MetaCyc: PWY-6142|MetaCyc: PWY-7003|Reactome: R-HSA-70171|Reactome: R-HSA-70263</t>
  </si>
  <si>
    <t>AALB010843-RA</t>
  </si>
  <si>
    <t>AALB000950-RA</t>
  </si>
  <si>
    <t>PF06090</t>
  </si>
  <si>
    <t>Inositol-pentakisphosphate 2-kinase</t>
  </si>
  <si>
    <t>IPR009286</t>
  </si>
  <si>
    <t>GO:0005524|GO:0035299</t>
  </si>
  <si>
    <t>KEGG: 00562+2.7.1.158|KEGG: 04070+2.7.1.158|MetaCyc: PWY-4661|MetaCyc: PWY-6361|MetaCyc: PWY-6362|MetaCyc: PWY-6369|MetaCyc: PWY-6372|MetaCyc: PWY-6554|Reactome: R-HSA-1855167|Reactome: R-HSA-1855191</t>
  </si>
  <si>
    <t>AALB001601-RA</t>
  </si>
  <si>
    <t>AALB008015-RA</t>
  </si>
  <si>
    <t>PF00180</t>
  </si>
  <si>
    <t>Isocitrate/isopropylmalate dehydrogenase</t>
  </si>
  <si>
    <t>IPR024084</t>
  </si>
  <si>
    <t>Isopropylmalate dehydrogenase-like domain</t>
  </si>
  <si>
    <t>GO:0016616|GO:0055114</t>
  </si>
  <si>
    <t>Reactome: R-HSA-71403</t>
  </si>
  <si>
    <t>AALB008829-RA</t>
  </si>
  <si>
    <t>PF06320</t>
  </si>
  <si>
    <t>GCN5-like protein 1 (GCN5L1)</t>
  </si>
  <si>
    <t>IPR009395</t>
  </si>
  <si>
    <t>Biogenesis of lysosome-related organelles complex 1 subunit 1</t>
  </si>
  <si>
    <t>GO:0031083</t>
  </si>
  <si>
    <t>Reactome: R-HSA-432720|Reactome: R-HSA-432722</t>
  </si>
  <si>
    <t>AALB010326-RA</t>
  </si>
  <si>
    <t>PF10265</t>
  </si>
  <si>
    <t>Mitoguardin</t>
  </si>
  <si>
    <t>IPR019392</t>
  </si>
  <si>
    <t>GO:0008053</t>
  </si>
  <si>
    <t>Reactome: R-HSA-1483166</t>
  </si>
  <si>
    <t>AALB010134-RA</t>
  </si>
  <si>
    <t>PF00241</t>
  </si>
  <si>
    <t>Cofilin/tropomyosin-type actin-binding protein</t>
  </si>
  <si>
    <t>IPR002108</t>
  </si>
  <si>
    <t>Actin-depolymerising factor homology domain</t>
  </si>
  <si>
    <t>GO:0003779</t>
  </si>
  <si>
    <t>AALB002219-RA</t>
  </si>
  <si>
    <t>PF03179</t>
  </si>
  <si>
    <t>Vacuolar (H+)-ATPase G subunit</t>
  </si>
  <si>
    <t>IPR005124</t>
  </si>
  <si>
    <t>GO:0016471|GO:0042626|GO:1902600</t>
  </si>
  <si>
    <t>Reactome: R-HSA-1222556|Reactome: R-HSA-77387|Reactome: R-HSA-917977|Reactome: R-HSA-983712</t>
  </si>
  <si>
    <t>AALB008953-RA</t>
  </si>
  <si>
    <t>AALB001147-RA</t>
  </si>
  <si>
    <t>PF03660</t>
  </si>
  <si>
    <t>PHF5-like protein</t>
  </si>
  <si>
    <t>IPR005345</t>
  </si>
  <si>
    <t>PHF5-like</t>
  </si>
  <si>
    <t>GO:0000398</t>
  </si>
  <si>
    <t>Reactome: R-HSA-72163</t>
  </si>
  <si>
    <t>AALB015484-RA</t>
  </si>
  <si>
    <t>PF04791</t>
  </si>
  <si>
    <t>LMBR1-like membrane protein</t>
  </si>
  <si>
    <t>IPR006876</t>
  </si>
  <si>
    <t>AALB001357-RA</t>
  </si>
  <si>
    <t>PF10277</t>
  </si>
  <si>
    <t>Frag1/DRAM/Sfk1 family</t>
  </si>
  <si>
    <t>IPR019402</t>
  </si>
  <si>
    <t>Frag1/DRAM/Sfk1</t>
  </si>
  <si>
    <t>AALB007156-RA</t>
  </si>
  <si>
    <t>PF00079</t>
  </si>
  <si>
    <t>Serpin (serine protease inhibitor)</t>
  </si>
  <si>
    <t>IPR023796</t>
  </si>
  <si>
    <t>Serpin domain</t>
  </si>
  <si>
    <t>AALB010327-RA</t>
  </si>
  <si>
    <t>PF04912</t>
  </si>
  <si>
    <t>Dynamitin</t>
  </si>
  <si>
    <t>IPR028133</t>
  </si>
  <si>
    <t>GO:0005869|GO:0007017</t>
  </si>
  <si>
    <t>Reactome: R-HSA-2132295|Reactome: R-HSA-2565942|Reactome: R-HSA-3371497|Reactome: R-HSA-380259|Reactome: R-HSA-380270|Reactome: R-HSA-380284|Reactome: R-HSA-380320|Reactome: R-HSA-5620912|Reactome: R-HSA-6807878|Reactome: R-HSA-6811436|Reactome: R-HSA-8854518</t>
  </si>
  <si>
    <t>AALB002472-RA</t>
  </si>
  <si>
    <t>PF00071</t>
  </si>
  <si>
    <t>Ras family</t>
  </si>
  <si>
    <t>IPR001806</t>
  </si>
  <si>
    <t>Small GTPase</t>
  </si>
  <si>
    <t>GO:0003924|GO:0005525</t>
  </si>
  <si>
    <t>AALB009833-RA</t>
  </si>
  <si>
    <t>PF10146</t>
  </si>
  <si>
    <t>Zinc finger-containing protein</t>
  </si>
  <si>
    <t>IPR018482</t>
  </si>
  <si>
    <t>Zinc finger, C4H2-type</t>
  </si>
  <si>
    <t>AALB010273-RA</t>
  </si>
  <si>
    <t>PF09724</t>
  </si>
  <si>
    <t>Sister chromatid cohesion protein Dcc1</t>
  </si>
  <si>
    <t>IPR019128</t>
  </si>
  <si>
    <t>GO:0007064|GO:0031390</t>
  </si>
  <si>
    <t>AALB000981-RA</t>
  </si>
  <si>
    <t>PF10251</t>
  </si>
  <si>
    <t>Presenilin enhancer-2 subunit of gamma secretase</t>
  </si>
  <si>
    <t>IPR019379</t>
  </si>
  <si>
    <t>Gamma-secretase aspartyl protease complex, presenilin enhancer-2 subunit</t>
  </si>
  <si>
    <t>Reactome: R-HSA-1251985|Reactome: R-HSA-193692|Reactome: R-HSA-205043|Reactome: R-HSA-2122948|Reactome: R-HSA-2644606|Reactome: R-HSA-2894862|Reactome: R-HSA-2979096|Reactome: R-HSA-3928665|Reactome: R-HSA-9013507|Reactome: R-HSA-9013700|Reactome: R-HSA-9017802|Reactome: R-HSA-977225</t>
  </si>
  <si>
    <t>AALB009333-RA</t>
  </si>
  <si>
    <t>PF05577</t>
  </si>
  <si>
    <t>Serine carboxypeptidase S28</t>
  </si>
  <si>
    <t>IPR008758</t>
  </si>
  <si>
    <t>Peptidase S28</t>
  </si>
  <si>
    <t>GO:0006508|GO:0008236</t>
  </si>
  <si>
    <t>AALB004016-RA</t>
  </si>
  <si>
    <t>PF03332</t>
  </si>
  <si>
    <t>Eukaryotic phosphomannomutase</t>
  </si>
  <si>
    <t>IPR005002</t>
  </si>
  <si>
    <t>Phosphomannomutase</t>
  </si>
  <si>
    <t>GO:0004615|GO:0005737|GO:0009298</t>
  </si>
  <si>
    <t>KEGG: 00051+5.4.2.8|KEGG: 00520+5.4.2.8|MetaCyc: PWY-5659|MetaCyc: PWY-7456|MetaCyc: PWY-7586|MetaCyc: PWY-882|Reactome: R-HSA-446205</t>
  </si>
  <si>
    <t>AALB016120-RA</t>
  </si>
  <si>
    <t>PF10601</t>
  </si>
  <si>
    <t>LITAF-like zinc ribbon domain</t>
  </si>
  <si>
    <t>IPR006629</t>
  </si>
  <si>
    <t>LPS-induced tumour necrosis factor alpha factor</t>
  </si>
  <si>
    <t>AALB007356-RA</t>
  </si>
  <si>
    <t>PF09808</t>
  </si>
  <si>
    <t>Small nuclear RNA activating complex (SNAPc), subunit SNAP43</t>
  </si>
  <si>
    <t>IPR019188</t>
  </si>
  <si>
    <t>Reactome: R-HSA-6807505|Reactome: R-HSA-749476|Reactome: R-HSA-76071</t>
  </si>
  <si>
    <t>AALB010259-RA</t>
  </si>
  <si>
    <t>PF10272</t>
  </si>
  <si>
    <t>Putative transmembrane protein precursor</t>
  </si>
  <si>
    <t>IPR018801</t>
  </si>
  <si>
    <t>E3 ubiquitin-protein ligase TM129</t>
  </si>
  <si>
    <t>GO:0016021|GO:0016567|GO:0061630</t>
  </si>
  <si>
    <t>MetaCyc: PWY-7511|Reactome: R-HSA-8866654</t>
  </si>
  <si>
    <t>AALB008223-RA</t>
  </si>
  <si>
    <t>PF03348</t>
  </si>
  <si>
    <t>Serine incorporator (Serinc)</t>
  </si>
  <si>
    <t>IPR005016</t>
  </si>
  <si>
    <t>Serine incorporator/TMS membrane protein</t>
  </si>
  <si>
    <t>GO:0016020</t>
  </si>
  <si>
    <t>Reactome: R-HSA-977347</t>
  </si>
  <si>
    <t>AALB005189-RA</t>
  </si>
  <si>
    <t>AALB005135-RA</t>
  </si>
  <si>
    <t>PF02219</t>
  </si>
  <si>
    <t>Methylenetetrahydrofolate reductase</t>
  </si>
  <si>
    <t>IPR003171</t>
  </si>
  <si>
    <t>GO:0004489|GO:0006555|GO:0055114</t>
  </si>
  <si>
    <t>KEGG: 00670+1.5.1.20|KEGG: 00720+1.5.1.20|MetaCyc: PWY-2201|MetaCyc: PWY-3841|Reactome: R-HSA-196757</t>
  </si>
  <si>
    <t>AALB004740-RA</t>
  </si>
  <si>
    <t>PF02990</t>
  </si>
  <si>
    <t>Endomembrane protein 70</t>
  </si>
  <si>
    <t>IPR004240</t>
  </si>
  <si>
    <t>Nonaspanin (TM9SF)</t>
  </si>
  <si>
    <t>AALB008502-RA</t>
  </si>
  <si>
    <t>PF04722</t>
  </si>
  <si>
    <t>Ssu72-like protein</t>
  </si>
  <si>
    <t>IPR006811</t>
  </si>
  <si>
    <t>RNA polymerase II subunit A</t>
  </si>
  <si>
    <t>GO:0004721|GO:0005634|GO:0006397</t>
  </si>
  <si>
    <t>KEGG: 04658+3.1.3.16|KEGG: 04660+3.1.3.16|KEGG: 05235+3.1.3.16|Reactome: R-HSA-6807505</t>
  </si>
  <si>
    <t>AALB010431-RA</t>
  </si>
  <si>
    <t>PF03054</t>
  </si>
  <si>
    <t>tRNA methyl transferase</t>
  </si>
  <si>
    <t>AALB002873-RA</t>
  </si>
  <si>
    <t>PF01981</t>
  </si>
  <si>
    <t>Peptidyl-tRNA hydrolase PTH2</t>
  </si>
  <si>
    <t>IPR002833</t>
  </si>
  <si>
    <t>Peptidyl-tRNA hydrolase, PTH2</t>
  </si>
  <si>
    <t>GO:0004045</t>
  </si>
  <si>
    <t>MetaCyc: PWY-6308</t>
  </si>
  <si>
    <t>AALB006040-RA</t>
  </si>
  <si>
    <t>PF04938</t>
  </si>
  <si>
    <t>Survival motor neuron (SMN) interacting protein 1 (SIP1)</t>
  </si>
  <si>
    <t>IPR035426</t>
  </si>
  <si>
    <t>Gemin2/Brr1</t>
  </si>
  <si>
    <t>Reactome: R-HSA-191859</t>
  </si>
  <si>
    <t>AALB001050-RA</t>
  </si>
  <si>
    <t>PF10242</t>
  </si>
  <si>
    <t>Lipoma HMGIC fusion partner-like protein</t>
  </si>
  <si>
    <t>IPR019372</t>
  </si>
  <si>
    <t>AALB004647-RA</t>
  </si>
  <si>
    <t>PF15990</t>
  </si>
  <si>
    <t>UPF0767 family</t>
  </si>
  <si>
    <t>IPR031933</t>
  </si>
  <si>
    <t>AALB015450-RA</t>
  </si>
  <si>
    <t>AALB006021-RA</t>
  </si>
  <si>
    <t>PF07159</t>
  </si>
  <si>
    <t>Protein of unknown function (DUF1394)</t>
  </si>
  <si>
    <t>IPR009828</t>
  </si>
  <si>
    <t>Protein of unknown function DUF1394</t>
  </si>
  <si>
    <t>AALB002324-RA</t>
  </si>
  <si>
    <t>PF01795</t>
  </si>
  <si>
    <t>MraW methylase family</t>
  </si>
  <si>
    <t>IPR002903</t>
  </si>
  <si>
    <t>Ribosomal RNA small subunit methyltransferase H</t>
  </si>
  <si>
    <t>AALB009183-RA</t>
  </si>
  <si>
    <t>PF05856</t>
  </si>
  <si>
    <t>ARP2/3 complex 20 kDa subunit (ARPC4)</t>
  </si>
  <si>
    <t>IPR008384</t>
  </si>
  <si>
    <t>Actin-related protein 2/3 complex subunit 4</t>
  </si>
  <si>
    <t>GO:0005885|GO:0015629|GO:0030041|GO:0034314</t>
  </si>
  <si>
    <t>Reactome: R-HSA-5368286|Reactome: R-HSA-5389840|Reactome: R-HSA-5419276</t>
  </si>
  <si>
    <t>AALB002430-RA</t>
  </si>
  <si>
    <t>PF04062</t>
  </si>
  <si>
    <t>ARP2/3 complex ARPC3 (21 kDa) subunit</t>
  </si>
  <si>
    <t>IPR007204</t>
  </si>
  <si>
    <t>Actin-related protein 2/3 complex subunit 3</t>
  </si>
  <si>
    <t>GO:0005856|GO:0005885|GO:0030833|GO:0034314</t>
  </si>
  <si>
    <t>Reactome: R-HSA-2029482|Reactome: R-HSA-3928662|Reactome: R-HSA-5663213|Reactome: R-HSA-8856828</t>
  </si>
  <si>
    <t>AALB008612-RA</t>
  </si>
  <si>
    <t>PF10221</t>
  </si>
  <si>
    <t>Cell cycle and development regulator</t>
  </si>
  <si>
    <t>IPR019355</t>
  </si>
  <si>
    <t>Cell cycle regulator Mat89Bb</t>
  </si>
  <si>
    <t>Reactome: R-HSA-1989781|Reactome: R-HSA-381340</t>
  </si>
  <si>
    <t>AALB002331-RA</t>
  </si>
  <si>
    <t>PF03998</t>
  </si>
  <si>
    <t>Utp11 protein</t>
  </si>
  <si>
    <t>IPR007144</t>
  </si>
  <si>
    <t>Small-subunit processome, Utp11</t>
  </si>
  <si>
    <t>GO:0006364|GO:0032040</t>
  </si>
  <si>
    <t>AALB000587-RA</t>
  </si>
  <si>
    <t>PF06080</t>
  </si>
  <si>
    <t>Protein of unknown function (DUF938)</t>
  </si>
  <si>
    <t>IPR010342</t>
  </si>
  <si>
    <t>Protein of unknown function DUF938</t>
  </si>
  <si>
    <t>AALB009697-RA</t>
  </si>
  <si>
    <t>PF00012</t>
  </si>
  <si>
    <t>Hsp70 protein</t>
  </si>
  <si>
    <t>IPR013126</t>
  </si>
  <si>
    <t>Heat shock protein 70 family</t>
  </si>
  <si>
    <t>AALB007225-RA</t>
  </si>
  <si>
    <t>PF00795</t>
  </si>
  <si>
    <t>Carbon-nitrogen hydrolase</t>
  </si>
  <si>
    <t>IPR003010</t>
  </si>
  <si>
    <t>GO:0006807</t>
  </si>
  <si>
    <t>AALB000144-RA</t>
  </si>
  <si>
    <t>PF00755</t>
  </si>
  <si>
    <t>Choline/Carnitine o-acyltransferase</t>
  </si>
  <si>
    <t>IPR039551</t>
  </si>
  <si>
    <t>Choline/carnitine acyltransferase domain</t>
  </si>
  <si>
    <t>AALB015509-RA</t>
  </si>
  <si>
    <t>AALB015673-RA</t>
  </si>
  <si>
    <t>PF09748</t>
  </si>
  <si>
    <t>Transcription factor subunit Med10 of Mediator complex</t>
  </si>
  <si>
    <t>IPR019145</t>
  </si>
  <si>
    <t>Mediator complex, subunit Med10</t>
  </si>
  <si>
    <t>GO:0003712|GO:0006357|GO:0016592</t>
  </si>
  <si>
    <t>AALB008256-RA</t>
  </si>
  <si>
    <t>PF05005</t>
  </si>
  <si>
    <t>Janus/Ocnus family (Ocnus)</t>
  </si>
  <si>
    <t>IPR007702</t>
  </si>
  <si>
    <t>Janus</t>
  </si>
  <si>
    <t>AALB003161-RA</t>
  </si>
  <si>
    <t>PF02297</t>
  </si>
  <si>
    <t>Cytochrome oxidase c subunit VIb</t>
  </si>
  <si>
    <t>IPR003213</t>
  </si>
  <si>
    <t>Cytochrome c oxidase, subunit VIb</t>
  </si>
  <si>
    <t>GO:0005739</t>
  </si>
  <si>
    <t>AALB000764-RA</t>
  </si>
  <si>
    <t>PF01193</t>
  </si>
  <si>
    <t>RNA polymerase Rpb3/Rpb11 dimerisation domain</t>
  </si>
  <si>
    <t>IPR011263</t>
  </si>
  <si>
    <t>DNA-directed RNA polymerase, RpoA/D/Rpb3-type</t>
  </si>
  <si>
    <t>GO:0003899|GO:0006351</t>
  </si>
  <si>
    <t>TRANSCRIPT_ CONTROL</t>
  </si>
  <si>
    <t>AALB008904-RA</t>
  </si>
  <si>
    <t>PF16972</t>
  </si>
  <si>
    <t>Na+ channel auxiliary subunit TipE</t>
  </si>
  <si>
    <t>IPR031578</t>
  </si>
  <si>
    <t>AALB002062-RA</t>
  </si>
  <si>
    <t>AALB015828-RA</t>
  </si>
  <si>
    <t>PF17135</t>
  </si>
  <si>
    <t>Ribosomal protein 60S L18 and 50S L18e</t>
  </si>
  <si>
    <t>IPR021131</t>
  </si>
  <si>
    <t>Ribosomal protein L18e/L15P</t>
  </si>
  <si>
    <t>AALB015828-RB</t>
  </si>
  <si>
    <t>AALB015457-RA</t>
  </si>
  <si>
    <t>PF00022</t>
  </si>
  <si>
    <t>Actin</t>
  </si>
  <si>
    <t>IPR004000</t>
  </si>
  <si>
    <t>Actin family</t>
  </si>
  <si>
    <t>AALB015483-RA</t>
  </si>
  <si>
    <t>AALB001943-RA</t>
  </si>
  <si>
    <t>PF00235</t>
  </si>
  <si>
    <t>Profilin</t>
  </si>
  <si>
    <t>IPR005455</t>
  </si>
  <si>
    <t>AALB008621-RA</t>
  </si>
  <si>
    <t>PF01125</t>
  </si>
  <si>
    <t>G10 protein</t>
  </si>
  <si>
    <t>IPR001748</t>
  </si>
  <si>
    <t>GO:0005634</t>
  </si>
  <si>
    <t>AALB002437-RA</t>
  </si>
  <si>
    <t>PF01217</t>
  </si>
  <si>
    <t>Clathrin adaptor complex small chain</t>
  </si>
  <si>
    <t>IPR022775</t>
  </si>
  <si>
    <t>AP complex, mu/sigma subunit</t>
  </si>
  <si>
    <t>AALB005729-RA</t>
  </si>
  <si>
    <t>PF09786</t>
  </si>
  <si>
    <t>Cytochrome B561, N terminal</t>
  </si>
  <si>
    <t>IPR019176</t>
  </si>
  <si>
    <t>Cytochrome B561-related</t>
  </si>
  <si>
    <t>AALB000879-RA</t>
  </si>
  <si>
    <t>PF00996</t>
  </si>
  <si>
    <t>GDP dissociation inhibitor</t>
  </si>
  <si>
    <t>IPR018203</t>
  </si>
  <si>
    <t>GO:0005092|GO:0007264</t>
  </si>
  <si>
    <t>Reactome: R-HSA-8876198</t>
  </si>
  <si>
    <t>AALB000478-RA</t>
  </si>
  <si>
    <t>PF05622</t>
  </si>
  <si>
    <t>HOOK protein</t>
  </si>
  <si>
    <t>IPR008636</t>
  </si>
  <si>
    <t>Hook-like protein family</t>
  </si>
  <si>
    <t>AALB006977-RA</t>
  </si>
  <si>
    <t>PF00490</t>
  </si>
  <si>
    <t>Delta-aminolevulinic acid dehydratase</t>
  </si>
  <si>
    <t>IPR001731</t>
  </si>
  <si>
    <t>GO:0004655|GO:0033014|GO:0046872</t>
  </si>
  <si>
    <t>KEGG: 00860+4.2.1.24|MetaCyc: PWY-5188|MetaCyc: PWY-5189|Reactome: R-HSA-189451|Reactome: R-HSA-6798695</t>
  </si>
  <si>
    <t>AALB014843-RA</t>
  </si>
  <si>
    <t>AALB003733-RA</t>
  </si>
  <si>
    <t>PF01208</t>
  </si>
  <si>
    <t>Uroporphyrinogen decarboxylase (URO-D)</t>
  </si>
  <si>
    <t>IPR000257</t>
  </si>
  <si>
    <t>GO:0004853|GO:0006779</t>
  </si>
  <si>
    <t>KEGG: 00860+4.1.1.37|MetaCyc: PWY-5531|MetaCyc: PWY-7159|MetaCyc: PWY-7766|Reactome: R-HSA-189451</t>
  </si>
  <si>
    <t>AALB001082-RA</t>
  </si>
  <si>
    <t>PF02961</t>
  </si>
  <si>
    <t>Barrier to autointegration factor</t>
  </si>
  <si>
    <t>IPR004122</t>
  </si>
  <si>
    <t>Barrier- to-autointegration factor, BAF</t>
  </si>
  <si>
    <t>AALB006372-RA</t>
  </si>
  <si>
    <t>PF10961</t>
  </si>
  <si>
    <t>Selenoprotein SelK_SelG</t>
  </si>
  <si>
    <t>IPR024491</t>
  </si>
  <si>
    <t>Selenoprotein SelK/SelG</t>
  </si>
  <si>
    <t>AALB009897-RA</t>
  </si>
  <si>
    <t>PF06783</t>
  </si>
  <si>
    <t>Uncharacterised protein family (UPF0239)</t>
  </si>
  <si>
    <t>IPR009621</t>
  </si>
  <si>
    <t>Uncharacterised protein family UPF0239</t>
  </si>
  <si>
    <t>AALB010648-RA</t>
  </si>
  <si>
    <t>PF10609</t>
  </si>
  <si>
    <t>NUBPL iron-transfer P-loop NTPase</t>
  </si>
  <si>
    <t>IPR033756</t>
  </si>
  <si>
    <t>Flagellum site-determining protein YlxH/ Fe-S cluster assembling factor NBP35</t>
  </si>
  <si>
    <t>AALB001523-RA</t>
  </si>
  <si>
    <t>PF06524</t>
  </si>
  <si>
    <t>NOA36 protein</t>
  </si>
  <si>
    <t>IPR010531</t>
  </si>
  <si>
    <t>Zinc finger protein NOA36</t>
  </si>
  <si>
    <t>GO:0005634|GO:0008270</t>
  </si>
  <si>
    <t>AALB008396-RA</t>
  </si>
  <si>
    <t>PF06246</t>
  </si>
  <si>
    <t>Isy1-like splicing family</t>
  </si>
  <si>
    <t>IPR009360</t>
  </si>
  <si>
    <t>Pre-mRNA-splicing factor Isy1</t>
  </si>
  <si>
    <t>GO:0000350</t>
  </si>
  <si>
    <t>Reactome: R-HSA-6781823|Reactome: R-HSA-6781827|Reactome: R-HSA-6782135|Reactome: R-HSA-6782210|Reactome: R-HSA-72163</t>
  </si>
  <si>
    <t>AALB005781-RA</t>
  </si>
  <si>
    <t>PF04916</t>
  </si>
  <si>
    <t>Phospholipase B</t>
  </si>
  <si>
    <t>IPR007000</t>
  </si>
  <si>
    <t>Phospholipase B-like</t>
  </si>
  <si>
    <t>GO:0004620</t>
  </si>
  <si>
    <t>AALB002213-RA</t>
  </si>
  <si>
    <t>AALB010275-RA</t>
  </si>
  <si>
    <t>PF02126</t>
  </si>
  <si>
    <t>Phosphotriesterase family</t>
  </si>
  <si>
    <t>IPR001559</t>
  </si>
  <si>
    <t>Phosphotriesterase</t>
  </si>
  <si>
    <t>GO:0008270|GO:0009056</t>
  </si>
  <si>
    <t>AALB005497-RA</t>
  </si>
  <si>
    <t>PF09781</t>
  </si>
  <si>
    <t>NADH:ubiquinone oxidoreductase, NDUFB5/SGDH subunit</t>
  </si>
  <si>
    <t>IPR019173</t>
  </si>
  <si>
    <t>Reactome: R-HSA-611105|Reactome: R-HSA-6799198</t>
  </si>
  <si>
    <t>AALB007898-RA</t>
  </si>
  <si>
    <t>PF01781</t>
  </si>
  <si>
    <t>Ribosomal L38e protein family</t>
  </si>
  <si>
    <t>IPR002675</t>
  </si>
  <si>
    <t>Ribosomal protein L38e</t>
  </si>
  <si>
    <t>GO:0003735|GO:0005840|GO:0006412</t>
  </si>
  <si>
    <t>Reactome: R-HSA-156827|Reactome: R-HSA-156902|Reactome: R-HSA-1799339|Reactome: R-HSA-192823|Reactome: R-HSA-2408557|Reactome: R-HSA-6791226|Reactome: R-HSA-72689|Reactome: R-HSA-72706|Reactome: R-HSA-72764|Reactome: R-HSA-9010553|Reactome: R-HSA-975956|Reactome: R-HSA-975957</t>
  </si>
  <si>
    <t>AALB015656-RA</t>
  </si>
  <si>
    <t>PF02109</t>
  </si>
  <si>
    <t>DAD family</t>
  </si>
  <si>
    <t>IPR003038</t>
  </si>
  <si>
    <t>DAD/Ost2</t>
  </si>
  <si>
    <t>GO:0004579|GO:0008250|GO:0016021</t>
  </si>
  <si>
    <t>Reactome: R-HSA-446203</t>
  </si>
  <si>
    <t>AALB000771-RA</t>
  </si>
  <si>
    <t>PF00162</t>
  </si>
  <si>
    <t>Phosphoglycerate kinase</t>
  </si>
  <si>
    <t>IPR001576</t>
  </si>
  <si>
    <t>GO:0004618|GO:0006096</t>
  </si>
  <si>
    <t>KEGG: 00010+2.7.2.3|KEGG: 00710+2.7.2.3|MetaCyc: PWY-1042|MetaCyc: PWY-5484|MetaCyc: PWY-6886|MetaCyc: PWY-6901|MetaCyc: PWY-7003|MetaCyc: PWY-8004|Reactome: R-HSA-70171|Reactome: R-HSA-70263</t>
  </si>
  <si>
    <t>AALB010399-RA</t>
  </si>
  <si>
    <t>PF01251</t>
  </si>
  <si>
    <t>Ribosomal protein S7e</t>
  </si>
  <si>
    <t>IPR000554</t>
  </si>
  <si>
    <t>Reactome: R-HSA-156827|Reactome: R-HSA-156902|Reactome: R-HSA-1799339|Reactome: R-HSA-192823|Reactome: R-HSA-2408557|Reactome: R-HSA-6790901|Reactome: R-HSA-6791226|Reactome: R-HSA-72649|Reactome: R-HSA-72689|Reactome: R-HSA-72695|Reactome: R-HSA-72702|Reactome: R-HSA-72706|Reactome: R-HSA-72764|Reactome: R-HSA-9010553|Reactome: R-HSA-975956|Reactome: R-HSA-975957</t>
  </si>
  <si>
    <t>AALB003491-RA</t>
  </si>
  <si>
    <t>PF04506</t>
  </si>
  <si>
    <t>Rft protein</t>
  </si>
  <si>
    <t>IPR007594</t>
  </si>
  <si>
    <t>RFT1</t>
  </si>
  <si>
    <t>GO:0005319|GO:0006869|GO:0016021</t>
  </si>
  <si>
    <t>Reactome: R-HSA-446193|Reactome: R-HSA-4570571</t>
  </si>
  <si>
    <t>AALB001484-RA</t>
  </si>
  <si>
    <t>PF01725</t>
  </si>
  <si>
    <t>Ham1 family</t>
  </si>
  <si>
    <t>IPR002637</t>
  </si>
  <si>
    <t>Ham1-like protein</t>
  </si>
  <si>
    <t>GO:0009143|GO:0047429</t>
  </si>
  <si>
    <t>KEGG: 00230+3.6.1.66|Reactome: R-HSA-74259</t>
  </si>
  <si>
    <t>AALB005727-RA</t>
  </si>
  <si>
    <t>PF08571</t>
  </si>
  <si>
    <t>Yos1-like</t>
  </si>
  <si>
    <t>IPR013880</t>
  </si>
  <si>
    <t>AALB003341-RA</t>
  </si>
  <si>
    <t>PF05044</t>
  </si>
  <si>
    <t>Homeo-prospero domain</t>
  </si>
  <si>
    <t>IPR023082</t>
  </si>
  <si>
    <t>AALB007158-RA</t>
  </si>
  <si>
    <t>PF14938</t>
  </si>
  <si>
    <t>Soluble NSF attachment protein, SNAP</t>
  </si>
  <si>
    <t>AALB000937-RA</t>
  </si>
  <si>
    <t>PF04133</t>
  </si>
  <si>
    <t>Vacuolar protein sorting 55</t>
  </si>
  <si>
    <t>IPR007262</t>
  </si>
  <si>
    <t>Vps55/LEPROT</t>
  </si>
  <si>
    <t>AALB005269-RA</t>
  </si>
  <si>
    <t>PF00410</t>
  </si>
  <si>
    <t>Ribosomal protein S8</t>
  </si>
  <si>
    <t>IPR000630</t>
  </si>
  <si>
    <t>Reactome: R-HSA-156827|Reactome: R-HSA-156902|Reactome: R-HSA-1799339|Reactome: R-HSA-192823|Reactome: R-HSA-2408557|Reactome: R-HSA-6791226|Reactome: R-HSA-72649|Reactome: R-HSA-72689|Reactome: R-HSA-72695|Reactome: R-HSA-72702|Reactome: R-HSA-72706|Reactome: R-HSA-72764|Reactome: R-HSA-9010553|Reactome: R-HSA-975956|Reactome: R-HSA-975957</t>
  </si>
  <si>
    <t>AALB009600-RA</t>
  </si>
  <si>
    <t>PF00995</t>
  </si>
  <si>
    <t>Sec1 family</t>
  </si>
  <si>
    <t>IPR001619</t>
  </si>
  <si>
    <t>Sec1-like protein</t>
  </si>
  <si>
    <t>GO:0006904|GO:0016192</t>
  </si>
  <si>
    <t>AALB007043-RA</t>
  </si>
  <si>
    <t>PF01053</t>
  </si>
  <si>
    <t>Cys/Met metabolism PLP-dependent enzyme</t>
  </si>
  <si>
    <t>IPR000277</t>
  </si>
  <si>
    <t>Cys/Met metabolism, pyridoxal phosphate-dependent enzyme</t>
  </si>
  <si>
    <t>GO:0019346|GO:0030170</t>
  </si>
  <si>
    <t>Reactome: R-HSA-1614558|Reactome: R-HSA-1614603|Reactome: R-HSA-2408508</t>
  </si>
  <si>
    <t>AALB000369-RA</t>
  </si>
  <si>
    <t>PF01780</t>
  </si>
  <si>
    <t>Ribosomal L37ae protein family</t>
  </si>
  <si>
    <t>IPR002674</t>
  </si>
  <si>
    <t>Ribosomal protein L37ae</t>
  </si>
  <si>
    <t>AALB008543-RA</t>
  </si>
  <si>
    <t>PF01384</t>
  </si>
  <si>
    <t>Phosphate transporter family</t>
  </si>
  <si>
    <t>IPR001204</t>
  </si>
  <si>
    <t>Phosphate transporter</t>
  </si>
  <si>
    <t>GO:0005315|GO:0006817|GO:0016020</t>
  </si>
  <si>
    <t>Reactome: R-HSA-427652</t>
  </si>
  <si>
    <t>AALB002933-RA</t>
  </si>
  <si>
    <t>PF00186</t>
  </si>
  <si>
    <t>Dihydrofolate reductase</t>
  </si>
  <si>
    <t>IPR001796</t>
  </si>
  <si>
    <t>Dihydrofolate reductase domain</t>
  </si>
  <si>
    <t>GO:0004146|GO:0046654|GO:0055114</t>
  </si>
  <si>
    <t>KEGG: 00670+1.5.1.3|KEGG: 00790+1.5.1.3|MetaCyc: PWY-3841|MetaCyc: PWY-6614|Reactome: R-HSA-196757</t>
  </si>
  <si>
    <t>AALB009094-RA</t>
  </si>
  <si>
    <t>PF01770</t>
  </si>
  <si>
    <t>Reduced folate carrier</t>
  </si>
  <si>
    <t>IPR002666</t>
  </si>
  <si>
    <t>GO:0016021|GO:0051180|GO:0090482</t>
  </si>
  <si>
    <t>AALB015745-RA</t>
  </si>
  <si>
    <t>PF01249</t>
  </si>
  <si>
    <t>Ribosomal protein S21e</t>
  </si>
  <si>
    <t>IPR001931</t>
  </si>
  <si>
    <t>AALB015628-RA</t>
  </si>
  <si>
    <t>AALB005341-RA</t>
  </si>
  <si>
    <t>PF05255</t>
  </si>
  <si>
    <t>Uncharacterised protein family (UPF0220)</t>
  </si>
  <si>
    <t>IPR007919</t>
  </si>
  <si>
    <t>Uncharacterised protein family UPF0220</t>
  </si>
  <si>
    <t>AALB004928-RA</t>
  </si>
  <si>
    <t>PF01267</t>
  </si>
  <si>
    <t>F-actin capping protein alpha subunit</t>
  </si>
  <si>
    <t>IPR002189</t>
  </si>
  <si>
    <t>F-actin-capping protein subunit alpha</t>
  </si>
  <si>
    <t>GO:0008290|GO:0051016</t>
  </si>
  <si>
    <t>Reactome: R-HSA-2132295|Reactome: R-HSA-3371497|Reactome: R-HSA-6807878|Reactome: R-HSA-6811436</t>
  </si>
  <si>
    <t>AALB002402-RA</t>
  </si>
  <si>
    <t>AALB009165-RA</t>
  </si>
  <si>
    <t>AALB003814-RA</t>
  </si>
  <si>
    <t>PF03870</t>
  </si>
  <si>
    <t>RNA polymerase Rpb8</t>
  </si>
  <si>
    <t>IPR005570</t>
  </si>
  <si>
    <t>RNA polymerase, Rpb8</t>
  </si>
  <si>
    <t>GO:0006351</t>
  </si>
  <si>
    <t>Reactome: R-HSA-112382|Reactome: R-HSA-113418|Reactome: R-HSA-167152|Reactome: R-HSA-167158|Reactome: R-HSA-167160|Reactome: R-HSA-167161|Reactome: R-HSA-167162|Reactome: R-HSA-167172|Reactome: R-HSA-167200|Reactome: R-HSA-167238|Reactome: R-HSA-167242|Reactome: R-HSA-167243|Reactome: R-HSA-167246|Reactome: R-HSA-167287|Reactome: R-HSA-167290|Reactome: R-HSA-168325|Reactome: R-HSA-1834949|Reactome: R-HSA-203927|Reactome: R-HSA-427413|Reactome: R-HSA-5250924|Reactome: R-HSA-5578749|Reactome: R-HSA-5601884|Reactome: R-HSA-5617472|Reactome: R-HSA-674695|Reactome: R-HSA-6781823|Reactome: R-HSA-6781827|Reactome: R-HSA-6782135|Reactome: R-HSA-6782210|Reactome: R-HSA-6796648|Reactome: R-HSA-6803529|Reactome: R-HSA-6807505|Reactome: R-HSA-72086|Reactome: R-HSA-72163|Reactome: R-HSA-72165|Reactome: R-HSA-72203|Reactome: R-HSA-73762|Reactome: R-HSA-73772|Reactome: R-HSA-73776|Reactome: R-HSA-73779|Reactome: R-HSA-73780|Reactome: R-HSA-73863|Reactome: R-HSA-73980|Reactome: R-HSA-749476|Reactome: R-HSA-75953|Reactome: R-HSA-75955|Reactome: R-HSA-76042|Reactome: R-HSA-76061|Reactome: R-HSA-76066|Reactome: R-HSA-76071|Reactome: R-HSA-77075|Reactome: R-HSA-8851708|Reactome: R-HSA-9018519</t>
  </si>
  <si>
    <t>AALB004014-RA</t>
  </si>
  <si>
    <t>PF04573</t>
  </si>
  <si>
    <t>Signal peptidase subunit</t>
  </si>
  <si>
    <t>IPR007653</t>
  </si>
  <si>
    <t>Signal peptidase complex subunit 3</t>
  </si>
  <si>
    <t>GO:0005787|GO:0006465|GO:0008233|GO:0016021</t>
  </si>
  <si>
    <t>Reactome: R-HSA-1799339|Reactome: R-HSA-381771|Reactome: R-HSA-400511|Reactome: R-HSA-422085</t>
  </si>
  <si>
    <t>AALB007768-RA</t>
  </si>
  <si>
    <t>PF01133</t>
  </si>
  <si>
    <t>Enhancer of rudimentary</t>
  </si>
  <si>
    <t>IPR000781</t>
  </si>
  <si>
    <t>AALB002378-RA</t>
  </si>
  <si>
    <t>PF01158</t>
  </si>
  <si>
    <t>Ribosomal protein L36e</t>
  </si>
  <si>
    <t>IPR000509</t>
  </si>
  <si>
    <t>AALB010244-RA</t>
  </si>
  <si>
    <t>AALB004986-RA</t>
  </si>
  <si>
    <t>PF00827</t>
  </si>
  <si>
    <t>Ribosomal L15</t>
  </si>
  <si>
    <t>IPR000439</t>
  </si>
  <si>
    <t>Ribosomal protein L15e</t>
  </si>
  <si>
    <t>AALB001502-RA</t>
  </si>
  <si>
    <t>PF05053</t>
  </si>
  <si>
    <t>Menin</t>
  </si>
  <si>
    <t>IPR007747</t>
  </si>
  <si>
    <t>Reactome: R-HSA-201722|Reactome: R-HSA-2173796|Reactome: R-HSA-3769402|Reactome: R-HSA-381426|Reactome: R-HSA-5626467|Reactome: R-HSA-8957275</t>
  </si>
  <si>
    <t>AALB010384-RA</t>
  </si>
  <si>
    <t>PF07225</t>
  </si>
  <si>
    <t>NADH-ubiquinone oxidoreductase B15 subunit (NDUFB4)</t>
  </si>
  <si>
    <t>IPR009866</t>
  </si>
  <si>
    <t>NADH:ubiquinone oxidoreductase, subunit NDUFB4</t>
  </si>
  <si>
    <t>GO:0005739|GO:0008137</t>
  </si>
  <si>
    <t>AALB006777-RA</t>
  </si>
  <si>
    <t>PF00179</t>
  </si>
  <si>
    <t>Ubiquitin-conjugating enzyme</t>
  </si>
  <si>
    <t>IPR000608</t>
  </si>
  <si>
    <t>Ubiquitin-conjugating enzyme E2</t>
  </si>
  <si>
    <t>Reactome: R-HSA-983168</t>
  </si>
  <si>
    <t>AALB004140-RA</t>
  </si>
  <si>
    <t>PF05251</t>
  </si>
  <si>
    <t>Oligosaccharyltransferase subunit 5</t>
  </si>
  <si>
    <t>IPR007915</t>
  </si>
  <si>
    <t>Oligosaccharyltransferase complex subunit</t>
  </si>
  <si>
    <t>GO:0006487|GO:0034998</t>
  </si>
  <si>
    <t>AALB009242-RA</t>
  </si>
  <si>
    <t>AALB009130-RA</t>
  </si>
  <si>
    <t>PF06624</t>
  </si>
  <si>
    <t>Ribosome associated membrane protein RAMP4</t>
  </si>
  <si>
    <t>IPR010580</t>
  </si>
  <si>
    <t>Stress-associated endoplasmic reticulum protein</t>
  </si>
  <si>
    <t>GO:0005783</t>
  </si>
  <si>
    <t>AALB003051-RA</t>
  </si>
  <si>
    <t>PF06374</t>
  </si>
  <si>
    <t>NADH-ubiquinone oxidoreductase subunit b14.5b (NDUFC2)</t>
  </si>
  <si>
    <t>IPR009423</t>
  </si>
  <si>
    <t>NADH:ubiquinone oxidoreductase, subunit b14.5b</t>
  </si>
  <si>
    <t>GO:0005743|GO:0006120|GO:0008137</t>
  </si>
  <si>
    <t>AALB010761-RA</t>
  </si>
  <si>
    <t>PF00443</t>
  </si>
  <si>
    <t>Ubiquitin carboxyl-terminal hydrolase</t>
  </si>
  <si>
    <t>IPR001394</t>
  </si>
  <si>
    <t>Peptidase C19, ubiquitin carboxyl-terminal hydrolase</t>
  </si>
  <si>
    <t>GO:0016579|GO:0036459</t>
  </si>
  <si>
    <t>AALB004699-RA</t>
  </si>
  <si>
    <t>PF00183</t>
  </si>
  <si>
    <t>Hsp90 protein</t>
  </si>
  <si>
    <t>IPR001404</t>
  </si>
  <si>
    <t>Heat shock protein Hsp90 family</t>
  </si>
  <si>
    <t>GO:0005524|GO:0006457|GO:0051082</t>
  </si>
  <si>
    <t>AALB015468-RA</t>
  </si>
  <si>
    <t>PF15004</t>
  </si>
  <si>
    <t>Myeloma-overexpressed-like</t>
  </si>
  <si>
    <t>IPR029391</t>
  </si>
  <si>
    <t>COP9 signalosome complex, subunit 9, metazoa</t>
  </si>
  <si>
    <t>AALB016008-RA</t>
  </si>
  <si>
    <t>PF04099</t>
  </si>
  <si>
    <t>Sybindin-like family</t>
  </si>
  <si>
    <t>IPR007233</t>
  </si>
  <si>
    <t>Trafficking protein particle complex subunit</t>
  </si>
  <si>
    <t>GO:0016192|GO:0030008</t>
  </si>
  <si>
    <t>Reactome: R-HSA-204005|Reactome: R-HSA-8876198</t>
  </si>
  <si>
    <t>AALB008352-RA</t>
  </si>
  <si>
    <t>PF00061</t>
  </si>
  <si>
    <t>Lipocalin / cytosolic fatty-acid binding protein family</t>
  </si>
  <si>
    <t>IPR000566</t>
  </si>
  <si>
    <t>Lipocalin/cytosolic fatty-acid binding domain</t>
  </si>
  <si>
    <t>AALB000518-RA</t>
  </si>
  <si>
    <t>PF00085</t>
  </si>
  <si>
    <t>Thioredoxin</t>
  </si>
  <si>
    <t>IPR013766</t>
  </si>
  <si>
    <t>Thioredoxin domain</t>
  </si>
  <si>
    <t>GO:0045454</t>
  </si>
  <si>
    <t>AALB009323-RA</t>
  </si>
  <si>
    <t>PF15811</t>
  </si>
  <si>
    <t>Small VCP/p97-interacting protein</t>
  </si>
  <si>
    <t>IPR031632</t>
  </si>
  <si>
    <t>Reactome: R-HSA-6798695</t>
  </si>
  <si>
    <t>AALB015472-RA</t>
  </si>
  <si>
    <t>PF15054</t>
  </si>
  <si>
    <t>Domain of unknown function (DUF4535)</t>
  </si>
  <si>
    <t>IPR027854</t>
  </si>
  <si>
    <t>Short transmembrane mitochondrial protein 1</t>
  </si>
  <si>
    <t>AALB000541-RA</t>
  </si>
  <si>
    <t>AALB010518-RA</t>
  </si>
  <si>
    <t>PF03256</t>
  </si>
  <si>
    <t>Anaphase-promoting complex, subunit 10 (APC10)</t>
  </si>
  <si>
    <t>IPR004939</t>
  </si>
  <si>
    <t>APC10/DOC domain</t>
  </si>
  <si>
    <t>AALB015515-RA</t>
  </si>
  <si>
    <t>AALB016089-RA</t>
  </si>
  <si>
    <t>PF08040</t>
  </si>
  <si>
    <t>MNLL subunit</t>
  </si>
  <si>
    <t>IPR012575</t>
  </si>
  <si>
    <t>NADH:ubiquinone oxidoreductase, MNLL subunit</t>
  </si>
  <si>
    <t>GO:0003954|GO:0005739</t>
  </si>
  <si>
    <t>AALB014162-RA</t>
  </si>
  <si>
    <t>PF04718</t>
  </si>
  <si>
    <t>Mitochondrial ATP synthase g subunit</t>
  </si>
  <si>
    <t>IPR006808</t>
  </si>
  <si>
    <t>ATP synthase, F0 complex, subunit G, mitochondrial</t>
  </si>
  <si>
    <t>GO:0000276|GO:0015078|GO:0015986</t>
  </si>
  <si>
    <t>AALB010010-RA</t>
  </si>
  <si>
    <t>AALB002945-RA</t>
  </si>
  <si>
    <t>PF01201</t>
  </si>
  <si>
    <t>Ribosomal protein S8e</t>
  </si>
  <si>
    <t>IPR022309</t>
  </si>
  <si>
    <t>Ribosomal protein S8e/ribosomal biogenesis NSA2</t>
  </si>
  <si>
    <t>AALB015951-RA</t>
  </si>
  <si>
    <t>PF01200</t>
  </si>
  <si>
    <t>Ribosomal protein S28e</t>
  </si>
  <si>
    <t>IPR000289</t>
  </si>
  <si>
    <t>AALB001331-RA</t>
  </si>
  <si>
    <t>PF00034</t>
  </si>
  <si>
    <t>Cytochrome c</t>
  </si>
  <si>
    <t>IPR009056</t>
  </si>
  <si>
    <t>Cytochrome c-like domain</t>
  </si>
  <si>
    <t>GO:0009055|GO:0020037</t>
  </si>
  <si>
    <t>Reactome: R-HSA-111457|Reactome: R-HSA-111458|Reactome: R-HSA-111459|Reactome: R-HSA-111463|Reactome: R-HSA-111464|Reactome: R-HSA-2151201|Reactome: R-HSA-3299685|Reactome: R-HSA-5628897|Reactome: R-HSA-611105|Reactome: R-HSA-9627069</t>
  </si>
  <si>
    <t>AALB000527-RA</t>
  </si>
  <si>
    <t>PF00287</t>
  </si>
  <si>
    <t>Sodium / potassium ATPase beta chain</t>
  </si>
  <si>
    <t>IPR000402</t>
  </si>
  <si>
    <t>Sodium/potassium-transporting ATPase subunit beta</t>
  </si>
  <si>
    <t>GO:0005890|GO:0006813|GO:0006814</t>
  </si>
  <si>
    <t>Reactome: R-HSA-936837</t>
  </si>
  <si>
    <t>AALB008005-RA</t>
  </si>
  <si>
    <t>AALB003738-RA</t>
  </si>
  <si>
    <t>PF07189</t>
  </si>
  <si>
    <t>Splicing factor 3B subunit 10 (SF3b10)</t>
  </si>
  <si>
    <t>IPR009846</t>
  </si>
  <si>
    <t>Splicing factor 3B subunit 5/RDS3 complex subunit 10</t>
  </si>
  <si>
    <t>Reactome: R-HSA-72163|Reactome: R-HSA-72165</t>
  </si>
  <si>
    <t>AALB010014-RA</t>
  </si>
  <si>
    <t>PF01283</t>
  </si>
  <si>
    <t>Ribosomal protein S26e</t>
  </si>
  <si>
    <t>IPR000892</t>
  </si>
  <si>
    <t>AALB015842-RB</t>
  </si>
  <si>
    <t>PF03661</t>
  </si>
  <si>
    <t>Uncharacterised protein family (UPF0121)</t>
  </si>
  <si>
    <t>IPR005344</t>
  </si>
  <si>
    <t>TMEM33/Pom33 family</t>
  </si>
  <si>
    <t>AALB015842-RA</t>
  </si>
  <si>
    <t>AALB005971-RA</t>
  </si>
  <si>
    <t>PF10195</t>
  </si>
  <si>
    <t>DNA-binding nuclear phosphoprotein p8</t>
  </si>
  <si>
    <t>IPR018792</t>
  </si>
  <si>
    <t>Nuclear protein 1-like</t>
  </si>
  <si>
    <t>AALB005845-RA</t>
  </si>
  <si>
    <t>PF01026</t>
  </si>
  <si>
    <t>TatD related DNase</t>
  </si>
  <si>
    <t>IPR001130</t>
  </si>
  <si>
    <t>TatD family</t>
  </si>
  <si>
    <t>GO:0016788</t>
  </si>
  <si>
    <t>AALB015885-RA</t>
  </si>
  <si>
    <t>PF01088</t>
  </si>
  <si>
    <t>Ubiquitin carboxyl-terminal hydrolase, family 1</t>
  </si>
  <si>
    <t>IPR001578</t>
  </si>
  <si>
    <t>Peptidase C12, ubiquitin carboxyl-terminal hydrolase</t>
  </si>
  <si>
    <t>GO:0004843|GO:0006511</t>
  </si>
  <si>
    <t>Reactome: R-HSA-5689603</t>
  </si>
  <si>
    <t>AALB001256-RB</t>
  </si>
  <si>
    <t>PF00080</t>
  </si>
  <si>
    <t>Copper/zinc superoxide dismutase (SODC)</t>
  </si>
  <si>
    <t>IPR001424</t>
  </si>
  <si>
    <t>Superoxide dismutase, copper/zinc binding domain</t>
  </si>
  <si>
    <t>GO:0006801|GO:0046872</t>
  </si>
  <si>
    <t>MetaCyc: PWY-6854|Reactome: R-HSA-3299685</t>
  </si>
  <si>
    <t>AALB009628-RA</t>
  </si>
  <si>
    <t>AALB009386-RA</t>
  </si>
  <si>
    <t>PF09090</t>
  </si>
  <si>
    <t>MIF4G like</t>
  </si>
  <si>
    <t>IPR015174</t>
  </si>
  <si>
    <t>MIF4G-like, type 2</t>
  </si>
  <si>
    <t>GO:0016070</t>
  </si>
  <si>
    <t>Reactome: R-HSA-111367|Reactome: R-HSA-112382|Reactome: R-HSA-113418|Reactome: R-HSA-159227|Reactome: R-HSA-159230|Reactome: R-HSA-159231|Reactome: R-HSA-159236|Reactome: R-HSA-167152|Reactome: R-HSA-167158|Reactome: R-HSA-167200|Reactome: R-HSA-167242|Reactome: R-HSA-191859|Reactome: R-HSA-674695|Reactome: R-HSA-6803529|Reactome: R-HSA-6807505|Reactome: R-HSA-72086|Reactome: R-HSA-72163|Reactome: R-HSA-72165|Reactome: R-HSA-72187|Reactome: R-HSA-72203|Reactome: R-HSA-73856|Reactome: R-HSA-77588|Reactome: R-HSA-77595|Reactome: R-HSA-8851708|Reactome: R-HSA-9010553|Reactome: R-HSA-975956|Reactome: R-HSA-975957</t>
  </si>
  <si>
    <t>AALB016078-RA</t>
  </si>
  <si>
    <t>AALB004892-RA</t>
  </si>
  <si>
    <t>PF03345</t>
  </si>
  <si>
    <t>Oligosaccharyltransferase 48 kDa subunit beta</t>
  </si>
  <si>
    <t>IPR005013</t>
  </si>
  <si>
    <t>Dolichyl-diphosphooligosaccharide--protein glycosyltransferase 48kDa subunit</t>
  </si>
  <si>
    <t>GO:0005789|GO:0018279</t>
  </si>
  <si>
    <t>Reactome: R-HSA-1799339|Reactome: R-HSA-446203|Reactome: R-HSA-6798695|Reactome: R-HSA-879415</t>
  </si>
  <si>
    <t>AALB003720-RA</t>
  </si>
  <si>
    <t>PF14799</t>
  </si>
  <si>
    <t>FAM195 family</t>
  </si>
  <si>
    <t>IPR029428</t>
  </si>
  <si>
    <t>Mapk-regulated corepressor-interacting protein</t>
  </si>
  <si>
    <t>AALB010519-RA</t>
  </si>
  <si>
    <t>PF00923</t>
  </si>
  <si>
    <t>Transaldolase/Fructose-6-phosphate aldolase</t>
  </si>
  <si>
    <t>IPR001585</t>
  </si>
  <si>
    <t>GO:0005975</t>
  </si>
  <si>
    <t>KEGG: 00030+2.2.1.2|MetaCyc: PWY-1861|MetaCyc: PWY-5723|Reactome: R-HSA-163754|Reactome: R-HSA-6791055|Reactome: R-HSA-6791462|Reactome: R-HSA-71336|Reactome: R-HSA-8950505</t>
  </si>
  <si>
    <t>AALB000837-RA</t>
  </si>
  <si>
    <t>PF00231</t>
  </si>
  <si>
    <t>ATP synthase</t>
  </si>
  <si>
    <t>IPR000131</t>
  </si>
  <si>
    <t>ATP synthase, F1 complex, gamma subunit</t>
  </si>
  <si>
    <t>GO:0015986|GO:0045261|GO:0046933</t>
  </si>
  <si>
    <t>Reactome: R-HSA-163210|Reactome: R-HSA-8949613</t>
  </si>
  <si>
    <t>AALB007537-RA</t>
  </si>
  <si>
    <t>AALB015521-RA</t>
  </si>
  <si>
    <t>PF00201</t>
  </si>
  <si>
    <t>UDP-glucoronosyl and UDP-glucosyl transferase</t>
  </si>
  <si>
    <t>IPR002213</t>
  </si>
  <si>
    <t>UDP-glucuronosyl/UDP-glucosyltransferase</t>
  </si>
  <si>
    <t>GO:0016758</t>
  </si>
  <si>
    <t>Reactome: R-HSA-156588</t>
  </si>
  <si>
    <t>AALB007187-RA</t>
  </si>
  <si>
    <t>PF00297</t>
  </si>
  <si>
    <t>Ribosomal protein L3</t>
  </si>
  <si>
    <t>IPR000597</t>
  </si>
  <si>
    <t>AALB009028-RA</t>
  </si>
  <si>
    <t>PF00171</t>
  </si>
  <si>
    <t>Aldehyde dehydrogenase family</t>
  </si>
  <si>
    <t>IPR015590</t>
  </si>
  <si>
    <t>Aldehyde dehydrogenase domain</t>
  </si>
  <si>
    <t>GO:0016491|GO:0055114</t>
  </si>
  <si>
    <t>AALB005258-RA</t>
  </si>
  <si>
    <t>PF03966</t>
  </si>
  <si>
    <t>Trm112p-like protein</t>
  </si>
  <si>
    <t>IPR005651</t>
  </si>
  <si>
    <t>Trm112-like</t>
  </si>
  <si>
    <t>AALB009422-RA</t>
  </si>
  <si>
    <t>PF00244</t>
  </si>
  <si>
    <t>14-3-3 protein</t>
  </si>
  <si>
    <t>IPR023410</t>
  </si>
  <si>
    <t>14-3-3 domain</t>
  </si>
  <si>
    <t>Reactome: R-HSA-111447|Reactome: R-HSA-1445148|Reactome: R-HSA-5625740|Reactome: R-HSA-5628897|Reactome: R-HSA-75035</t>
  </si>
  <si>
    <t>AALB010337-RA</t>
  </si>
  <si>
    <t>PF00380</t>
  </si>
  <si>
    <t>Ribosomal protein S9/S16</t>
  </si>
  <si>
    <t>IPR000754</t>
  </si>
  <si>
    <t>Ribosomal protein S9</t>
  </si>
  <si>
    <t>AALB007355-RA</t>
  </si>
  <si>
    <t>PF03665</t>
  </si>
  <si>
    <t>Uncharacterised protein family (UPF0172)</t>
  </si>
  <si>
    <t>IPR005366</t>
  </si>
  <si>
    <t>ER membrane protein complex subunit 8/9</t>
  </si>
  <si>
    <t>GO:0072546</t>
  </si>
  <si>
    <t>AALB004415-RA</t>
  </si>
  <si>
    <t>AALB008530-RA</t>
  </si>
  <si>
    <t>PF01008</t>
  </si>
  <si>
    <t>Initiation factor 2 subunit family</t>
  </si>
  <si>
    <t>IPR000649</t>
  </si>
  <si>
    <t>Initiation factor 2B-related</t>
  </si>
  <si>
    <t>GO:0044237</t>
  </si>
  <si>
    <t>KEGG: 00270+5.3.1.23|MetaCyc: PWY-4361|MetaCyc: PWY-7174</t>
  </si>
  <si>
    <t>AALB009441-RA</t>
  </si>
  <si>
    <t>AALB015512-RA</t>
  </si>
  <si>
    <t>PF02939</t>
  </si>
  <si>
    <t>UcrQ family</t>
  </si>
  <si>
    <t>IPR004205</t>
  </si>
  <si>
    <t>Cytochrome b-c1 complex subunit 8</t>
  </si>
  <si>
    <t>GO:0008121</t>
  </si>
  <si>
    <t>Reactome: R-HSA-611105</t>
  </si>
  <si>
    <t>AALB004232-RA</t>
  </si>
  <si>
    <t>PF03669</t>
  </si>
  <si>
    <t>Uncharacterised protein family (UPF0139)</t>
  </si>
  <si>
    <t>IPR005351</t>
  </si>
  <si>
    <t>Uncharacterised protein family UPF0139</t>
  </si>
  <si>
    <t>AALB001780-RA</t>
  </si>
  <si>
    <t>PF00293</t>
  </si>
  <si>
    <t>NUDIX domain</t>
  </si>
  <si>
    <t>IPR000086</t>
  </si>
  <si>
    <t>NUDIX hydrolase domain</t>
  </si>
  <si>
    <t>AALB006967-RA</t>
  </si>
  <si>
    <t>Reactome: R-HSA-3371453</t>
  </si>
  <si>
    <t>AALB002170-RA</t>
  </si>
  <si>
    <t>AALB004220-RA</t>
  </si>
  <si>
    <t>AALB004840-RA</t>
  </si>
  <si>
    <t>PF05557</t>
  </si>
  <si>
    <t>Mitotic checkpoint protein</t>
  </si>
  <si>
    <t>IPR008672</t>
  </si>
  <si>
    <t>Spindle assembly checkpoint component Mad1</t>
  </si>
  <si>
    <t>GO:0007094</t>
  </si>
  <si>
    <t>Reactome: R-HSA-141444|Reactome: R-HSA-2467813|Reactome: R-HSA-2500257|Reactome: R-HSA-5663220|Reactome: R-HSA-68877</t>
  </si>
  <si>
    <t>AALB007676-RA</t>
  </si>
  <si>
    <t>PF00887</t>
  </si>
  <si>
    <t>Acyl CoA binding protein</t>
  </si>
  <si>
    <t>IPR000582</t>
  </si>
  <si>
    <t>Acyl-CoA-binding protein, ACBP</t>
  </si>
  <si>
    <t>GO:0000062</t>
  </si>
  <si>
    <t>AALB006242-RA</t>
  </si>
  <si>
    <t>AALB010772-RA</t>
  </si>
  <si>
    <t>PF05873</t>
  </si>
  <si>
    <t>ATP synthase D chain, mitochondrial (ATP5H)</t>
  </si>
  <si>
    <t>IPR008689</t>
  </si>
  <si>
    <t>ATP synthase, F0 complex, subunit D, mitochondrial</t>
  </si>
  <si>
    <t>AALB010812-RA</t>
  </si>
  <si>
    <t>PF00342</t>
  </si>
  <si>
    <t>Phosphoglucose isomerase</t>
  </si>
  <si>
    <t>IPR001672</t>
  </si>
  <si>
    <t>Phosphoglucose isomerase (PGI)</t>
  </si>
  <si>
    <t>GO:0004347|GO:0006094|GO:0006096</t>
  </si>
  <si>
    <t>KEGG: 00010+5.3.1.9|KEGG: 00030+5.3.1.9|KEGG: 00500+5.3.1.9|KEGG: 00520+5.3.1.9|MetaCyc: PWY-3801|MetaCyc: PWY-5054|MetaCyc: PWY-5384|MetaCyc: PWY-5514|MetaCyc: PWY-5659|MetaCyc: PWY-6142|MetaCyc: PWY-621|MetaCyc: PWY-622|MetaCyc: PWY-6981|MetaCyc: PWY-6992|MetaCyc: PWY-7238|MetaCyc: PWY-7347|MetaCyc: PWY-7385|MetaCyc: PWY-8013|Reactome: R-HSA-5628897|Reactome: R-HSA-6798695|Reactome: R-HSA-70171|Reactome: R-HSA-70263</t>
  </si>
  <si>
    <t>AALB005929-RA</t>
  </si>
  <si>
    <t>PF02374</t>
  </si>
  <si>
    <t>Anion-transporting ATPase</t>
  </si>
  <si>
    <t>IPR025723</t>
  </si>
  <si>
    <t>Anion-transporting ATPase-like domain</t>
  </si>
  <si>
    <t>Reactome: R-HSA-9609523</t>
  </si>
  <si>
    <t>AALB015960-RD</t>
  </si>
  <si>
    <t>PF01641</t>
  </si>
  <si>
    <t>SelR domain</t>
  </si>
  <si>
    <t>IPR002579</t>
  </si>
  <si>
    <t>Peptide methionine sulphoxide reductase MrsB</t>
  </si>
  <si>
    <t>GO:0033743|GO:0055114</t>
  </si>
  <si>
    <t>Reactome: R-HSA-5676934</t>
  </si>
  <si>
    <t>AALB015960-RE</t>
  </si>
  <si>
    <t>AALB014154-RA</t>
  </si>
  <si>
    <t>PF00240</t>
  </si>
  <si>
    <t>Ubiquitin family</t>
  </si>
  <si>
    <t>IPR000626</t>
  </si>
  <si>
    <t>Ubiquitin domain</t>
  </si>
  <si>
    <t>GO:0005515</t>
  </si>
  <si>
    <t>AALB007176-RA</t>
  </si>
  <si>
    <t>PF01991</t>
  </si>
  <si>
    <t>ATP synthase (E/31 kDa) subunit</t>
  </si>
  <si>
    <t>IPR002842</t>
  </si>
  <si>
    <t>V-type ATPase subunit E</t>
  </si>
  <si>
    <t>GO:0033178|GO:0046961|GO:1902600</t>
  </si>
  <si>
    <t>AALB009322-RA</t>
  </si>
  <si>
    <t>AALB005616-RA</t>
  </si>
  <si>
    <t>PF08449</t>
  </si>
  <si>
    <t>UAA transporter family</t>
  </si>
  <si>
    <t>IPR013657</t>
  </si>
  <si>
    <t>UAA transporter</t>
  </si>
  <si>
    <t>GO:0055085</t>
  </si>
  <si>
    <t>AALB004745-RA</t>
  </si>
  <si>
    <t>PF00833</t>
  </si>
  <si>
    <t>Ribosomal S17</t>
  </si>
  <si>
    <t>IPR001210</t>
  </si>
  <si>
    <t>Ribosomal protein S17e</t>
  </si>
  <si>
    <t>AALB006734-RA</t>
  </si>
  <si>
    <t>PF01105</t>
  </si>
  <si>
    <t>emp24/gp25L/p24 family/GOLD</t>
  </si>
  <si>
    <t>IPR009038</t>
  </si>
  <si>
    <t>GOLD domain</t>
  </si>
  <si>
    <t>AALB015960-RB</t>
  </si>
  <si>
    <t>AALB015960-RC</t>
  </si>
  <si>
    <t>AALB016059-RA</t>
  </si>
  <si>
    <t>PF00202</t>
  </si>
  <si>
    <t>Aminotransferase class-III</t>
  </si>
  <si>
    <t>IPR005814</t>
  </si>
  <si>
    <t>GO:0008483|GO:0030170</t>
  </si>
  <si>
    <t>AALB000334-RA</t>
  </si>
  <si>
    <t>AALB006482-RA</t>
  </si>
  <si>
    <t>PF04142</t>
  </si>
  <si>
    <t>Nucleotide-sugar transporter</t>
  </si>
  <si>
    <t>IPR007271</t>
  </si>
  <si>
    <t>GO:0000139|GO:0015165|GO:0016021|GO:0090481</t>
  </si>
  <si>
    <t>AALB015694-RA</t>
  </si>
  <si>
    <t>PF05680</t>
  </si>
  <si>
    <t>ATP synthase E chain</t>
  </si>
  <si>
    <t>IPR008386</t>
  </si>
  <si>
    <t>ATP synthase, F0 complex, subunit E, mitochondrial</t>
  </si>
  <si>
    <t>AALB005402-RA</t>
  </si>
  <si>
    <t>PF02935</t>
  </si>
  <si>
    <t>Cytochrome c oxidase subunit VIIc</t>
  </si>
  <si>
    <t>IPR004202</t>
  </si>
  <si>
    <t>GO:0004129</t>
  </si>
  <si>
    <t>Reactome: R-HSA-5628897|Reactome: R-HSA-611105</t>
  </si>
  <si>
    <t>AALB006974-RA</t>
  </si>
  <si>
    <t>PF01090</t>
  </si>
  <si>
    <t>Ribosomal protein S19e</t>
  </si>
  <si>
    <t>IPR001266</t>
  </si>
  <si>
    <t>AALB004499-RA</t>
  </si>
  <si>
    <t>PF10169</t>
  </si>
  <si>
    <t>Learning-associated protein</t>
  </si>
  <si>
    <t>IPR018784</t>
  </si>
  <si>
    <t>Learning associated protein 18-like</t>
  </si>
  <si>
    <t>AALB007413-RA</t>
  </si>
  <si>
    <t>PF00687</t>
  </si>
  <si>
    <t>Ribosomal protein L1p/L10e family</t>
  </si>
  <si>
    <t>IPR028364</t>
  </si>
  <si>
    <t>Ribosomal protein L1/ribosomal biogenesis protein</t>
  </si>
  <si>
    <t>AALB002198-RA</t>
  </si>
  <si>
    <t>PF04790</t>
  </si>
  <si>
    <t>Sarcoglycan complex subunit protein</t>
  </si>
  <si>
    <t>IPR006875</t>
  </si>
  <si>
    <t>GO:0016012|GO:0016021</t>
  </si>
  <si>
    <t>AALB000242-RA</t>
  </si>
  <si>
    <t>PF02937</t>
  </si>
  <si>
    <t>Cytochrome c oxidase subunit VIc</t>
  </si>
  <si>
    <t>IPR034884</t>
  </si>
  <si>
    <t>Mitochondrial cytochrome c oxidase subunit VIc/VIIs</t>
  </si>
  <si>
    <t>AALB008666-RA</t>
  </si>
  <si>
    <t>PF02991</t>
  </si>
  <si>
    <t>Autophagy protein Atg8 ubiquitin like</t>
  </si>
  <si>
    <t>IPR004241</t>
  </si>
  <si>
    <t>Autophagy protein Atg8 ubiquitin-like</t>
  </si>
  <si>
    <t>Reactome: R-HSA-1632852</t>
  </si>
  <si>
    <t>AALB007179-RA</t>
  </si>
  <si>
    <t>AALB006712-RA</t>
  </si>
  <si>
    <t>PF06625</t>
  </si>
  <si>
    <t>Protein of unknown function (DUF1151)</t>
  </si>
  <si>
    <t>IPR009533</t>
  </si>
  <si>
    <t>FAM107</t>
  </si>
  <si>
    <t>AALB007767-RA</t>
  </si>
  <si>
    <t>PF03575</t>
  </si>
  <si>
    <t>Peptidase family S51</t>
  </si>
  <si>
    <t>IPR005320</t>
  </si>
  <si>
    <t>Peptidase S51</t>
  </si>
  <si>
    <t>AALB014619-RA</t>
  </si>
  <si>
    <t>PF04627</t>
  </si>
  <si>
    <t>Mitochondrial ATP synthase epsilon chain</t>
  </si>
  <si>
    <t>IPR006721</t>
  </si>
  <si>
    <t>ATP synthase, F1 complex, epsilon  subunit, mitochondrial</t>
  </si>
  <si>
    <t>GO:0000275|GO:0015986|GO:0046933</t>
  </si>
  <si>
    <t>AALB014619-RC</t>
  </si>
  <si>
    <t>AALB009473-RA</t>
  </si>
  <si>
    <t>PF07426</t>
  </si>
  <si>
    <t>Dynactin subunit p22</t>
  </si>
  <si>
    <t>IPR009991</t>
  </si>
  <si>
    <t>Dynactin subunit 3</t>
  </si>
  <si>
    <t>GO:0005869|GO:0061640</t>
  </si>
  <si>
    <t>AALB001729-RA</t>
  </si>
  <si>
    <t>PF01956</t>
  </si>
  <si>
    <t>Integral membrane protein EMC3/TMCO1-like</t>
  </si>
  <si>
    <t>IPR002809</t>
  </si>
  <si>
    <t>AALB009360-RA</t>
  </si>
  <si>
    <t>PF10300</t>
  </si>
  <si>
    <t>Protein of unknown function (DUF3808)</t>
  </si>
  <si>
    <t>IPR019412</t>
  </si>
  <si>
    <t>Inclusion body clearance protein Iml2/Tetratricopeptide repeat protein 39</t>
  </si>
  <si>
    <t>AALB006665-RA</t>
  </si>
  <si>
    <t>AALB015836-RA</t>
  </si>
  <si>
    <t>AALB001321-RA</t>
  </si>
  <si>
    <t>PF06212</t>
  </si>
  <si>
    <t>GRIM-19 protein</t>
  </si>
  <si>
    <t>IPR009346</t>
  </si>
  <si>
    <t>GRIM-19</t>
  </si>
  <si>
    <t>AALB005897-RA</t>
  </si>
  <si>
    <t>PF01042</t>
  </si>
  <si>
    <t>Endoribonuclease L-PSP</t>
  </si>
  <si>
    <t>IPR006175</t>
  </si>
  <si>
    <t>YjgF/YER057c/UK114 family</t>
  </si>
  <si>
    <t>Reactome: R-HSA-8849175</t>
  </si>
  <si>
    <t>AALB002461-RA</t>
  </si>
  <si>
    <t>AALB015832-RA</t>
  </si>
  <si>
    <t>PF01965</t>
  </si>
  <si>
    <t>DJ-1/PfpI family</t>
  </si>
  <si>
    <t>IPR002818</t>
  </si>
  <si>
    <t>DJ-1/PfpI</t>
  </si>
  <si>
    <t>Reactome: R-HSA-3899300</t>
  </si>
  <si>
    <t>AALB006676-RA</t>
  </si>
  <si>
    <t>PF04418</t>
  </si>
  <si>
    <t>Domain of unknown function (DUF543)</t>
  </si>
  <si>
    <t>IPR007512</t>
  </si>
  <si>
    <t>MICOS complex subunit Mic10</t>
  </si>
  <si>
    <t>GO:0005743|GO:0061617</t>
  </si>
  <si>
    <t>Reactome: R-HSA-8949613</t>
  </si>
  <si>
    <t>AALB001231-RA</t>
  </si>
  <si>
    <t>PF00416</t>
  </si>
  <si>
    <t>Ribosomal protein S13/S18</t>
  </si>
  <si>
    <t>IPR001892</t>
  </si>
  <si>
    <t>Ribosomal protein S13</t>
  </si>
  <si>
    <t>GO:0003723|GO:0003735|GO:0005840|GO:0006412</t>
  </si>
  <si>
    <t>AALB008840-RA</t>
  </si>
  <si>
    <t>AALB002406-RA</t>
  </si>
  <si>
    <t>PF00428</t>
  </si>
  <si>
    <t>60s Acidic ribosomal protein</t>
  </si>
  <si>
    <t>AALB007530-RA</t>
  </si>
  <si>
    <t>PF11952</t>
  </si>
  <si>
    <t>XRN-Two Binding Domain, XTBD</t>
  </si>
  <si>
    <t>IPR021859</t>
  </si>
  <si>
    <t>XRN2-binding (XTBD) domain</t>
  </si>
  <si>
    <t>AALB008156-RA</t>
  </si>
  <si>
    <t>PF07347</t>
  </si>
  <si>
    <t>NADH:ubiquinone oxidoreductase subunit B14.5a (Complex I-B14.5a)</t>
  </si>
  <si>
    <t>IPR009947</t>
  </si>
  <si>
    <t>NADH:ubiquinone oxidoreductase subunit B14.5a</t>
  </si>
  <si>
    <t>GO:0005743|GO:0008137|GO:0042773</t>
  </si>
  <si>
    <t>AALB002454-RA</t>
  </si>
  <si>
    <t>PF00253</t>
  </si>
  <si>
    <t>Ribosomal protein S14p/S29e</t>
  </si>
  <si>
    <t>IPR001209</t>
  </si>
  <si>
    <t>Ribosomal protein S14</t>
  </si>
  <si>
    <t>AALB002058-RA</t>
  </si>
  <si>
    <t>PF01168</t>
  </si>
  <si>
    <t>Alanine racemase, N-terminal domain</t>
  </si>
  <si>
    <t>IPR001608</t>
  </si>
  <si>
    <t>Alanine racemase, N-terminal</t>
  </si>
  <si>
    <t>KEGG: 00473+5.1.1.1|MetaCyc: PWY-7383|MetaCyc: PWY-8040</t>
  </si>
  <si>
    <t>AALB002021-RA</t>
  </si>
  <si>
    <t>PF05281</t>
  </si>
  <si>
    <t>Neuroendocrine protein 7B2 precursor (Secretogranin V)</t>
  </si>
  <si>
    <t>IPR007945</t>
  </si>
  <si>
    <t>Neuroendocrine 7B2 precursor</t>
  </si>
  <si>
    <t>GO:0007218|GO:0030141</t>
  </si>
  <si>
    <t>AALB003283-RA</t>
  </si>
  <si>
    <t>AALB003478-RA</t>
  </si>
  <si>
    <t>PF14955</t>
  </si>
  <si>
    <t>Mitochondrial ribosome subunit S24</t>
  </si>
  <si>
    <t>IPR026146</t>
  </si>
  <si>
    <t>28S ribosomal protein S24, mitochondrial</t>
  </si>
  <si>
    <t>AALB007057-RA</t>
  </si>
  <si>
    <t>AALB010086-RA</t>
  </si>
  <si>
    <t>PF01112</t>
  </si>
  <si>
    <t>Asparaginase</t>
  </si>
  <si>
    <t>IPR000246</t>
  </si>
  <si>
    <t>Peptidase T2, asparaginase 2</t>
  </si>
  <si>
    <t>AALB001287-RA</t>
  </si>
  <si>
    <t>PF00238</t>
  </si>
  <si>
    <t>Ribosomal protein L14p/L23e</t>
  </si>
  <si>
    <t>IPR000218</t>
  </si>
  <si>
    <t>Ribosomal protein L14P</t>
  </si>
  <si>
    <t>AALB006828-RA</t>
  </si>
  <si>
    <t>PF00106</t>
  </si>
  <si>
    <t>short chain dehydrogenase</t>
  </si>
  <si>
    <t>IPR002347</t>
  </si>
  <si>
    <t>Short-chain dehydrogenase/reductase SDR</t>
  </si>
  <si>
    <t>AALB016102-RB</t>
  </si>
  <si>
    <t>PF04750</t>
  </si>
  <si>
    <t>FAR-17a/AIG1-like protein</t>
  </si>
  <si>
    <t>IPR006838</t>
  </si>
  <si>
    <t>AALB000083-RA</t>
  </si>
  <si>
    <t>PF00491</t>
  </si>
  <si>
    <t>Arginase family</t>
  </si>
  <si>
    <t>IPR006035</t>
  </si>
  <si>
    <t>Ureohydrolase</t>
  </si>
  <si>
    <t>GO:0046872</t>
  </si>
  <si>
    <t>AALB016102-RA</t>
  </si>
  <si>
    <t>AALB001256-RA</t>
  </si>
  <si>
    <t>AALB007138-RA</t>
  </si>
  <si>
    <t>PF00909</t>
  </si>
  <si>
    <t>Ammonium Transporter Family</t>
  </si>
  <si>
    <t>IPR024041</t>
  </si>
  <si>
    <t>Ammonium transporter AmtB-like domain</t>
  </si>
  <si>
    <t>GO:0008519|GO:0015696|GO:0016020</t>
  </si>
  <si>
    <t>AALB008441-RA</t>
  </si>
  <si>
    <t>PF01423</t>
  </si>
  <si>
    <t>LSM domain</t>
  </si>
  <si>
    <t>IPR001163</t>
  </si>
  <si>
    <t>LSM domain, eukaryotic/archaea-type</t>
  </si>
  <si>
    <t>AALB000309-RA</t>
  </si>
  <si>
    <t>PF07690</t>
  </si>
  <si>
    <t>Major Facilitator Superfamily</t>
  </si>
  <si>
    <t>IPR011701</t>
  </si>
  <si>
    <t>Major facilitator superfamily</t>
  </si>
  <si>
    <t>GO:0005887|GO:0055085</t>
  </si>
  <si>
    <t>AALB014619-RD</t>
  </si>
  <si>
    <t>AALB014619-RB</t>
  </si>
  <si>
    <t>AALB002878-RA</t>
  </si>
  <si>
    <t>PF00261</t>
  </si>
  <si>
    <t>Tropomyosin</t>
  </si>
  <si>
    <t>IPR000533</t>
  </si>
  <si>
    <t>Reactome: R-HSA-390522|Reactome: R-HSA-445355</t>
  </si>
  <si>
    <t>AALB000370-RA</t>
  </si>
  <si>
    <t>AALB001213-RA</t>
  </si>
  <si>
    <t>PF05327</t>
  </si>
  <si>
    <t>RNA polymerase I specific transcription initiation factor RRN3</t>
  </si>
  <si>
    <t>IPR007991</t>
  </si>
  <si>
    <t>AALB015455-RA</t>
  </si>
  <si>
    <t>AALB007201-RA</t>
  </si>
  <si>
    <t>AALB006550-RA</t>
  </si>
  <si>
    <t>PF09783</t>
  </si>
  <si>
    <t>Vacuolar import and degradation protein</t>
  </si>
  <si>
    <t>IPR018618</t>
  </si>
  <si>
    <t>Vacuolar import/degradation protein Vid24</t>
  </si>
  <si>
    <t>AALB002205-RA</t>
  </si>
  <si>
    <t>PF01294</t>
  </si>
  <si>
    <t>Ribosomal protein L13e</t>
  </si>
  <si>
    <t>IPR001380</t>
  </si>
  <si>
    <t>AALB005156-RA</t>
  </si>
  <si>
    <t>PF00450</t>
  </si>
  <si>
    <t>Serine carboxypeptidase</t>
  </si>
  <si>
    <t>IPR001563</t>
  </si>
  <si>
    <t>Peptidase S10, serine carboxypeptidase</t>
  </si>
  <si>
    <t>GO:0004185|GO:0006508</t>
  </si>
  <si>
    <t>AALB009815-RA</t>
  </si>
  <si>
    <t>PF14956</t>
  </si>
  <si>
    <t>Domain of unknown function (DUF4505)</t>
  </si>
  <si>
    <t>IPR028108</t>
  </si>
  <si>
    <t>Protein of unknown function DUF4505</t>
  </si>
  <si>
    <t>AALB006412-RA</t>
  </si>
  <si>
    <t>PF07851</t>
  </si>
  <si>
    <t>TMPIT-like protein</t>
  </si>
  <si>
    <t>IPR012926</t>
  </si>
  <si>
    <t>TMPIT-like</t>
  </si>
  <si>
    <t>AALB002043-RA</t>
  </si>
  <si>
    <t>PF07065</t>
  </si>
  <si>
    <t>D123</t>
  </si>
  <si>
    <t>IPR009772</t>
  </si>
  <si>
    <t>Cell division cycle protein 123</t>
  </si>
  <si>
    <t>AALB004706-RA</t>
  </si>
  <si>
    <t>PF01592</t>
  </si>
  <si>
    <t>NifU-like N terminal domain</t>
  </si>
  <si>
    <t>IPR002871</t>
  </si>
  <si>
    <t>NIF system FeS cluster assembly, NifU, N-terminal</t>
  </si>
  <si>
    <t>GO:0005506|GO:0016226|GO:0051536</t>
  </si>
  <si>
    <t>Reactome: R-HSA-1362409</t>
  </si>
  <si>
    <t>AALB009499-RA</t>
  </si>
  <si>
    <t>PF00026</t>
  </si>
  <si>
    <t>Eukaryotic aspartyl protease</t>
  </si>
  <si>
    <t>IPR033121</t>
  </si>
  <si>
    <t>Peptidase family A1 domain</t>
  </si>
  <si>
    <t>AALB009468-RA</t>
  </si>
  <si>
    <t>PF03297</t>
  </si>
  <si>
    <t>S25 ribosomal protein</t>
  </si>
  <si>
    <t>IPR004977</t>
  </si>
  <si>
    <t>Ribosomal protein S25</t>
  </si>
  <si>
    <t>AALB005930-RA</t>
  </si>
  <si>
    <t>AALB008305-RA</t>
  </si>
  <si>
    <t>AALB008321-RA</t>
  </si>
  <si>
    <t>PF05511</t>
  </si>
  <si>
    <t>Mitochondrial ATP synthase coupling factor 6</t>
  </si>
  <si>
    <t>IPR008387</t>
  </si>
  <si>
    <t>ATP synthase-coupling factor 6, mitochondrial</t>
  </si>
  <si>
    <t>AALB001041-RB</t>
  </si>
  <si>
    <t>PF01150</t>
  </si>
  <si>
    <t>GDA1/CD39 (nucleoside phosphatase) family</t>
  </si>
  <si>
    <t>IPR000407</t>
  </si>
  <si>
    <t>Nucleoside phosphatase GDA1/CD39</t>
  </si>
  <si>
    <t>Reactome: R-HSA-8850843</t>
  </si>
  <si>
    <t>AALB001141-RA</t>
  </si>
  <si>
    <t>AALB015843-RA</t>
  </si>
  <si>
    <t>PF01920</t>
  </si>
  <si>
    <t>Prefoldin subunit</t>
  </si>
  <si>
    <t>IPR002777</t>
  </si>
  <si>
    <t>Prefoldin beta-like</t>
  </si>
  <si>
    <t>GO:0006457|GO:0016272|GO:0051082</t>
  </si>
  <si>
    <t>Reactome: R-HSA-389957</t>
  </si>
  <si>
    <t>AALB000470-RA</t>
  </si>
  <si>
    <t>PF00230</t>
  </si>
  <si>
    <t>Major intrinsic protein</t>
  </si>
  <si>
    <t>IPR000425</t>
  </si>
  <si>
    <t>GO:0015267|GO:0016020|GO:0055085</t>
  </si>
  <si>
    <t>Reactome: R-HSA-432047</t>
  </si>
  <si>
    <t>AALB009762-RA</t>
  </si>
  <si>
    <t>PF02221</t>
  </si>
  <si>
    <t>ML domain</t>
  </si>
  <si>
    <t>IPR003172</t>
  </si>
  <si>
    <t>MD-2-related lipid-recognition domain</t>
  </si>
  <si>
    <t>AALB009231-RA</t>
  </si>
  <si>
    <t>AALB001698-RA</t>
  </si>
  <si>
    <t>PF03311</t>
  </si>
  <si>
    <t>Cornichon protein</t>
  </si>
  <si>
    <t>IPR003377</t>
  </si>
  <si>
    <t>Cornichon</t>
  </si>
  <si>
    <t>GO:0016192</t>
  </si>
  <si>
    <t>AALB007289-RA</t>
  </si>
  <si>
    <t>PF10185</t>
  </si>
  <si>
    <t>Chaperone for wingless signalling and trafficking of LDL receptor</t>
  </si>
  <si>
    <t>IPR019330</t>
  </si>
  <si>
    <t>LRP chaperone MESD</t>
  </si>
  <si>
    <t>GO:0006457</t>
  </si>
  <si>
    <t>AALB010132-RA</t>
  </si>
  <si>
    <t>PF01204</t>
  </si>
  <si>
    <t>Trehalase</t>
  </si>
  <si>
    <t>IPR001661</t>
  </si>
  <si>
    <t>Glycoside hydrolase, family 37</t>
  </si>
  <si>
    <t>GO:0004555|GO:0005991</t>
  </si>
  <si>
    <t>KEGG: 00500+3.2.1.28|Reactome: R-HSA-189085</t>
  </si>
  <si>
    <t>AALB000607-RA</t>
  </si>
  <si>
    <t>PF00209</t>
  </si>
  <si>
    <t>Sodium:neurotransmitter symporter family</t>
  </si>
  <si>
    <t>IPR000175</t>
  </si>
  <si>
    <t>Sodium:neurotransmitter symporter</t>
  </si>
  <si>
    <t>AALB001041-RA</t>
  </si>
  <si>
    <t>AALB010521-RA</t>
  </si>
  <si>
    <t>PF00832</t>
  </si>
  <si>
    <t>Ribosomal L39 protein</t>
  </si>
  <si>
    <t>IPR000077</t>
  </si>
  <si>
    <t>Ribosomal protein L39e</t>
  </si>
  <si>
    <t>AALB000015-RA</t>
  </si>
  <si>
    <t>PF00344</t>
  </si>
  <si>
    <t>SecY translocase</t>
  </si>
  <si>
    <t>IPR002208</t>
  </si>
  <si>
    <t>SecY/SEC61-alpha family</t>
  </si>
  <si>
    <t>GO:0015031|GO:0016020</t>
  </si>
  <si>
    <t>Reactome: R-HSA-1236974|Reactome: R-HSA-1799339</t>
  </si>
  <si>
    <t>AALB010483-RA</t>
  </si>
  <si>
    <t>PF10247</t>
  </si>
  <si>
    <t>Reactive mitochondrial oxygen species modulator 1</t>
  </si>
  <si>
    <t>IPR018450</t>
  </si>
  <si>
    <t>Romo1/Mgr2</t>
  </si>
  <si>
    <t>AALB004345-RA</t>
  </si>
  <si>
    <t>AALB009522-RA</t>
  </si>
  <si>
    <t>PF03096</t>
  </si>
  <si>
    <t>Ndr family</t>
  </si>
  <si>
    <t>IPR004142</t>
  </si>
  <si>
    <t>NDRG</t>
  </si>
  <si>
    <t>AALB002277-RA</t>
  </si>
  <si>
    <t>PF08293</t>
  </si>
  <si>
    <t>Mitochondrial ribosomal subunit S27</t>
  </si>
  <si>
    <t>IPR013219</t>
  </si>
  <si>
    <t>Ribosomal protein S27/S33, mitochondrial</t>
  </si>
  <si>
    <t>AALB010373-RA</t>
  </si>
  <si>
    <t>PF06703</t>
  </si>
  <si>
    <t>Microsomal signal peptidase 25 kDa subunit (SPC25)</t>
  </si>
  <si>
    <t>IPR009582</t>
  </si>
  <si>
    <t>Signal peptidase complex subunit 2</t>
  </si>
  <si>
    <t>TRANSCRIPT_SHARED</t>
  </si>
  <si>
    <r>
      <t>TRANSCRIPT_</t>
    </r>
    <r>
      <rPr>
        <i/>
        <sz val="10"/>
        <rFont val="Arial"/>
        <family val="2"/>
      </rPr>
      <t>P.berghei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</si>
</sst>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  <family val="2"/>
      <charset val="1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33"/>
  <sheetViews>
    <sheetView tabSelected="1" topLeftCell="A205" zoomScaleNormal="100" workbookViewId="0">
      <selection activeCell="D7" sqref="D7"/>
    </sheetView>
  </sheetViews>
  <sheetFormatPr baseColWidth="10" defaultColWidth="9.140625" defaultRowHeight="12.75" x14ac:dyDescent="0.2"/>
  <cols>
    <col min="1" max="1" width="14.85546875"/>
    <col min="2" max="3" width="11.28515625"/>
    <col min="4" max="4" width="17.85546875"/>
    <col min="5" max="5" width="59"/>
    <col min="6" max="9" width="11.28515625"/>
    <col min="10" max="10" width="26.140625"/>
    <col min="11" max="11" width="65.42578125"/>
    <col min="12" max="12" width="63.85546875"/>
    <col min="13" max="13" width="62"/>
    <col min="14" max="1025" width="11.28515625"/>
  </cols>
  <sheetData>
    <row r="2" spans="1:13" x14ac:dyDescent="0.2">
      <c r="A2" t="s">
        <v>1542</v>
      </c>
    </row>
    <row r="3" spans="1:13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</row>
    <row r="4" spans="1:13" x14ac:dyDescent="0.2">
      <c r="A4" t="s">
        <v>13</v>
      </c>
      <c r="B4">
        <v>531</v>
      </c>
      <c r="C4" t="s">
        <v>14</v>
      </c>
      <c r="D4" t="s">
        <v>15</v>
      </c>
      <c r="E4" t="s">
        <v>16</v>
      </c>
      <c r="F4">
        <v>30</v>
      </c>
      <c r="G4">
        <v>524</v>
      </c>
      <c r="H4">
        <f t="shared" ref="H4:H35" si="0">((G4-F4)/B4)*100</f>
        <v>93.03201506591337</v>
      </c>
      <c r="I4">
        <v>6.8999999999999999E-164</v>
      </c>
      <c r="J4" t="s">
        <v>17</v>
      </c>
      <c r="K4" t="s">
        <v>18</v>
      </c>
      <c r="L4" t="s">
        <v>19</v>
      </c>
    </row>
    <row r="5" spans="1:13" x14ac:dyDescent="0.2">
      <c r="A5" t="s">
        <v>20</v>
      </c>
      <c r="B5">
        <v>136</v>
      </c>
      <c r="C5" t="s">
        <v>14</v>
      </c>
      <c r="D5" t="s">
        <v>21</v>
      </c>
      <c r="E5" t="s">
        <v>22</v>
      </c>
      <c r="F5">
        <v>1</v>
      </c>
      <c r="G5">
        <v>132</v>
      </c>
      <c r="H5">
        <f t="shared" si="0"/>
        <v>96.32352941176471</v>
      </c>
      <c r="I5">
        <v>7.6000000000000005E-54</v>
      </c>
      <c r="J5" t="s">
        <v>23</v>
      </c>
      <c r="K5" t="s">
        <v>24</v>
      </c>
      <c r="L5" t="s">
        <v>25</v>
      </c>
    </row>
    <row r="6" spans="1:13" x14ac:dyDescent="0.2">
      <c r="A6" t="s">
        <v>26</v>
      </c>
      <c r="B6">
        <v>405</v>
      </c>
      <c r="C6" t="s">
        <v>14</v>
      </c>
      <c r="D6" t="s">
        <v>27</v>
      </c>
      <c r="E6" t="s">
        <v>28</v>
      </c>
      <c r="F6">
        <v>62</v>
      </c>
      <c r="G6">
        <v>391</v>
      </c>
      <c r="H6">
        <f t="shared" si="0"/>
        <v>81.23456790123457</v>
      </c>
      <c r="I6">
        <v>2.9000000000000002E-59</v>
      </c>
      <c r="J6" t="s">
        <v>29</v>
      </c>
      <c r="K6" t="s">
        <v>30</v>
      </c>
    </row>
    <row r="7" spans="1:13" x14ac:dyDescent="0.2">
      <c r="A7" t="s">
        <v>31</v>
      </c>
      <c r="B7">
        <v>342</v>
      </c>
      <c r="C7" t="s">
        <v>14</v>
      </c>
      <c r="D7" t="s">
        <v>32</v>
      </c>
      <c r="E7" t="s">
        <v>33</v>
      </c>
      <c r="F7">
        <v>41</v>
      </c>
      <c r="G7">
        <v>334</v>
      </c>
      <c r="H7">
        <f t="shared" si="0"/>
        <v>85.672514619883046</v>
      </c>
      <c r="I7">
        <v>2.6999999999999998E-75</v>
      </c>
      <c r="J7" t="s">
        <v>34</v>
      </c>
      <c r="K7" t="s">
        <v>35</v>
      </c>
      <c r="M7" t="s">
        <v>36</v>
      </c>
    </row>
    <row r="8" spans="1:13" x14ac:dyDescent="0.2">
      <c r="A8" t="s">
        <v>37</v>
      </c>
      <c r="B8">
        <v>361</v>
      </c>
      <c r="C8" t="s">
        <v>14</v>
      </c>
      <c r="D8" t="s">
        <v>38</v>
      </c>
      <c r="E8" t="s">
        <v>39</v>
      </c>
      <c r="F8">
        <v>3</v>
      </c>
      <c r="G8">
        <v>334</v>
      </c>
      <c r="H8">
        <f t="shared" si="0"/>
        <v>91.689750692520775</v>
      </c>
      <c r="I8">
        <v>2.8999999999999999E-24</v>
      </c>
      <c r="J8" t="s">
        <v>40</v>
      </c>
      <c r="K8" t="s">
        <v>41</v>
      </c>
    </row>
    <row r="9" spans="1:13" x14ac:dyDescent="0.2">
      <c r="A9" t="s">
        <v>42</v>
      </c>
      <c r="B9">
        <v>487</v>
      </c>
      <c r="C9" t="s">
        <v>14</v>
      </c>
      <c r="D9" t="s">
        <v>43</v>
      </c>
      <c r="E9" t="s">
        <v>44</v>
      </c>
      <c r="F9">
        <v>21</v>
      </c>
      <c r="G9">
        <v>485</v>
      </c>
      <c r="H9">
        <f t="shared" si="0"/>
        <v>95.277207392197127</v>
      </c>
      <c r="I9">
        <v>9.2999999999999997E-134</v>
      </c>
      <c r="J9" t="s">
        <v>45</v>
      </c>
      <c r="K9" t="s">
        <v>46</v>
      </c>
      <c r="L9" t="s">
        <v>47</v>
      </c>
      <c r="M9" t="s">
        <v>48</v>
      </c>
    </row>
    <row r="10" spans="1:13" x14ac:dyDescent="0.2">
      <c r="A10" t="s">
        <v>49</v>
      </c>
      <c r="B10">
        <v>267</v>
      </c>
      <c r="C10" t="s">
        <v>14</v>
      </c>
      <c r="D10" t="s">
        <v>50</v>
      </c>
      <c r="E10" t="s">
        <v>51</v>
      </c>
      <c r="F10">
        <v>10</v>
      </c>
      <c r="G10">
        <v>258</v>
      </c>
      <c r="H10">
        <f t="shared" si="0"/>
        <v>92.883895131086149</v>
      </c>
      <c r="I10">
        <v>8.1999999999999998E-52</v>
      </c>
      <c r="J10" t="s">
        <v>52</v>
      </c>
      <c r="K10" t="s">
        <v>53</v>
      </c>
      <c r="L10" t="s">
        <v>54</v>
      </c>
    </row>
    <row r="11" spans="1:13" x14ac:dyDescent="0.2">
      <c r="A11" t="s">
        <v>55</v>
      </c>
      <c r="B11">
        <v>1034</v>
      </c>
      <c r="C11" t="s">
        <v>14</v>
      </c>
      <c r="D11" t="s">
        <v>56</v>
      </c>
      <c r="E11" t="s">
        <v>57</v>
      </c>
      <c r="F11">
        <v>9</v>
      </c>
      <c r="G11">
        <v>999</v>
      </c>
      <c r="H11">
        <f t="shared" si="0"/>
        <v>95.744680851063833</v>
      </c>
      <c r="I11">
        <v>3.6000000000000001E-18</v>
      </c>
      <c r="J11" t="s">
        <v>58</v>
      </c>
      <c r="K11" t="s">
        <v>59</v>
      </c>
    </row>
    <row r="12" spans="1:13" x14ac:dyDescent="0.2">
      <c r="A12" t="s">
        <v>60</v>
      </c>
      <c r="B12">
        <v>317</v>
      </c>
      <c r="C12" t="s">
        <v>14</v>
      </c>
      <c r="D12" t="s">
        <v>61</v>
      </c>
      <c r="E12" t="s">
        <v>62</v>
      </c>
      <c r="F12">
        <v>4</v>
      </c>
      <c r="G12">
        <v>309</v>
      </c>
      <c r="H12">
        <f t="shared" si="0"/>
        <v>96.214511041009459</v>
      </c>
      <c r="I12">
        <v>3.7999999999999999E-75</v>
      </c>
      <c r="J12" t="s">
        <v>63</v>
      </c>
      <c r="K12" t="s">
        <v>64</v>
      </c>
    </row>
    <row r="13" spans="1:13" x14ac:dyDescent="0.2">
      <c r="A13" t="s">
        <v>65</v>
      </c>
      <c r="B13">
        <v>483</v>
      </c>
      <c r="C13" t="s">
        <v>14</v>
      </c>
      <c r="D13" t="s">
        <v>66</v>
      </c>
      <c r="E13" t="s">
        <v>67</v>
      </c>
      <c r="F13">
        <v>63</v>
      </c>
      <c r="G13">
        <v>473</v>
      </c>
      <c r="H13">
        <f t="shared" si="0"/>
        <v>84.886128364389236</v>
      </c>
      <c r="I13">
        <v>5.8999999999999998E-66</v>
      </c>
      <c r="J13" t="s">
        <v>68</v>
      </c>
      <c r="K13" t="s">
        <v>69</v>
      </c>
      <c r="L13" t="s">
        <v>70</v>
      </c>
    </row>
    <row r="14" spans="1:13" x14ac:dyDescent="0.2">
      <c r="A14" t="s">
        <v>71</v>
      </c>
      <c r="B14">
        <v>662</v>
      </c>
      <c r="C14" t="s">
        <v>14</v>
      </c>
      <c r="D14" t="s">
        <v>72</v>
      </c>
      <c r="E14" t="s">
        <v>73</v>
      </c>
      <c r="F14">
        <v>2</v>
      </c>
      <c r="G14">
        <v>595</v>
      </c>
      <c r="H14">
        <f t="shared" si="0"/>
        <v>89.577039274924473</v>
      </c>
      <c r="I14">
        <v>9.1999999999999992E-162</v>
      </c>
      <c r="J14" t="s">
        <v>74</v>
      </c>
      <c r="K14" t="s">
        <v>75</v>
      </c>
      <c r="L14" t="s">
        <v>76</v>
      </c>
    </row>
    <row r="15" spans="1:13" x14ac:dyDescent="0.2">
      <c r="A15" t="s">
        <v>77</v>
      </c>
      <c r="B15">
        <v>605</v>
      </c>
      <c r="C15" t="s">
        <v>14</v>
      </c>
      <c r="D15" t="s">
        <v>78</v>
      </c>
      <c r="E15" t="s">
        <v>79</v>
      </c>
      <c r="F15">
        <v>46</v>
      </c>
      <c r="G15">
        <v>541</v>
      </c>
      <c r="H15">
        <f t="shared" si="0"/>
        <v>81.818181818181827</v>
      </c>
      <c r="I15">
        <v>9.9999999999999996E-95</v>
      </c>
      <c r="J15" t="s">
        <v>80</v>
      </c>
      <c r="K15" t="s">
        <v>81</v>
      </c>
    </row>
    <row r="16" spans="1:13" x14ac:dyDescent="0.2">
      <c r="A16" t="s">
        <v>82</v>
      </c>
      <c r="B16">
        <v>462</v>
      </c>
      <c r="C16" t="s">
        <v>14</v>
      </c>
      <c r="D16" t="s">
        <v>83</v>
      </c>
      <c r="E16" t="s">
        <v>84</v>
      </c>
      <c r="F16">
        <v>63</v>
      </c>
      <c r="G16">
        <v>459</v>
      </c>
      <c r="H16">
        <f t="shared" si="0"/>
        <v>85.714285714285708</v>
      </c>
      <c r="I16">
        <v>1.7000000000000001E-68</v>
      </c>
      <c r="J16" t="s">
        <v>85</v>
      </c>
      <c r="K16" t="s">
        <v>86</v>
      </c>
      <c r="L16" t="s">
        <v>87</v>
      </c>
    </row>
    <row r="17" spans="1:13" x14ac:dyDescent="0.2">
      <c r="A17" t="s">
        <v>88</v>
      </c>
      <c r="B17">
        <v>404</v>
      </c>
      <c r="C17" t="s">
        <v>14</v>
      </c>
      <c r="D17" t="s">
        <v>89</v>
      </c>
      <c r="E17" t="s">
        <v>90</v>
      </c>
      <c r="F17">
        <v>29</v>
      </c>
      <c r="G17">
        <v>397</v>
      </c>
      <c r="H17">
        <f t="shared" si="0"/>
        <v>91.089108910891099</v>
      </c>
      <c r="I17">
        <v>6.5000000000000003E-89</v>
      </c>
      <c r="J17" t="s">
        <v>91</v>
      </c>
      <c r="K17" t="s">
        <v>92</v>
      </c>
      <c r="L17" t="s">
        <v>93</v>
      </c>
    </row>
    <row r="18" spans="1:13" x14ac:dyDescent="0.2">
      <c r="A18" t="s">
        <v>94</v>
      </c>
      <c r="B18">
        <v>782</v>
      </c>
      <c r="C18" t="s">
        <v>14</v>
      </c>
      <c r="D18" t="s">
        <v>95</v>
      </c>
      <c r="E18" t="s">
        <v>96</v>
      </c>
      <c r="F18">
        <v>31</v>
      </c>
      <c r="G18">
        <v>680</v>
      </c>
      <c r="H18">
        <f t="shared" si="0"/>
        <v>82.992327365728897</v>
      </c>
      <c r="I18">
        <v>6.5999999999999994E-216</v>
      </c>
      <c r="J18" t="s">
        <v>97</v>
      </c>
      <c r="K18" t="s">
        <v>98</v>
      </c>
      <c r="L18" t="s">
        <v>99</v>
      </c>
      <c r="M18" t="s">
        <v>100</v>
      </c>
    </row>
    <row r="19" spans="1:13" x14ac:dyDescent="0.2">
      <c r="A19" t="s">
        <v>101</v>
      </c>
      <c r="B19">
        <v>172</v>
      </c>
      <c r="C19" t="s">
        <v>14</v>
      </c>
      <c r="D19" t="s">
        <v>102</v>
      </c>
      <c r="E19" t="s">
        <v>103</v>
      </c>
      <c r="F19">
        <v>2</v>
      </c>
      <c r="G19">
        <v>146</v>
      </c>
      <c r="H19">
        <f t="shared" si="0"/>
        <v>83.720930232558146</v>
      </c>
      <c r="I19">
        <v>4.2E-51</v>
      </c>
      <c r="J19" t="s">
        <v>104</v>
      </c>
      <c r="K19" t="s">
        <v>105</v>
      </c>
      <c r="L19" t="s">
        <v>106</v>
      </c>
    </row>
    <row r="20" spans="1:13" x14ac:dyDescent="0.2">
      <c r="A20" t="s">
        <v>107</v>
      </c>
      <c r="B20">
        <v>226</v>
      </c>
      <c r="C20" t="s">
        <v>14</v>
      </c>
      <c r="D20" t="s">
        <v>108</v>
      </c>
      <c r="E20" t="s">
        <v>109</v>
      </c>
      <c r="F20">
        <v>3</v>
      </c>
      <c r="G20">
        <v>221</v>
      </c>
      <c r="H20">
        <f t="shared" si="0"/>
        <v>96.460176991150433</v>
      </c>
      <c r="I20">
        <v>8.7000000000000001E-36</v>
      </c>
      <c r="J20" t="s">
        <v>110</v>
      </c>
      <c r="K20" t="s">
        <v>111</v>
      </c>
      <c r="L20" t="s">
        <v>112</v>
      </c>
    </row>
    <row r="21" spans="1:13" x14ac:dyDescent="0.2">
      <c r="A21" t="s">
        <v>113</v>
      </c>
      <c r="B21">
        <v>557</v>
      </c>
      <c r="C21" t="s">
        <v>14</v>
      </c>
      <c r="D21" t="s">
        <v>15</v>
      </c>
      <c r="E21" t="s">
        <v>16</v>
      </c>
      <c r="F21">
        <v>31</v>
      </c>
      <c r="G21">
        <v>535</v>
      </c>
      <c r="H21">
        <f t="shared" si="0"/>
        <v>90.484739676840221</v>
      </c>
      <c r="I21">
        <v>1.2000000000000001E-155</v>
      </c>
      <c r="J21" t="s">
        <v>17</v>
      </c>
      <c r="K21" t="s">
        <v>18</v>
      </c>
      <c r="L21" t="s">
        <v>19</v>
      </c>
    </row>
    <row r="22" spans="1:13" x14ac:dyDescent="0.2">
      <c r="A22" t="s">
        <v>114</v>
      </c>
      <c r="B22">
        <v>171</v>
      </c>
      <c r="C22" t="s">
        <v>14</v>
      </c>
      <c r="D22" t="s">
        <v>115</v>
      </c>
      <c r="E22" t="s">
        <v>116</v>
      </c>
      <c r="F22">
        <v>1</v>
      </c>
      <c r="G22">
        <v>167</v>
      </c>
      <c r="H22">
        <f t="shared" si="0"/>
        <v>97.076023391812853</v>
      </c>
      <c r="I22">
        <v>7.9000000000000005E-63</v>
      </c>
      <c r="J22" t="s">
        <v>117</v>
      </c>
      <c r="K22" t="s">
        <v>116</v>
      </c>
    </row>
    <row r="23" spans="1:13" x14ac:dyDescent="0.2">
      <c r="A23" t="s">
        <v>118</v>
      </c>
      <c r="B23">
        <v>130</v>
      </c>
      <c r="C23" t="s">
        <v>14</v>
      </c>
      <c r="D23" t="s">
        <v>119</v>
      </c>
      <c r="E23" t="s">
        <v>120</v>
      </c>
      <c r="F23">
        <v>10</v>
      </c>
      <c r="G23">
        <v>124</v>
      </c>
      <c r="H23">
        <f t="shared" si="0"/>
        <v>87.692307692307693</v>
      </c>
      <c r="I23">
        <v>4.4E-32</v>
      </c>
      <c r="J23" t="s">
        <v>121</v>
      </c>
      <c r="K23" t="s">
        <v>122</v>
      </c>
    </row>
    <row r="24" spans="1:13" x14ac:dyDescent="0.2">
      <c r="A24" t="s">
        <v>123</v>
      </c>
      <c r="B24">
        <v>284</v>
      </c>
      <c r="C24" t="s">
        <v>14</v>
      </c>
      <c r="D24" t="s">
        <v>124</v>
      </c>
      <c r="E24" t="s">
        <v>125</v>
      </c>
      <c r="F24">
        <v>37</v>
      </c>
      <c r="G24">
        <v>278</v>
      </c>
      <c r="H24">
        <f t="shared" si="0"/>
        <v>84.859154929577457</v>
      </c>
      <c r="I24">
        <v>1.3999999999999999E-53</v>
      </c>
      <c r="J24" t="s">
        <v>126</v>
      </c>
      <c r="K24" t="s">
        <v>125</v>
      </c>
      <c r="L24" t="s">
        <v>127</v>
      </c>
    </row>
    <row r="25" spans="1:13" x14ac:dyDescent="0.2">
      <c r="A25" t="s">
        <v>128</v>
      </c>
      <c r="B25">
        <v>445</v>
      </c>
      <c r="C25" t="s">
        <v>14</v>
      </c>
      <c r="D25" t="s">
        <v>129</v>
      </c>
      <c r="E25" t="s">
        <v>130</v>
      </c>
      <c r="F25">
        <v>7</v>
      </c>
      <c r="G25">
        <v>421</v>
      </c>
      <c r="H25">
        <f t="shared" si="0"/>
        <v>93.033707865168537</v>
      </c>
      <c r="I25">
        <v>1.1000000000000001E-186</v>
      </c>
      <c r="J25" t="s">
        <v>131</v>
      </c>
      <c r="K25" t="s">
        <v>130</v>
      </c>
      <c r="L25" t="s">
        <v>132</v>
      </c>
    </row>
    <row r="26" spans="1:13" x14ac:dyDescent="0.2">
      <c r="A26" t="s">
        <v>133</v>
      </c>
      <c r="B26">
        <v>98</v>
      </c>
      <c r="C26" t="s">
        <v>14</v>
      </c>
      <c r="D26" t="s">
        <v>134</v>
      </c>
      <c r="E26" t="s">
        <v>135</v>
      </c>
      <c r="F26">
        <v>9</v>
      </c>
      <c r="G26">
        <v>90</v>
      </c>
      <c r="H26">
        <f t="shared" si="0"/>
        <v>82.653061224489804</v>
      </c>
      <c r="I26">
        <v>4.7E-17</v>
      </c>
      <c r="J26" t="s">
        <v>136</v>
      </c>
      <c r="K26" t="s">
        <v>135</v>
      </c>
      <c r="L26" t="s">
        <v>137</v>
      </c>
    </row>
    <row r="27" spans="1:13" x14ac:dyDescent="0.2">
      <c r="A27" t="s">
        <v>138</v>
      </c>
      <c r="B27">
        <v>685</v>
      </c>
      <c r="C27" t="s">
        <v>14</v>
      </c>
      <c r="D27" t="s">
        <v>139</v>
      </c>
      <c r="E27" t="s">
        <v>140</v>
      </c>
      <c r="F27">
        <v>28</v>
      </c>
      <c r="G27">
        <v>656</v>
      </c>
      <c r="H27">
        <f t="shared" si="0"/>
        <v>91.678832116788328</v>
      </c>
      <c r="I27">
        <v>1.9999999999999999E-188</v>
      </c>
      <c r="J27" t="s">
        <v>141</v>
      </c>
      <c r="K27" t="s">
        <v>142</v>
      </c>
      <c r="L27" t="s">
        <v>143</v>
      </c>
      <c r="M27" t="s">
        <v>144</v>
      </c>
    </row>
    <row r="28" spans="1:13" x14ac:dyDescent="0.2">
      <c r="A28" t="s">
        <v>145</v>
      </c>
      <c r="B28">
        <v>417</v>
      </c>
      <c r="C28" t="s">
        <v>14</v>
      </c>
      <c r="D28" t="s">
        <v>83</v>
      </c>
      <c r="E28" t="s">
        <v>84</v>
      </c>
      <c r="F28">
        <v>66</v>
      </c>
      <c r="G28">
        <v>403</v>
      </c>
      <c r="H28">
        <f t="shared" si="0"/>
        <v>80.815347721822533</v>
      </c>
      <c r="I28">
        <v>2.6E-23</v>
      </c>
      <c r="J28" t="s">
        <v>85</v>
      </c>
      <c r="K28" t="s">
        <v>86</v>
      </c>
      <c r="L28" t="s">
        <v>87</v>
      </c>
    </row>
    <row r="29" spans="1:13" x14ac:dyDescent="0.2">
      <c r="A29" t="s">
        <v>146</v>
      </c>
      <c r="B29">
        <v>134</v>
      </c>
      <c r="C29" t="s">
        <v>14</v>
      </c>
      <c r="D29" t="s">
        <v>147</v>
      </c>
      <c r="E29" t="s">
        <v>148</v>
      </c>
      <c r="F29">
        <v>8</v>
      </c>
      <c r="G29">
        <v>124</v>
      </c>
      <c r="H29">
        <f t="shared" si="0"/>
        <v>86.567164179104466</v>
      </c>
      <c r="I29">
        <v>6.4E-54</v>
      </c>
      <c r="J29" t="s">
        <v>149</v>
      </c>
      <c r="K29" t="s">
        <v>150</v>
      </c>
      <c r="L29" t="s">
        <v>151</v>
      </c>
      <c r="M29" t="s">
        <v>152</v>
      </c>
    </row>
    <row r="30" spans="1:13" x14ac:dyDescent="0.2">
      <c r="A30" t="s">
        <v>153</v>
      </c>
      <c r="B30">
        <v>568</v>
      </c>
      <c r="C30" t="s">
        <v>14</v>
      </c>
      <c r="D30" t="s">
        <v>154</v>
      </c>
      <c r="E30" t="s">
        <v>155</v>
      </c>
      <c r="F30">
        <v>23</v>
      </c>
      <c r="G30">
        <v>481</v>
      </c>
      <c r="H30">
        <f t="shared" si="0"/>
        <v>80.633802816901408</v>
      </c>
      <c r="I30">
        <v>5.1999999999999997E-108</v>
      </c>
      <c r="J30" t="s">
        <v>156</v>
      </c>
      <c r="K30" t="s">
        <v>157</v>
      </c>
    </row>
    <row r="31" spans="1:13" x14ac:dyDescent="0.2">
      <c r="A31" t="s">
        <v>158</v>
      </c>
      <c r="B31">
        <v>569</v>
      </c>
      <c r="C31" t="s">
        <v>14</v>
      </c>
      <c r="D31" t="s">
        <v>159</v>
      </c>
      <c r="E31" t="s">
        <v>160</v>
      </c>
      <c r="F31">
        <v>8</v>
      </c>
      <c r="G31">
        <v>548</v>
      </c>
      <c r="H31">
        <f t="shared" si="0"/>
        <v>94.903339191564157</v>
      </c>
      <c r="I31">
        <v>3.0000000000000003E-215</v>
      </c>
      <c r="J31" t="s">
        <v>161</v>
      </c>
      <c r="K31" t="s">
        <v>162</v>
      </c>
    </row>
    <row r="32" spans="1:13" x14ac:dyDescent="0.2">
      <c r="A32" t="s">
        <v>163</v>
      </c>
      <c r="B32">
        <v>249</v>
      </c>
      <c r="C32" t="s">
        <v>14</v>
      </c>
      <c r="D32" t="s">
        <v>164</v>
      </c>
      <c r="E32" t="s">
        <v>165</v>
      </c>
      <c r="F32">
        <v>8</v>
      </c>
      <c r="G32">
        <v>213</v>
      </c>
      <c r="H32">
        <f t="shared" si="0"/>
        <v>82.329317269076313</v>
      </c>
      <c r="I32">
        <v>1.8999999999999999E-40</v>
      </c>
      <c r="J32" t="s">
        <v>166</v>
      </c>
      <c r="K32" t="s">
        <v>167</v>
      </c>
      <c r="L32" t="s">
        <v>168</v>
      </c>
      <c r="M32" t="s">
        <v>169</v>
      </c>
    </row>
    <row r="33" spans="1:13" x14ac:dyDescent="0.2">
      <c r="A33" t="s">
        <v>170</v>
      </c>
      <c r="B33">
        <v>293</v>
      </c>
      <c r="C33" t="s">
        <v>14</v>
      </c>
      <c r="D33" t="s">
        <v>171</v>
      </c>
      <c r="E33" t="s">
        <v>172</v>
      </c>
      <c r="F33">
        <v>52</v>
      </c>
      <c r="G33">
        <v>292</v>
      </c>
      <c r="H33">
        <f t="shared" si="0"/>
        <v>81.911262798634809</v>
      </c>
      <c r="I33">
        <v>6.6999999999999997E-88</v>
      </c>
      <c r="J33" t="s">
        <v>173</v>
      </c>
      <c r="K33" t="s">
        <v>174</v>
      </c>
      <c r="L33" t="s">
        <v>175</v>
      </c>
      <c r="M33" t="s">
        <v>176</v>
      </c>
    </row>
    <row r="34" spans="1:13" x14ac:dyDescent="0.2">
      <c r="A34" t="s">
        <v>177</v>
      </c>
      <c r="B34">
        <v>161</v>
      </c>
      <c r="C34" t="s">
        <v>14</v>
      </c>
      <c r="D34" t="s">
        <v>178</v>
      </c>
      <c r="E34" t="s">
        <v>179</v>
      </c>
      <c r="F34">
        <v>3</v>
      </c>
      <c r="G34">
        <v>153</v>
      </c>
      <c r="H34">
        <f t="shared" si="0"/>
        <v>93.16770186335404</v>
      </c>
      <c r="I34">
        <v>1.2E-49</v>
      </c>
      <c r="J34" t="s">
        <v>180</v>
      </c>
      <c r="K34" t="s">
        <v>181</v>
      </c>
      <c r="L34" t="s">
        <v>182</v>
      </c>
    </row>
    <row r="35" spans="1:13" x14ac:dyDescent="0.2">
      <c r="A35" t="s">
        <v>183</v>
      </c>
      <c r="B35">
        <v>189</v>
      </c>
      <c r="C35" t="s">
        <v>14</v>
      </c>
      <c r="D35" t="s">
        <v>184</v>
      </c>
      <c r="E35" t="s">
        <v>185</v>
      </c>
      <c r="F35">
        <v>1</v>
      </c>
      <c r="G35">
        <v>155</v>
      </c>
      <c r="H35">
        <f t="shared" si="0"/>
        <v>81.481481481481481</v>
      </c>
      <c r="I35">
        <v>5.6E-42</v>
      </c>
    </row>
    <row r="36" spans="1:13" x14ac:dyDescent="0.2">
      <c r="A36" t="s">
        <v>186</v>
      </c>
      <c r="B36">
        <v>288</v>
      </c>
      <c r="C36" t="s">
        <v>14</v>
      </c>
      <c r="D36" t="s">
        <v>187</v>
      </c>
      <c r="E36" t="s">
        <v>188</v>
      </c>
      <c r="F36">
        <v>8</v>
      </c>
      <c r="G36">
        <v>269</v>
      </c>
      <c r="H36">
        <f t="shared" ref="H36:H67" si="1">((G36-F36)/B36)*100</f>
        <v>90.625</v>
      </c>
      <c r="I36">
        <v>4.9999999999999997E-37</v>
      </c>
      <c r="J36" t="s">
        <v>189</v>
      </c>
      <c r="K36" t="s">
        <v>190</v>
      </c>
      <c r="M36" t="s">
        <v>191</v>
      </c>
    </row>
    <row r="37" spans="1:13" x14ac:dyDescent="0.2">
      <c r="A37" t="s">
        <v>192</v>
      </c>
      <c r="B37">
        <v>386</v>
      </c>
      <c r="C37" t="s">
        <v>14</v>
      </c>
      <c r="D37" t="s">
        <v>193</v>
      </c>
      <c r="E37" t="s">
        <v>194</v>
      </c>
      <c r="F37">
        <v>13</v>
      </c>
      <c r="G37">
        <v>385</v>
      </c>
      <c r="H37">
        <f t="shared" si="1"/>
        <v>96.373056994818654</v>
      </c>
      <c r="I37">
        <v>5.5999999999999999E-35</v>
      </c>
      <c r="J37" t="s">
        <v>195</v>
      </c>
      <c r="K37" t="s">
        <v>196</v>
      </c>
      <c r="L37" t="s">
        <v>197</v>
      </c>
    </row>
    <row r="38" spans="1:13" x14ac:dyDescent="0.2">
      <c r="A38" t="s">
        <v>198</v>
      </c>
      <c r="B38">
        <v>553</v>
      </c>
      <c r="C38" t="s">
        <v>14</v>
      </c>
      <c r="D38" t="s">
        <v>199</v>
      </c>
      <c r="E38" t="s">
        <v>200</v>
      </c>
      <c r="F38">
        <v>45</v>
      </c>
      <c r="G38">
        <v>497</v>
      </c>
      <c r="H38">
        <f t="shared" si="1"/>
        <v>81.735985533453885</v>
      </c>
      <c r="I38">
        <v>2.2999999999999999E-117</v>
      </c>
      <c r="J38" t="s">
        <v>201</v>
      </c>
      <c r="K38" t="s">
        <v>202</v>
      </c>
      <c r="L38" t="s">
        <v>203</v>
      </c>
    </row>
    <row r="39" spans="1:13" x14ac:dyDescent="0.2">
      <c r="A39" t="s">
        <v>204</v>
      </c>
      <c r="B39">
        <v>231</v>
      </c>
      <c r="C39" t="s">
        <v>14</v>
      </c>
      <c r="D39" t="s">
        <v>205</v>
      </c>
      <c r="E39" t="s">
        <v>206</v>
      </c>
      <c r="F39">
        <v>38</v>
      </c>
      <c r="G39">
        <v>227</v>
      </c>
      <c r="H39">
        <f t="shared" si="1"/>
        <v>81.818181818181827</v>
      </c>
      <c r="I39">
        <v>8.1999999999999996E-43</v>
      </c>
      <c r="J39" t="s">
        <v>207</v>
      </c>
      <c r="K39" t="s">
        <v>208</v>
      </c>
    </row>
    <row r="40" spans="1:13" x14ac:dyDescent="0.2">
      <c r="A40" t="s">
        <v>209</v>
      </c>
      <c r="B40">
        <v>625</v>
      </c>
      <c r="C40" t="s">
        <v>14</v>
      </c>
      <c r="D40" t="s">
        <v>210</v>
      </c>
      <c r="E40" t="s">
        <v>211</v>
      </c>
      <c r="F40">
        <v>53</v>
      </c>
      <c r="G40">
        <v>583</v>
      </c>
      <c r="H40">
        <f t="shared" si="1"/>
        <v>84.8</v>
      </c>
      <c r="I40">
        <v>3.2E-130</v>
      </c>
      <c r="J40" t="s">
        <v>212</v>
      </c>
      <c r="K40" t="s">
        <v>213</v>
      </c>
      <c r="L40" t="s">
        <v>214</v>
      </c>
      <c r="M40" t="s">
        <v>215</v>
      </c>
    </row>
    <row r="41" spans="1:13" x14ac:dyDescent="0.2">
      <c r="A41" t="s">
        <v>216</v>
      </c>
      <c r="B41">
        <v>1081</v>
      </c>
      <c r="C41" t="s">
        <v>14</v>
      </c>
      <c r="D41" t="s">
        <v>56</v>
      </c>
      <c r="E41" t="s">
        <v>57</v>
      </c>
      <c r="F41">
        <v>53</v>
      </c>
      <c r="G41">
        <v>1055</v>
      </c>
      <c r="H41">
        <f t="shared" si="1"/>
        <v>92.691951896392226</v>
      </c>
      <c r="I41">
        <v>1.3000000000000001E-27</v>
      </c>
      <c r="J41" t="s">
        <v>58</v>
      </c>
      <c r="K41" t="s">
        <v>59</v>
      </c>
    </row>
    <row r="42" spans="1:13" x14ac:dyDescent="0.2">
      <c r="A42" t="s">
        <v>217</v>
      </c>
      <c r="B42">
        <v>148</v>
      </c>
      <c r="C42" t="s">
        <v>14</v>
      </c>
      <c r="D42" t="s">
        <v>218</v>
      </c>
      <c r="E42" t="s">
        <v>219</v>
      </c>
      <c r="F42">
        <v>14</v>
      </c>
      <c r="G42">
        <v>144</v>
      </c>
      <c r="H42">
        <f t="shared" si="1"/>
        <v>87.837837837837839</v>
      </c>
      <c r="I42">
        <v>2.3000000000000001E-23</v>
      </c>
      <c r="J42" t="s">
        <v>220</v>
      </c>
      <c r="K42" t="s">
        <v>221</v>
      </c>
    </row>
    <row r="43" spans="1:13" x14ac:dyDescent="0.2">
      <c r="A43" t="s">
        <v>222</v>
      </c>
      <c r="B43">
        <v>519</v>
      </c>
      <c r="C43" t="s">
        <v>14</v>
      </c>
      <c r="D43" t="s">
        <v>223</v>
      </c>
      <c r="E43" t="s">
        <v>224</v>
      </c>
      <c r="F43">
        <v>54</v>
      </c>
      <c r="G43">
        <v>508</v>
      </c>
      <c r="H43">
        <f t="shared" si="1"/>
        <v>87.475915221579953</v>
      </c>
      <c r="I43">
        <v>7.9000000000000003E-92</v>
      </c>
      <c r="J43" t="s">
        <v>225</v>
      </c>
      <c r="K43" t="s">
        <v>224</v>
      </c>
      <c r="L43" t="s">
        <v>226</v>
      </c>
    </row>
    <row r="44" spans="1:13" x14ac:dyDescent="0.2">
      <c r="A44" t="s">
        <v>227</v>
      </c>
      <c r="B44">
        <v>255</v>
      </c>
      <c r="C44" t="s">
        <v>14</v>
      </c>
      <c r="D44" t="s">
        <v>228</v>
      </c>
      <c r="E44" t="s">
        <v>229</v>
      </c>
      <c r="F44">
        <v>12</v>
      </c>
      <c r="G44">
        <v>250</v>
      </c>
      <c r="H44">
        <f t="shared" si="1"/>
        <v>93.333333333333329</v>
      </c>
      <c r="I44">
        <v>1.2000000000000001E-65</v>
      </c>
    </row>
    <row r="45" spans="1:13" x14ac:dyDescent="0.2">
      <c r="A45" t="s">
        <v>230</v>
      </c>
      <c r="B45">
        <v>332</v>
      </c>
      <c r="C45" t="s">
        <v>14</v>
      </c>
      <c r="D45" t="s">
        <v>231</v>
      </c>
      <c r="E45" t="s">
        <v>232</v>
      </c>
      <c r="F45">
        <v>17</v>
      </c>
      <c r="G45">
        <v>315</v>
      </c>
      <c r="H45">
        <f t="shared" si="1"/>
        <v>89.759036144578303</v>
      </c>
      <c r="I45">
        <v>2.1000000000000001E-34</v>
      </c>
      <c r="J45" t="s">
        <v>233</v>
      </c>
      <c r="K45" t="s">
        <v>234</v>
      </c>
      <c r="L45" t="s">
        <v>235</v>
      </c>
    </row>
    <row r="46" spans="1:13" x14ac:dyDescent="0.2">
      <c r="A46" t="s">
        <v>236</v>
      </c>
      <c r="B46">
        <v>426</v>
      </c>
      <c r="C46" t="s">
        <v>14</v>
      </c>
      <c r="D46" t="s">
        <v>237</v>
      </c>
      <c r="E46" t="s">
        <v>238</v>
      </c>
      <c r="F46">
        <v>52</v>
      </c>
      <c r="G46">
        <v>401</v>
      </c>
      <c r="H46">
        <f t="shared" si="1"/>
        <v>81.924882629107969</v>
      </c>
      <c r="I46">
        <v>2.2999999999999999E-147</v>
      </c>
      <c r="J46" t="s">
        <v>239</v>
      </c>
      <c r="K46" t="s">
        <v>240</v>
      </c>
      <c r="L46" t="s">
        <v>241</v>
      </c>
      <c r="M46" t="s">
        <v>242</v>
      </c>
    </row>
    <row r="47" spans="1:13" x14ac:dyDescent="0.2">
      <c r="A47" t="s">
        <v>243</v>
      </c>
      <c r="B47">
        <v>329</v>
      </c>
      <c r="C47" t="s">
        <v>14</v>
      </c>
      <c r="D47" t="s">
        <v>244</v>
      </c>
      <c r="E47" t="s">
        <v>245</v>
      </c>
      <c r="F47">
        <v>2</v>
      </c>
      <c r="G47">
        <v>329</v>
      </c>
      <c r="H47">
        <f t="shared" si="1"/>
        <v>99.392097264437695</v>
      </c>
      <c r="I47">
        <v>9.3E-116</v>
      </c>
      <c r="J47" t="s">
        <v>246</v>
      </c>
      <c r="K47" t="s">
        <v>247</v>
      </c>
      <c r="L47" t="s">
        <v>248</v>
      </c>
      <c r="M47" t="s">
        <v>249</v>
      </c>
    </row>
    <row r="48" spans="1:13" x14ac:dyDescent="0.2">
      <c r="A48" t="s">
        <v>250</v>
      </c>
      <c r="B48">
        <v>302</v>
      </c>
      <c r="C48" t="s">
        <v>14</v>
      </c>
      <c r="D48" t="s">
        <v>251</v>
      </c>
      <c r="E48" t="s">
        <v>252</v>
      </c>
      <c r="F48">
        <v>8</v>
      </c>
      <c r="G48">
        <v>290</v>
      </c>
      <c r="H48">
        <f t="shared" si="1"/>
        <v>93.377483443708613</v>
      </c>
      <c r="I48">
        <v>8.1000000000000008E-87</v>
      </c>
    </row>
    <row r="49" spans="1:13" x14ac:dyDescent="0.2">
      <c r="A49" t="s">
        <v>253</v>
      </c>
      <c r="B49">
        <v>129</v>
      </c>
      <c r="C49" t="s">
        <v>14</v>
      </c>
      <c r="D49" t="s">
        <v>254</v>
      </c>
      <c r="E49" t="s">
        <v>255</v>
      </c>
      <c r="F49">
        <v>9</v>
      </c>
      <c r="G49">
        <v>114</v>
      </c>
      <c r="H49">
        <f t="shared" si="1"/>
        <v>81.395348837209298</v>
      </c>
      <c r="I49">
        <v>5.2999999999999999E-29</v>
      </c>
      <c r="J49" t="s">
        <v>256</v>
      </c>
      <c r="K49" t="s">
        <v>257</v>
      </c>
      <c r="L49" t="s">
        <v>258</v>
      </c>
    </row>
    <row r="50" spans="1:13" x14ac:dyDescent="0.2">
      <c r="A50" t="s">
        <v>259</v>
      </c>
      <c r="B50">
        <v>175</v>
      </c>
      <c r="C50" t="s">
        <v>14</v>
      </c>
      <c r="D50" t="s">
        <v>260</v>
      </c>
      <c r="E50" t="s">
        <v>261</v>
      </c>
      <c r="F50">
        <v>2</v>
      </c>
      <c r="G50">
        <v>172</v>
      </c>
      <c r="H50">
        <f t="shared" si="1"/>
        <v>97.142857142857139</v>
      </c>
      <c r="I50">
        <v>2.3000000000000002E-78</v>
      </c>
      <c r="J50" t="s">
        <v>262</v>
      </c>
      <c r="K50" t="s">
        <v>263</v>
      </c>
      <c r="L50" t="s">
        <v>264</v>
      </c>
    </row>
    <row r="51" spans="1:13" x14ac:dyDescent="0.2">
      <c r="A51" t="s">
        <v>265</v>
      </c>
      <c r="B51">
        <v>511</v>
      </c>
      <c r="C51" t="s">
        <v>14</v>
      </c>
      <c r="D51" t="s">
        <v>223</v>
      </c>
      <c r="E51" t="s">
        <v>224</v>
      </c>
      <c r="F51">
        <v>41</v>
      </c>
      <c r="G51">
        <v>501</v>
      </c>
      <c r="H51">
        <f t="shared" si="1"/>
        <v>90.019569471624266</v>
      </c>
      <c r="I51">
        <v>1.1000000000000001E-107</v>
      </c>
      <c r="J51" t="s">
        <v>225</v>
      </c>
      <c r="K51" t="s">
        <v>224</v>
      </c>
      <c r="L51" t="s">
        <v>226</v>
      </c>
    </row>
    <row r="52" spans="1:13" x14ac:dyDescent="0.2">
      <c r="A52" t="s">
        <v>266</v>
      </c>
      <c r="B52">
        <v>141</v>
      </c>
      <c r="C52" t="s">
        <v>14</v>
      </c>
      <c r="D52" t="s">
        <v>267</v>
      </c>
      <c r="E52" t="s">
        <v>268</v>
      </c>
      <c r="F52">
        <v>22</v>
      </c>
      <c r="G52">
        <v>140</v>
      </c>
      <c r="H52">
        <f t="shared" si="1"/>
        <v>83.687943262411352</v>
      </c>
      <c r="I52">
        <v>1.5999999999999999E-35</v>
      </c>
      <c r="J52" t="s">
        <v>269</v>
      </c>
      <c r="K52" t="s">
        <v>270</v>
      </c>
    </row>
    <row r="53" spans="1:13" x14ac:dyDescent="0.2">
      <c r="A53" t="s">
        <v>271</v>
      </c>
      <c r="B53">
        <v>364</v>
      </c>
      <c r="C53" t="s">
        <v>14</v>
      </c>
      <c r="D53" t="s">
        <v>272</v>
      </c>
      <c r="E53" t="s">
        <v>273</v>
      </c>
      <c r="F53">
        <v>15</v>
      </c>
      <c r="G53">
        <v>364</v>
      </c>
      <c r="H53">
        <f t="shared" si="1"/>
        <v>95.879120879120876</v>
      </c>
      <c r="I53">
        <v>1.2999999999999999E-184</v>
      </c>
      <c r="J53" t="s">
        <v>274</v>
      </c>
      <c r="K53" t="s">
        <v>275</v>
      </c>
      <c r="L53" t="s">
        <v>276</v>
      </c>
      <c r="M53" t="s">
        <v>277</v>
      </c>
    </row>
    <row r="54" spans="1:13" x14ac:dyDescent="0.2">
      <c r="A54" t="s">
        <v>278</v>
      </c>
      <c r="B54">
        <v>1201</v>
      </c>
      <c r="C54" t="s">
        <v>14</v>
      </c>
      <c r="D54" t="s">
        <v>56</v>
      </c>
      <c r="E54" t="s">
        <v>57</v>
      </c>
      <c r="F54">
        <v>2</v>
      </c>
      <c r="G54">
        <v>1180</v>
      </c>
      <c r="H54">
        <f t="shared" si="1"/>
        <v>98.084929225645297</v>
      </c>
      <c r="I54">
        <v>6.7999999999999995E-58</v>
      </c>
      <c r="J54" t="s">
        <v>58</v>
      </c>
      <c r="K54" t="s">
        <v>59</v>
      </c>
    </row>
    <row r="55" spans="1:13" x14ac:dyDescent="0.2">
      <c r="A55" t="s">
        <v>279</v>
      </c>
      <c r="B55">
        <v>847</v>
      </c>
      <c r="C55" t="s">
        <v>14</v>
      </c>
      <c r="D55" t="s">
        <v>280</v>
      </c>
      <c r="E55" t="s">
        <v>281</v>
      </c>
      <c r="F55">
        <v>24</v>
      </c>
      <c r="G55">
        <v>835</v>
      </c>
      <c r="H55">
        <f t="shared" si="1"/>
        <v>95.74970484061393</v>
      </c>
      <c r="I55">
        <v>1.9E-175</v>
      </c>
      <c r="J55" t="s">
        <v>282</v>
      </c>
      <c r="K55" t="s">
        <v>283</v>
      </c>
      <c r="L55" t="s">
        <v>284</v>
      </c>
      <c r="M55" t="s">
        <v>144</v>
      </c>
    </row>
    <row r="56" spans="1:13" x14ac:dyDescent="0.2">
      <c r="A56" t="s">
        <v>285</v>
      </c>
      <c r="B56">
        <v>402</v>
      </c>
      <c r="C56" t="s">
        <v>14</v>
      </c>
      <c r="D56" t="s">
        <v>286</v>
      </c>
      <c r="E56" t="s">
        <v>287</v>
      </c>
      <c r="F56">
        <v>43</v>
      </c>
      <c r="G56">
        <v>375</v>
      </c>
      <c r="H56">
        <f t="shared" si="1"/>
        <v>82.587064676616919</v>
      </c>
      <c r="I56">
        <v>3.0000000000000001E-99</v>
      </c>
      <c r="J56" t="s">
        <v>288</v>
      </c>
      <c r="K56" t="s">
        <v>289</v>
      </c>
      <c r="L56" t="s">
        <v>290</v>
      </c>
    </row>
    <row r="57" spans="1:13" x14ac:dyDescent="0.2">
      <c r="A57" t="s">
        <v>291</v>
      </c>
      <c r="B57">
        <v>592</v>
      </c>
      <c r="C57" t="s">
        <v>14</v>
      </c>
      <c r="D57" t="s">
        <v>292</v>
      </c>
      <c r="E57" t="s">
        <v>293</v>
      </c>
      <c r="F57">
        <v>30</v>
      </c>
      <c r="G57">
        <v>567</v>
      </c>
      <c r="H57">
        <f t="shared" si="1"/>
        <v>90.709459459459467</v>
      </c>
      <c r="I57">
        <v>3.5000000000000003E-169</v>
      </c>
      <c r="J57" t="s">
        <v>294</v>
      </c>
      <c r="K57" t="s">
        <v>295</v>
      </c>
    </row>
    <row r="58" spans="1:13" x14ac:dyDescent="0.2">
      <c r="A58" t="s">
        <v>296</v>
      </c>
      <c r="B58">
        <v>348</v>
      </c>
      <c r="C58" t="s">
        <v>14</v>
      </c>
      <c r="D58" t="s">
        <v>297</v>
      </c>
      <c r="E58" t="s">
        <v>298</v>
      </c>
      <c r="F58">
        <v>20</v>
      </c>
      <c r="G58">
        <v>320</v>
      </c>
      <c r="H58">
        <f t="shared" si="1"/>
        <v>86.206896551724128</v>
      </c>
      <c r="I58">
        <v>4.5999999999999996E-59</v>
      </c>
      <c r="J58" t="s">
        <v>299</v>
      </c>
      <c r="K58" t="s">
        <v>300</v>
      </c>
    </row>
    <row r="59" spans="1:13" x14ac:dyDescent="0.2">
      <c r="A59" t="s">
        <v>301</v>
      </c>
      <c r="B59">
        <v>154</v>
      </c>
      <c r="C59" t="s">
        <v>14</v>
      </c>
      <c r="D59" t="s">
        <v>218</v>
      </c>
      <c r="E59" t="s">
        <v>219</v>
      </c>
      <c r="F59">
        <v>20</v>
      </c>
      <c r="G59">
        <v>150</v>
      </c>
      <c r="H59">
        <f t="shared" si="1"/>
        <v>84.415584415584405</v>
      </c>
      <c r="I59">
        <v>4.2000000000000002E-22</v>
      </c>
      <c r="J59" t="s">
        <v>220</v>
      </c>
      <c r="K59" t="s">
        <v>221</v>
      </c>
    </row>
    <row r="60" spans="1:13" x14ac:dyDescent="0.2">
      <c r="A60" t="s">
        <v>302</v>
      </c>
      <c r="B60">
        <v>379</v>
      </c>
      <c r="C60" t="s">
        <v>14</v>
      </c>
      <c r="D60" t="s">
        <v>303</v>
      </c>
      <c r="E60" t="s">
        <v>304</v>
      </c>
      <c r="F60">
        <v>70</v>
      </c>
      <c r="G60">
        <v>378</v>
      </c>
      <c r="H60">
        <f t="shared" si="1"/>
        <v>81.266490765171511</v>
      </c>
      <c r="I60">
        <v>1.6000000000000001E-96</v>
      </c>
      <c r="J60" t="s">
        <v>305</v>
      </c>
      <c r="K60" t="s">
        <v>306</v>
      </c>
      <c r="L60" t="s">
        <v>307</v>
      </c>
      <c r="M60" t="s">
        <v>308</v>
      </c>
    </row>
    <row r="61" spans="1:13" x14ac:dyDescent="0.2">
      <c r="A61" t="s">
        <v>309</v>
      </c>
      <c r="B61">
        <v>205</v>
      </c>
      <c r="C61" t="s">
        <v>14</v>
      </c>
      <c r="D61" t="s">
        <v>310</v>
      </c>
      <c r="E61" t="s">
        <v>311</v>
      </c>
      <c r="F61">
        <v>7</v>
      </c>
      <c r="G61">
        <v>190</v>
      </c>
      <c r="H61">
        <f t="shared" si="1"/>
        <v>89.268292682926827</v>
      </c>
      <c r="I61">
        <v>4.7000000000000001E-43</v>
      </c>
      <c r="J61" t="s">
        <v>312</v>
      </c>
      <c r="K61" t="s">
        <v>313</v>
      </c>
      <c r="L61" t="s">
        <v>314</v>
      </c>
      <c r="M61" t="s">
        <v>315</v>
      </c>
    </row>
    <row r="62" spans="1:13" x14ac:dyDescent="0.2">
      <c r="A62" t="s">
        <v>316</v>
      </c>
      <c r="B62">
        <v>315</v>
      </c>
      <c r="C62" t="s">
        <v>14</v>
      </c>
      <c r="D62" t="s">
        <v>317</v>
      </c>
      <c r="E62" t="s">
        <v>318</v>
      </c>
      <c r="F62">
        <v>20</v>
      </c>
      <c r="G62">
        <v>280</v>
      </c>
      <c r="H62">
        <f t="shared" si="1"/>
        <v>82.539682539682531</v>
      </c>
      <c r="I62">
        <v>6.0999999999999996E-63</v>
      </c>
      <c r="J62" t="s">
        <v>319</v>
      </c>
      <c r="K62" t="s">
        <v>318</v>
      </c>
    </row>
    <row r="63" spans="1:13" x14ac:dyDescent="0.2">
      <c r="A63" t="s">
        <v>320</v>
      </c>
      <c r="B63">
        <v>135</v>
      </c>
      <c r="C63" t="s">
        <v>14</v>
      </c>
      <c r="D63" t="s">
        <v>321</v>
      </c>
      <c r="E63" t="s">
        <v>322</v>
      </c>
      <c r="F63">
        <v>17</v>
      </c>
      <c r="G63">
        <v>133</v>
      </c>
      <c r="H63">
        <f t="shared" si="1"/>
        <v>85.925925925925924</v>
      </c>
      <c r="I63">
        <v>7.0999999999999997E-44</v>
      </c>
      <c r="J63" t="s">
        <v>323</v>
      </c>
      <c r="K63" t="s">
        <v>324</v>
      </c>
    </row>
    <row r="64" spans="1:13" x14ac:dyDescent="0.2">
      <c r="A64" t="s">
        <v>325</v>
      </c>
      <c r="B64">
        <v>487</v>
      </c>
      <c r="C64" t="s">
        <v>14</v>
      </c>
      <c r="D64" t="s">
        <v>326</v>
      </c>
      <c r="E64" t="s">
        <v>327</v>
      </c>
      <c r="F64">
        <v>77</v>
      </c>
      <c r="G64">
        <v>478</v>
      </c>
      <c r="H64">
        <f t="shared" si="1"/>
        <v>82.340862422997958</v>
      </c>
      <c r="I64">
        <v>8.1000000000000002E-81</v>
      </c>
      <c r="J64" t="s">
        <v>328</v>
      </c>
      <c r="K64" t="s">
        <v>329</v>
      </c>
    </row>
    <row r="65" spans="1:13" x14ac:dyDescent="0.2">
      <c r="A65" t="s">
        <v>330</v>
      </c>
      <c r="B65">
        <v>230</v>
      </c>
      <c r="C65" t="s">
        <v>14</v>
      </c>
      <c r="D65" t="s">
        <v>331</v>
      </c>
      <c r="E65" t="s">
        <v>332</v>
      </c>
      <c r="F65">
        <v>13</v>
      </c>
      <c r="G65">
        <v>211</v>
      </c>
      <c r="H65">
        <f t="shared" si="1"/>
        <v>86.08695652173914</v>
      </c>
      <c r="I65">
        <v>3.2999999999999999E-55</v>
      </c>
      <c r="J65" t="s">
        <v>333</v>
      </c>
      <c r="K65" t="s">
        <v>332</v>
      </c>
    </row>
    <row r="66" spans="1:13" x14ac:dyDescent="0.2">
      <c r="A66" t="s">
        <v>334</v>
      </c>
      <c r="B66">
        <v>247</v>
      </c>
      <c r="C66" t="s">
        <v>14</v>
      </c>
      <c r="D66" t="s">
        <v>335</v>
      </c>
      <c r="E66" t="s">
        <v>336</v>
      </c>
      <c r="F66">
        <v>6</v>
      </c>
      <c r="G66">
        <v>243</v>
      </c>
      <c r="H66">
        <f t="shared" si="1"/>
        <v>95.951417004048579</v>
      </c>
      <c r="I66">
        <v>1.5000000000000001E-90</v>
      </c>
      <c r="J66" t="s">
        <v>337</v>
      </c>
      <c r="K66" t="s">
        <v>336</v>
      </c>
      <c r="L66" t="s">
        <v>338</v>
      </c>
      <c r="M66" t="s">
        <v>339</v>
      </c>
    </row>
    <row r="67" spans="1:13" x14ac:dyDescent="0.2">
      <c r="A67" t="s">
        <v>340</v>
      </c>
      <c r="B67">
        <v>179</v>
      </c>
      <c r="C67" t="s">
        <v>14</v>
      </c>
      <c r="D67" t="s">
        <v>260</v>
      </c>
      <c r="E67" t="s">
        <v>261</v>
      </c>
      <c r="F67">
        <v>10</v>
      </c>
      <c r="G67">
        <v>176</v>
      </c>
      <c r="H67">
        <f t="shared" si="1"/>
        <v>92.737430167597765</v>
      </c>
      <c r="I67">
        <v>1.2999999999999999E-66</v>
      </c>
      <c r="J67" t="s">
        <v>262</v>
      </c>
      <c r="K67" t="s">
        <v>263</v>
      </c>
      <c r="L67" t="s">
        <v>264</v>
      </c>
    </row>
    <row r="68" spans="1:13" x14ac:dyDescent="0.2">
      <c r="A68" t="s">
        <v>341</v>
      </c>
      <c r="B68">
        <v>549</v>
      </c>
      <c r="C68" t="s">
        <v>14</v>
      </c>
      <c r="D68" t="s">
        <v>342</v>
      </c>
      <c r="E68" t="s">
        <v>343</v>
      </c>
      <c r="F68">
        <v>77</v>
      </c>
      <c r="G68">
        <v>531</v>
      </c>
      <c r="H68">
        <f t="shared" ref="H68:H99" si="2">((G68-F68)/B68)*100</f>
        <v>82.69581056466302</v>
      </c>
      <c r="I68">
        <v>9.6000000000000008E-75</v>
      </c>
      <c r="J68" t="s">
        <v>344</v>
      </c>
      <c r="K68" t="s">
        <v>343</v>
      </c>
      <c r="L68" t="s">
        <v>345</v>
      </c>
      <c r="M68" t="s">
        <v>346</v>
      </c>
    </row>
    <row r="69" spans="1:13" x14ac:dyDescent="0.2">
      <c r="A69" t="s">
        <v>347</v>
      </c>
      <c r="B69">
        <v>533</v>
      </c>
      <c r="C69" t="s">
        <v>14</v>
      </c>
      <c r="D69" t="s">
        <v>15</v>
      </c>
      <c r="E69" t="s">
        <v>16</v>
      </c>
      <c r="F69">
        <v>37</v>
      </c>
      <c r="G69">
        <v>531</v>
      </c>
      <c r="H69">
        <f t="shared" si="2"/>
        <v>92.682926829268297</v>
      </c>
      <c r="I69">
        <v>9E-158</v>
      </c>
      <c r="J69" t="s">
        <v>17</v>
      </c>
      <c r="K69" t="s">
        <v>18</v>
      </c>
      <c r="L69" t="s">
        <v>19</v>
      </c>
    </row>
    <row r="70" spans="1:13" x14ac:dyDescent="0.2">
      <c r="A70" t="s">
        <v>348</v>
      </c>
      <c r="B70">
        <v>371</v>
      </c>
      <c r="C70" t="s">
        <v>14</v>
      </c>
      <c r="D70" t="s">
        <v>349</v>
      </c>
      <c r="E70" t="s">
        <v>350</v>
      </c>
      <c r="F70">
        <v>42</v>
      </c>
      <c r="G70">
        <v>366</v>
      </c>
      <c r="H70">
        <f t="shared" si="2"/>
        <v>87.331536388140165</v>
      </c>
      <c r="I70">
        <v>1.8000000000000001E-69</v>
      </c>
      <c r="J70" t="s">
        <v>351</v>
      </c>
      <c r="K70" t="s">
        <v>352</v>
      </c>
      <c r="L70" t="s">
        <v>353</v>
      </c>
      <c r="M70" t="s">
        <v>354</v>
      </c>
    </row>
    <row r="71" spans="1:13" x14ac:dyDescent="0.2">
      <c r="A71" t="s">
        <v>355</v>
      </c>
      <c r="B71">
        <v>122</v>
      </c>
      <c r="C71" t="s">
        <v>14</v>
      </c>
      <c r="D71" t="s">
        <v>356</v>
      </c>
      <c r="E71" t="s">
        <v>357</v>
      </c>
      <c r="F71">
        <v>5</v>
      </c>
      <c r="G71">
        <v>117</v>
      </c>
      <c r="H71">
        <f t="shared" si="2"/>
        <v>91.803278688524586</v>
      </c>
      <c r="I71">
        <v>5.6000000000000001E-48</v>
      </c>
      <c r="J71" t="s">
        <v>358</v>
      </c>
      <c r="K71" t="s">
        <v>359</v>
      </c>
      <c r="L71" t="s">
        <v>360</v>
      </c>
      <c r="M71" t="s">
        <v>361</v>
      </c>
    </row>
    <row r="72" spans="1:13" x14ac:dyDescent="0.2">
      <c r="A72" t="s">
        <v>362</v>
      </c>
      <c r="B72">
        <v>511</v>
      </c>
      <c r="C72" t="s">
        <v>14</v>
      </c>
      <c r="D72" t="s">
        <v>363</v>
      </c>
      <c r="E72" t="s">
        <v>364</v>
      </c>
      <c r="F72">
        <v>4</v>
      </c>
      <c r="G72">
        <v>509</v>
      </c>
      <c r="H72">
        <f t="shared" si="2"/>
        <v>98.825831702544036</v>
      </c>
      <c r="I72">
        <v>5.4999999999999998E-185</v>
      </c>
      <c r="J72" t="s">
        <v>365</v>
      </c>
      <c r="K72" t="s">
        <v>364</v>
      </c>
      <c r="L72" t="s">
        <v>366</v>
      </c>
      <c r="M72" t="s">
        <v>367</v>
      </c>
    </row>
    <row r="73" spans="1:13" x14ac:dyDescent="0.2">
      <c r="A73" t="s">
        <v>368</v>
      </c>
      <c r="B73">
        <v>147</v>
      </c>
      <c r="C73" t="s">
        <v>14</v>
      </c>
      <c r="D73" t="s">
        <v>369</v>
      </c>
      <c r="E73" t="s">
        <v>370</v>
      </c>
      <c r="F73">
        <v>10</v>
      </c>
      <c r="G73">
        <v>140</v>
      </c>
      <c r="H73">
        <f t="shared" si="2"/>
        <v>88.435374149659864</v>
      </c>
      <c r="I73">
        <v>7.7E-34</v>
      </c>
      <c r="J73" t="s">
        <v>371</v>
      </c>
      <c r="K73" t="s">
        <v>372</v>
      </c>
      <c r="L73" t="s">
        <v>373</v>
      </c>
    </row>
    <row r="74" spans="1:13" x14ac:dyDescent="0.2">
      <c r="A74" t="s">
        <v>374</v>
      </c>
      <c r="B74">
        <v>116</v>
      </c>
      <c r="C74" t="s">
        <v>14</v>
      </c>
      <c r="D74" t="s">
        <v>375</v>
      </c>
      <c r="E74" t="s">
        <v>376</v>
      </c>
      <c r="F74">
        <v>3</v>
      </c>
      <c r="G74">
        <v>107</v>
      </c>
      <c r="H74">
        <f t="shared" si="2"/>
        <v>89.65517241379311</v>
      </c>
      <c r="I74">
        <v>3.4000000000000002E-38</v>
      </c>
      <c r="J74" t="s">
        <v>377</v>
      </c>
      <c r="K74" t="s">
        <v>376</v>
      </c>
      <c r="L74" t="s">
        <v>378</v>
      </c>
      <c r="M74" t="s">
        <v>379</v>
      </c>
    </row>
    <row r="75" spans="1:13" x14ac:dyDescent="0.2">
      <c r="A75" t="s">
        <v>380</v>
      </c>
      <c r="B75">
        <v>397</v>
      </c>
      <c r="C75" t="s">
        <v>14</v>
      </c>
      <c r="D75" t="s">
        <v>349</v>
      </c>
      <c r="E75" t="s">
        <v>350</v>
      </c>
      <c r="F75">
        <v>68</v>
      </c>
      <c r="G75">
        <v>392</v>
      </c>
      <c r="H75">
        <f t="shared" si="2"/>
        <v>81.612090680100764</v>
      </c>
      <c r="I75">
        <v>1.9E-106</v>
      </c>
      <c r="J75" t="s">
        <v>351</v>
      </c>
      <c r="K75" t="s">
        <v>352</v>
      </c>
      <c r="L75" t="s">
        <v>353</v>
      </c>
      <c r="M75" t="s">
        <v>354</v>
      </c>
    </row>
    <row r="76" spans="1:13" x14ac:dyDescent="0.2">
      <c r="A76" t="s">
        <v>381</v>
      </c>
      <c r="B76">
        <v>109</v>
      </c>
      <c r="C76" t="s">
        <v>14</v>
      </c>
      <c r="D76" t="s">
        <v>382</v>
      </c>
      <c r="E76" t="s">
        <v>383</v>
      </c>
      <c r="F76">
        <v>1</v>
      </c>
      <c r="G76">
        <v>104</v>
      </c>
      <c r="H76">
        <f t="shared" si="2"/>
        <v>94.495412844036693</v>
      </c>
      <c r="I76">
        <v>2.1999999999999999E-50</v>
      </c>
      <c r="J76" t="s">
        <v>384</v>
      </c>
      <c r="K76" t="s">
        <v>385</v>
      </c>
      <c r="L76" t="s">
        <v>386</v>
      </c>
      <c r="M76" t="s">
        <v>387</v>
      </c>
    </row>
    <row r="77" spans="1:13" x14ac:dyDescent="0.2">
      <c r="A77" t="s">
        <v>388</v>
      </c>
      <c r="B77">
        <v>494</v>
      </c>
      <c r="C77" t="s">
        <v>14</v>
      </c>
      <c r="D77" t="s">
        <v>389</v>
      </c>
      <c r="E77" t="s">
        <v>390</v>
      </c>
      <c r="F77">
        <v>22</v>
      </c>
      <c r="G77">
        <v>466</v>
      </c>
      <c r="H77">
        <f t="shared" si="2"/>
        <v>89.878542510121463</v>
      </c>
      <c r="I77">
        <v>6.1000000000000003E-86</v>
      </c>
      <c r="J77" t="s">
        <v>391</v>
      </c>
      <c r="K77" t="s">
        <v>390</v>
      </c>
    </row>
    <row r="78" spans="1:13" x14ac:dyDescent="0.2">
      <c r="A78" t="s">
        <v>392</v>
      </c>
      <c r="B78">
        <v>274</v>
      </c>
      <c r="C78" t="s">
        <v>14</v>
      </c>
      <c r="D78" t="s">
        <v>393</v>
      </c>
      <c r="E78" t="s">
        <v>394</v>
      </c>
      <c r="F78">
        <v>38</v>
      </c>
      <c r="G78">
        <v>258</v>
      </c>
      <c r="H78">
        <f t="shared" si="2"/>
        <v>80.291970802919707</v>
      </c>
      <c r="I78">
        <v>3.0000000000000002E-44</v>
      </c>
      <c r="J78" t="s">
        <v>395</v>
      </c>
      <c r="K78" t="s">
        <v>396</v>
      </c>
    </row>
    <row r="79" spans="1:13" x14ac:dyDescent="0.2">
      <c r="A79" t="s">
        <v>397</v>
      </c>
      <c r="B79">
        <v>436</v>
      </c>
      <c r="C79" t="s">
        <v>14</v>
      </c>
      <c r="D79" t="s">
        <v>398</v>
      </c>
      <c r="E79" t="s">
        <v>399</v>
      </c>
      <c r="F79">
        <v>52</v>
      </c>
      <c r="G79">
        <v>430</v>
      </c>
      <c r="H79">
        <f t="shared" si="2"/>
        <v>86.697247706422019</v>
      </c>
      <c r="I79">
        <v>4.0999999999999998E-89</v>
      </c>
      <c r="J79" t="s">
        <v>400</v>
      </c>
      <c r="K79" t="s">
        <v>401</v>
      </c>
    </row>
    <row r="80" spans="1:13" x14ac:dyDescent="0.2">
      <c r="A80" t="s">
        <v>402</v>
      </c>
      <c r="B80">
        <v>385</v>
      </c>
      <c r="C80" t="s">
        <v>14</v>
      </c>
      <c r="D80" t="s">
        <v>403</v>
      </c>
      <c r="E80" t="s">
        <v>404</v>
      </c>
      <c r="F80">
        <v>16</v>
      </c>
      <c r="G80">
        <v>380</v>
      </c>
      <c r="H80">
        <f t="shared" si="2"/>
        <v>94.545454545454547</v>
      </c>
      <c r="I80">
        <v>5.3000000000000003E-99</v>
      </c>
      <c r="J80" t="s">
        <v>405</v>
      </c>
      <c r="K80" t="s">
        <v>404</v>
      </c>
      <c r="L80" t="s">
        <v>406</v>
      </c>
      <c r="M80" t="s">
        <v>407</v>
      </c>
    </row>
    <row r="81" spans="1:13" x14ac:dyDescent="0.2">
      <c r="A81" t="s">
        <v>408</v>
      </c>
      <c r="B81">
        <v>195</v>
      </c>
      <c r="C81" t="s">
        <v>14</v>
      </c>
      <c r="D81" t="s">
        <v>409</v>
      </c>
      <c r="E81" t="s">
        <v>410</v>
      </c>
      <c r="F81">
        <v>8</v>
      </c>
      <c r="G81">
        <v>180</v>
      </c>
      <c r="H81">
        <f t="shared" si="2"/>
        <v>88.205128205128204</v>
      </c>
      <c r="I81">
        <v>4.4999999999999997E-55</v>
      </c>
      <c r="J81" t="s">
        <v>411</v>
      </c>
      <c r="K81" t="s">
        <v>412</v>
      </c>
      <c r="L81" t="s">
        <v>413</v>
      </c>
    </row>
    <row r="82" spans="1:13" x14ac:dyDescent="0.2">
      <c r="A82" t="s">
        <v>414</v>
      </c>
      <c r="B82">
        <v>272</v>
      </c>
      <c r="C82" t="s">
        <v>14</v>
      </c>
      <c r="D82" t="s">
        <v>415</v>
      </c>
      <c r="E82" t="s">
        <v>416</v>
      </c>
      <c r="F82">
        <v>15</v>
      </c>
      <c r="G82">
        <v>270</v>
      </c>
      <c r="H82">
        <f t="shared" si="2"/>
        <v>93.75</v>
      </c>
      <c r="I82">
        <v>7.0000000000000002E-84</v>
      </c>
      <c r="J82" t="s">
        <v>417</v>
      </c>
      <c r="K82" t="s">
        <v>418</v>
      </c>
    </row>
    <row r="83" spans="1:13" x14ac:dyDescent="0.2">
      <c r="A83" t="s">
        <v>419</v>
      </c>
      <c r="B83">
        <v>420</v>
      </c>
      <c r="C83" t="s">
        <v>14</v>
      </c>
      <c r="D83" t="s">
        <v>420</v>
      </c>
      <c r="E83" t="s">
        <v>421</v>
      </c>
      <c r="F83">
        <v>49</v>
      </c>
      <c r="G83">
        <v>387</v>
      </c>
      <c r="H83">
        <f t="shared" si="2"/>
        <v>80.476190476190482</v>
      </c>
      <c r="I83">
        <v>1.2E-80</v>
      </c>
      <c r="J83" t="s">
        <v>422</v>
      </c>
      <c r="K83" t="s">
        <v>421</v>
      </c>
      <c r="L83" t="s">
        <v>423</v>
      </c>
    </row>
    <row r="84" spans="1:13" x14ac:dyDescent="0.2">
      <c r="A84" t="s">
        <v>424</v>
      </c>
      <c r="B84">
        <v>101</v>
      </c>
      <c r="C84" t="s">
        <v>14</v>
      </c>
      <c r="D84" t="s">
        <v>425</v>
      </c>
      <c r="E84" t="s">
        <v>426</v>
      </c>
      <c r="F84">
        <v>8</v>
      </c>
      <c r="G84">
        <v>99</v>
      </c>
      <c r="H84">
        <f t="shared" si="2"/>
        <v>90.099009900990097</v>
      </c>
      <c r="I84">
        <v>7.5000000000000007E-40</v>
      </c>
      <c r="J84" t="s">
        <v>427</v>
      </c>
      <c r="K84" t="s">
        <v>428</v>
      </c>
      <c r="M84" t="s">
        <v>429</v>
      </c>
    </row>
    <row r="85" spans="1:13" x14ac:dyDescent="0.2">
      <c r="A85" t="s">
        <v>430</v>
      </c>
      <c r="B85">
        <v>488</v>
      </c>
      <c r="C85" t="s">
        <v>14</v>
      </c>
      <c r="D85" t="s">
        <v>431</v>
      </c>
      <c r="E85" t="s">
        <v>432</v>
      </c>
      <c r="F85">
        <v>62</v>
      </c>
      <c r="G85">
        <v>479</v>
      </c>
      <c r="H85">
        <f t="shared" si="2"/>
        <v>85.450819672131146</v>
      </c>
      <c r="I85">
        <v>4.9E-136</v>
      </c>
      <c r="J85" t="s">
        <v>433</v>
      </c>
      <c r="K85" t="s">
        <v>434</v>
      </c>
      <c r="L85" t="s">
        <v>435</v>
      </c>
    </row>
    <row r="86" spans="1:13" x14ac:dyDescent="0.2">
      <c r="A86" t="s">
        <v>436</v>
      </c>
      <c r="B86">
        <v>252</v>
      </c>
      <c r="C86" t="s">
        <v>14</v>
      </c>
      <c r="D86" t="s">
        <v>437</v>
      </c>
      <c r="E86" t="s">
        <v>438</v>
      </c>
      <c r="F86">
        <v>29</v>
      </c>
      <c r="G86">
        <v>251</v>
      </c>
      <c r="H86">
        <f t="shared" si="2"/>
        <v>88.095238095238088</v>
      </c>
      <c r="I86">
        <v>2.2999999999999999E-104</v>
      </c>
      <c r="J86" t="s">
        <v>439</v>
      </c>
      <c r="K86" t="s">
        <v>440</v>
      </c>
      <c r="L86" t="s">
        <v>441</v>
      </c>
      <c r="M86" t="s">
        <v>442</v>
      </c>
    </row>
    <row r="87" spans="1:13" x14ac:dyDescent="0.2">
      <c r="A87" t="s">
        <v>443</v>
      </c>
      <c r="B87">
        <v>82</v>
      </c>
      <c r="C87" t="s">
        <v>14</v>
      </c>
      <c r="D87" t="s">
        <v>444</v>
      </c>
      <c r="E87" t="s">
        <v>445</v>
      </c>
      <c r="F87">
        <v>13</v>
      </c>
      <c r="G87">
        <v>81</v>
      </c>
      <c r="H87">
        <f t="shared" si="2"/>
        <v>82.926829268292678</v>
      </c>
      <c r="I87">
        <v>4.4000000000000001E-22</v>
      </c>
      <c r="J87" t="s">
        <v>446</v>
      </c>
      <c r="K87" t="s">
        <v>447</v>
      </c>
    </row>
    <row r="88" spans="1:13" x14ac:dyDescent="0.2">
      <c r="A88" t="s">
        <v>448</v>
      </c>
      <c r="B88">
        <v>220</v>
      </c>
      <c r="C88" t="s">
        <v>14</v>
      </c>
      <c r="D88" t="s">
        <v>449</v>
      </c>
      <c r="E88" t="s">
        <v>450</v>
      </c>
      <c r="F88">
        <v>9</v>
      </c>
      <c r="G88">
        <v>199</v>
      </c>
      <c r="H88">
        <f t="shared" si="2"/>
        <v>86.36363636363636</v>
      </c>
      <c r="I88">
        <v>3.8999999999999998E-40</v>
      </c>
      <c r="J88" t="s">
        <v>451</v>
      </c>
      <c r="K88" t="s">
        <v>450</v>
      </c>
      <c r="M88" t="s">
        <v>452</v>
      </c>
    </row>
    <row r="89" spans="1:13" x14ac:dyDescent="0.2">
      <c r="A89" t="s">
        <v>453</v>
      </c>
      <c r="B89">
        <v>395</v>
      </c>
      <c r="C89" t="s">
        <v>14</v>
      </c>
      <c r="D89" t="s">
        <v>454</v>
      </c>
      <c r="E89" t="s">
        <v>455</v>
      </c>
      <c r="F89">
        <v>16</v>
      </c>
      <c r="G89">
        <v>380</v>
      </c>
      <c r="H89">
        <f t="shared" si="2"/>
        <v>92.151898734177223</v>
      </c>
      <c r="I89">
        <v>5.6E-124</v>
      </c>
      <c r="J89" t="s">
        <v>456</v>
      </c>
      <c r="K89" t="s">
        <v>457</v>
      </c>
      <c r="L89" t="s">
        <v>458</v>
      </c>
      <c r="M89" t="s">
        <v>459</v>
      </c>
    </row>
    <row r="90" spans="1:13" x14ac:dyDescent="0.2">
      <c r="A90" t="s">
        <v>460</v>
      </c>
      <c r="B90">
        <v>426</v>
      </c>
      <c r="C90" t="s">
        <v>14</v>
      </c>
      <c r="D90" t="s">
        <v>461</v>
      </c>
      <c r="E90" t="s">
        <v>462</v>
      </c>
      <c r="F90">
        <v>12</v>
      </c>
      <c r="G90">
        <v>424</v>
      </c>
      <c r="H90">
        <f t="shared" si="2"/>
        <v>96.713615023474176</v>
      </c>
      <c r="I90">
        <v>6.9999999999999996E-153</v>
      </c>
      <c r="J90" t="s">
        <v>463</v>
      </c>
      <c r="K90" t="s">
        <v>464</v>
      </c>
      <c r="L90" t="s">
        <v>465</v>
      </c>
      <c r="M90" t="s">
        <v>466</v>
      </c>
    </row>
    <row r="91" spans="1:13" x14ac:dyDescent="0.2">
      <c r="A91" t="s">
        <v>467</v>
      </c>
      <c r="B91">
        <v>430</v>
      </c>
      <c r="C91" t="s">
        <v>14</v>
      </c>
      <c r="D91" t="s">
        <v>193</v>
      </c>
      <c r="E91" t="s">
        <v>194</v>
      </c>
      <c r="F91">
        <v>16</v>
      </c>
      <c r="G91">
        <v>413</v>
      </c>
      <c r="H91">
        <f t="shared" si="2"/>
        <v>92.325581395348834</v>
      </c>
      <c r="I91">
        <v>1.5999999999999999E-56</v>
      </c>
      <c r="J91" t="s">
        <v>195</v>
      </c>
      <c r="K91" t="s">
        <v>196</v>
      </c>
      <c r="L91" t="s">
        <v>197</v>
      </c>
    </row>
    <row r="92" spans="1:13" x14ac:dyDescent="0.2">
      <c r="A92" t="s">
        <v>468</v>
      </c>
      <c r="B92">
        <v>262</v>
      </c>
      <c r="C92" t="s">
        <v>14</v>
      </c>
      <c r="D92" t="s">
        <v>469</v>
      </c>
      <c r="E92" t="s">
        <v>470</v>
      </c>
      <c r="F92">
        <v>30</v>
      </c>
      <c r="G92">
        <v>257</v>
      </c>
      <c r="H92">
        <f t="shared" si="2"/>
        <v>86.641221374045813</v>
      </c>
      <c r="I92">
        <v>1.2E-37</v>
      </c>
      <c r="J92" t="s">
        <v>471</v>
      </c>
      <c r="K92" t="s">
        <v>470</v>
      </c>
      <c r="L92" t="s">
        <v>472</v>
      </c>
      <c r="M92" t="s">
        <v>473</v>
      </c>
    </row>
    <row r="93" spans="1:13" x14ac:dyDescent="0.2">
      <c r="A93" t="s">
        <v>474</v>
      </c>
      <c r="B93">
        <v>596</v>
      </c>
      <c r="C93" t="s">
        <v>14</v>
      </c>
      <c r="D93" t="s">
        <v>475</v>
      </c>
      <c r="E93" t="s">
        <v>476</v>
      </c>
      <c r="F93">
        <v>67</v>
      </c>
      <c r="G93">
        <v>552</v>
      </c>
      <c r="H93">
        <f t="shared" si="2"/>
        <v>81.375838926174495</v>
      </c>
      <c r="I93">
        <v>1.7000000000000001E-163</v>
      </c>
      <c r="J93" t="s">
        <v>477</v>
      </c>
      <c r="K93" t="s">
        <v>478</v>
      </c>
      <c r="L93" t="s">
        <v>54</v>
      </c>
    </row>
    <row r="94" spans="1:13" x14ac:dyDescent="0.2">
      <c r="A94" t="s">
        <v>479</v>
      </c>
      <c r="B94">
        <v>197</v>
      </c>
      <c r="C94" t="s">
        <v>14</v>
      </c>
      <c r="D94" t="s">
        <v>480</v>
      </c>
      <c r="E94" t="s">
        <v>481</v>
      </c>
      <c r="F94">
        <v>9</v>
      </c>
      <c r="G94">
        <v>197</v>
      </c>
      <c r="H94">
        <f t="shared" si="2"/>
        <v>95.431472081218274</v>
      </c>
      <c r="I94">
        <v>2.8000000000000001E-79</v>
      </c>
      <c r="J94" t="s">
        <v>482</v>
      </c>
      <c r="K94" t="s">
        <v>483</v>
      </c>
      <c r="L94" t="s">
        <v>484</v>
      </c>
      <c r="M94" t="s">
        <v>485</v>
      </c>
    </row>
    <row r="95" spans="1:13" x14ac:dyDescent="0.2">
      <c r="A95" t="s">
        <v>486</v>
      </c>
      <c r="B95">
        <v>375</v>
      </c>
      <c r="C95" t="s">
        <v>14</v>
      </c>
      <c r="D95" t="s">
        <v>487</v>
      </c>
      <c r="E95" t="s">
        <v>488</v>
      </c>
      <c r="F95">
        <v>4</v>
      </c>
      <c r="G95">
        <v>367</v>
      </c>
      <c r="H95">
        <f t="shared" si="2"/>
        <v>96.8</v>
      </c>
      <c r="I95">
        <v>3.5999999999999997E-123</v>
      </c>
    </row>
    <row r="96" spans="1:13" x14ac:dyDescent="0.2">
      <c r="A96" t="s">
        <v>489</v>
      </c>
      <c r="B96">
        <v>115</v>
      </c>
      <c r="C96" t="s">
        <v>14</v>
      </c>
      <c r="D96" t="s">
        <v>490</v>
      </c>
      <c r="E96" t="s">
        <v>491</v>
      </c>
      <c r="F96">
        <v>5</v>
      </c>
      <c r="G96">
        <v>114</v>
      </c>
      <c r="H96">
        <f t="shared" si="2"/>
        <v>94.782608695652172</v>
      </c>
      <c r="I96">
        <v>8.6000000000000007E-22</v>
      </c>
      <c r="J96" t="s">
        <v>492</v>
      </c>
      <c r="K96" t="s">
        <v>493</v>
      </c>
      <c r="L96" t="s">
        <v>494</v>
      </c>
      <c r="M96" t="s">
        <v>495</v>
      </c>
    </row>
    <row r="97" spans="1:13" x14ac:dyDescent="0.2">
      <c r="A97" t="s">
        <v>496</v>
      </c>
      <c r="B97">
        <v>282</v>
      </c>
      <c r="C97" t="s">
        <v>14</v>
      </c>
      <c r="D97" t="s">
        <v>497</v>
      </c>
      <c r="E97" t="s">
        <v>498</v>
      </c>
      <c r="F97">
        <v>13</v>
      </c>
      <c r="G97">
        <v>274</v>
      </c>
      <c r="H97">
        <f t="shared" si="2"/>
        <v>92.553191489361694</v>
      </c>
      <c r="I97">
        <v>3E-68</v>
      </c>
      <c r="J97" t="s">
        <v>499</v>
      </c>
      <c r="K97" t="s">
        <v>500</v>
      </c>
      <c r="M97" t="s">
        <v>501</v>
      </c>
    </row>
    <row r="98" spans="1:13" x14ac:dyDescent="0.2">
      <c r="A98" t="s">
        <v>502</v>
      </c>
      <c r="B98">
        <v>226</v>
      </c>
      <c r="C98" t="s">
        <v>14</v>
      </c>
      <c r="D98" t="s">
        <v>503</v>
      </c>
      <c r="E98" t="s">
        <v>504</v>
      </c>
      <c r="F98">
        <v>12</v>
      </c>
      <c r="G98">
        <v>202</v>
      </c>
      <c r="H98">
        <f t="shared" si="2"/>
        <v>84.070796460176993</v>
      </c>
      <c r="I98">
        <v>1.9000000000000001E-47</v>
      </c>
      <c r="J98" t="s">
        <v>505</v>
      </c>
      <c r="K98" t="s">
        <v>504</v>
      </c>
    </row>
    <row r="99" spans="1:13" x14ac:dyDescent="0.2">
      <c r="A99" t="s">
        <v>506</v>
      </c>
      <c r="B99">
        <v>88</v>
      </c>
      <c r="C99" t="s">
        <v>14</v>
      </c>
      <c r="D99" t="s">
        <v>507</v>
      </c>
      <c r="E99" t="s">
        <v>508</v>
      </c>
      <c r="F99">
        <v>1</v>
      </c>
      <c r="G99">
        <v>79</v>
      </c>
      <c r="H99">
        <f t="shared" si="2"/>
        <v>88.63636363636364</v>
      </c>
      <c r="I99">
        <v>3.0999999999999998E-34</v>
      </c>
      <c r="J99" t="s">
        <v>509</v>
      </c>
      <c r="K99" t="s">
        <v>508</v>
      </c>
    </row>
    <row r="100" spans="1:13" x14ac:dyDescent="0.2">
      <c r="A100" t="s">
        <v>510</v>
      </c>
      <c r="B100">
        <v>373</v>
      </c>
      <c r="C100" t="s">
        <v>14</v>
      </c>
      <c r="D100" t="s">
        <v>193</v>
      </c>
      <c r="E100" t="s">
        <v>194</v>
      </c>
      <c r="F100">
        <v>3</v>
      </c>
      <c r="G100">
        <v>368</v>
      </c>
      <c r="H100">
        <f t="shared" ref="H100:H131" si="3">((G100-F100)/B100)*100</f>
        <v>97.855227882037525</v>
      </c>
      <c r="I100">
        <v>1.6999999999999999E-20</v>
      </c>
      <c r="J100" t="s">
        <v>195</v>
      </c>
      <c r="K100" t="s">
        <v>196</v>
      </c>
      <c r="L100" t="s">
        <v>197</v>
      </c>
    </row>
    <row r="101" spans="1:13" x14ac:dyDescent="0.2">
      <c r="A101" t="s">
        <v>511</v>
      </c>
      <c r="B101">
        <v>175</v>
      </c>
      <c r="C101" t="s">
        <v>14</v>
      </c>
      <c r="D101" t="s">
        <v>512</v>
      </c>
      <c r="E101" t="s">
        <v>513</v>
      </c>
      <c r="F101">
        <v>1</v>
      </c>
      <c r="G101">
        <v>170</v>
      </c>
      <c r="H101">
        <f t="shared" si="3"/>
        <v>96.571428571428569</v>
      </c>
      <c r="I101">
        <v>4.6E-75</v>
      </c>
      <c r="J101" t="s">
        <v>514</v>
      </c>
      <c r="K101" t="s">
        <v>515</v>
      </c>
    </row>
    <row r="103" spans="1:13" x14ac:dyDescent="0.2">
      <c r="A103" t="s">
        <v>591</v>
      </c>
    </row>
    <row r="104" spans="1:13" x14ac:dyDescent="0.2">
      <c r="A104" s="1" t="s">
        <v>0</v>
      </c>
      <c r="B104" s="1" t="s">
        <v>1</v>
      </c>
      <c r="C104" s="1" t="s">
        <v>2</v>
      </c>
      <c r="D104" s="1" t="s">
        <v>3</v>
      </c>
      <c r="E104" s="1" t="s">
        <v>4</v>
      </c>
      <c r="F104" s="1" t="s">
        <v>5</v>
      </c>
      <c r="G104" s="1" t="s">
        <v>6</v>
      </c>
      <c r="H104" s="1" t="s">
        <v>7</v>
      </c>
      <c r="I104" s="1" t="s">
        <v>8</v>
      </c>
      <c r="J104" s="1" t="s">
        <v>9</v>
      </c>
      <c r="K104" s="1" t="s">
        <v>10</v>
      </c>
      <c r="L104" s="1" t="s">
        <v>11</v>
      </c>
      <c r="M104" s="1" t="s">
        <v>12</v>
      </c>
    </row>
    <row r="105" spans="1:13" x14ac:dyDescent="0.2">
      <c r="A105" t="s">
        <v>516</v>
      </c>
      <c r="B105">
        <v>341</v>
      </c>
      <c r="C105" t="s">
        <v>14</v>
      </c>
      <c r="D105" t="s">
        <v>517</v>
      </c>
      <c r="E105" t="s">
        <v>518</v>
      </c>
      <c r="F105">
        <v>2</v>
      </c>
      <c r="G105">
        <v>337</v>
      </c>
      <c r="H105">
        <f t="shared" ref="H105:H118" si="4">((G105-F105)/B105)*100</f>
        <v>98.240469208211152</v>
      </c>
      <c r="I105">
        <v>2.3E-82</v>
      </c>
      <c r="J105" t="s">
        <v>519</v>
      </c>
      <c r="K105" t="s">
        <v>520</v>
      </c>
      <c r="L105" t="s">
        <v>175</v>
      </c>
    </row>
    <row r="106" spans="1:13" x14ac:dyDescent="0.2">
      <c r="A106" t="s">
        <v>521</v>
      </c>
      <c r="B106">
        <v>168</v>
      </c>
      <c r="C106" t="s">
        <v>14</v>
      </c>
      <c r="D106" t="s">
        <v>522</v>
      </c>
      <c r="E106" t="s">
        <v>523</v>
      </c>
      <c r="F106">
        <v>1</v>
      </c>
      <c r="G106">
        <v>166</v>
      </c>
      <c r="H106">
        <f t="shared" si="4"/>
        <v>98.214285714285708</v>
      </c>
      <c r="I106">
        <v>3.7000000000000001E-82</v>
      </c>
      <c r="J106" t="s">
        <v>524</v>
      </c>
      <c r="K106" t="s">
        <v>525</v>
      </c>
      <c r="L106" t="s">
        <v>526</v>
      </c>
      <c r="M106" t="s">
        <v>527</v>
      </c>
    </row>
    <row r="107" spans="1:13" x14ac:dyDescent="0.2">
      <c r="A107" t="s">
        <v>528</v>
      </c>
      <c r="B107">
        <v>161</v>
      </c>
      <c r="C107" t="s">
        <v>14</v>
      </c>
      <c r="D107" t="s">
        <v>529</v>
      </c>
      <c r="E107" t="s">
        <v>530</v>
      </c>
      <c r="F107">
        <v>1</v>
      </c>
      <c r="G107">
        <v>156</v>
      </c>
      <c r="H107">
        <f t="shared" si="4"/>
        <v>96.273291925465841</v>
      </c>
      <c r="I107">
        <v>9.4999999999999998E-72</v>
      </c>
      <c r="J107" t="s">
        <v>531</v>
      </c>
      <c r="K107" t="s">
        <v>532</v>
      </c>
      <c r="L107" t="s">
        <v>533</v>
      </c>
      <c r="M107" t="s">
        <v>534</v>
      </c>
    </row>
    <row r="108" spans="1:13" x14ac:dyDescent="0.2">
      <c r="A108" t="s">
        <v>535</v>
      </c>
      <c r="B108">
        <v>717</v>
      </c>
      <c r="C108" t="s">
        <v>14</v>
      </c>
      <c r="D108" t="s">
        <v>536</v>
      </c>
      <c r="E108" t="s">
        <v>537</v>
      </c>
      <c r="F108">
        <v>3</v>
      </c>
      <c r="G108">
        <v>690</v>
      </c>
      <c r="H108">
        <f t="shared" si="4"/>
        <v>95.81589958158996</v>
      </c>
      <c r="I108">
        <v>6.8999999999999998E-261</v>
      </c>
      <c r="J108" t="s">
        <v>538</v>
      </c>
      <c r="K108" t="s">
        <v>539</v>
      </c>
      <c r="M108" t="s">
        <v>540</v>
      </c>
    </row>
    <row r="109" spans="1:13" x14ac:dyDescent="0.2">
      <c r="A109" t="s">
        <v>541</v>
      </c>
      <c r="B109">
        <v>253</v>
      </c>
      <c r="C109" t="s">
        <v>14</v>
      </c>
      <c r="D109" t="s">
        <v>542</v>
      </c>
      <c r="E109" t="s">
        <v>543</v>
      </c>
      <c r="F109">
        <v>12</v>
      </c>
      <c r="G109">
        <v>253</v>
      </c>
      <c r="H109">
        <f t="shared" si="4"/>
        <v>95.256916996047437</v>
      </c>
      <c r="I109">
        <v>1.5999999999999999E-68</v>
      </c>
      <c r="J109" t="s">
        <v>544</v>
      </c>
      <c r="K109" t="s">
        <v>545</v>
      </c>
      <c r="L109" t="s">
        <v>546</v>
      </c>
      <c r="M109" t="s">
        <v>144</v>
      </c>
    </row>
    <row r="110" spans="1:13" x14ac:dyDescent="0.2">
      <c r="A110" t="s">
        <v>547</v>
      </c>
      <c r="B110">
        <v>206</v>
      </c>
      <c r="C110" t="s">
        <v>14</v>
      </c>
      <c r="D110" t="s">
        <v>548</v>
      </c>
      <c r="E110" t="s">
        <v>549</v>
      </c>
      <c r="F110">
        <v>7</v>
      </c>
      <c r="G110">
        <v>203</v>
      </c>
      <c r="H110">
        <f t="shared" si="4"/>
        <v>95.145631067961162</v>
      </c>
      <c r="I110">
        <v>1.0999999999999999E-70</v>
      </c>
      <c r="J110" t="s">
        <v>550</v>
      </c>
      <c r="K110" t="s">
        <v>551</v>
      </c>
    </row>
    <row r="111" spans="1:13" x14ac:dyDescent="0.2">
      <c r="A111" t="s">
        <v>552</v>
      </c>
      <c r="B111">
        <v>640</v>
      </c>
      <c r="C111" t="s">
        <v>14</v>
      </c>
      <c r="D111" t="s">
        <v>553</v>
      </c>
      <c r="E111" t="s">
        <v>554</v>
      </c>
      <c r="F111">
        <v>4</v>
      </c>
      <c r="G111">
        <v>609</v>
      </c>
      <c r="H111">
        <f t="shared" si="4"/>
        <v>94.53125</v>
      </c>
      <c r="I111">
        <v>2.6000000000000002E-258</v>
      </c>
      <c r="J111" t="s">
        <v>555</v>
      </c>
      <c r="K111" t="s">
        <v>556</v>
      </c>
    </row>
    <row r="112" spans="1:13" x14ac:dyDescent="0.2">
      <c r="A112" t="s">
        <v>557</v>
      </c>
      <c r="B112">
        <v>278</v>
      </c>
      <c r="C112" t="s">
        <v>14</v>
      </c>
      <c r="D112" t="s">
        <v>558</v>
      </c>
      <c r="E112" t="s">
        <v>559</v>
      </c>
      <c r="F112">
        <v>6</v>
      </c>
      <c r="G112">
        <v>258</v>
      </c>
      <c r="H112">
        <f t="shared" si="4"/>
        <v>90.647482014388487</v>
      </c>
      <c r="I112">
        <v>5.4999999999999999E-56</v>
      </c>
      <c r="J112" t="s">
        <v>560</v>
      </c>
      <c r="K112" t="s">
        <v>559</v>
      </c>
      <c r="L112" t="s">
        <v>561</v>
      </c>
    </row>
    <row r="113" spans="1:13" x14ac:dyDescent="0.2">
      <c r="A113" t="s">
        <v>562</v>
      </c>
      <c r="B113">
        <v>640</v>
      </c>
      <c r="C113" t="s">
        <v>14</v>
      </c>
      <c r="D113" t="s">
        <v>563</v>
      </c>
      <c r="E113" t="s">
        <v>564</v>
      </c>
      <c r="F113">
        <v>47</v>
      </c>
      <c r="G113">
        <v>625</v>
      </c>
      <c r="H113">
        <f t="shared" si="4"/>
        <v>90.3125</v>
      </c>
      <c r="I113">
        <v>9.0999999999999997E-182</v>
      </c>
      <c r="J113" t="s">
        <v>565</v>
      </c>
      <c r="K113" t="s">
        <v>566</v>
      </c>
    </row>
    <row r="114" spans="1:13" x14ac:dyDescent="0.2">
      <c r="A114" t="s">
        <v>567</v>
      </c>
      <c r="B114">
        <v>527</v>
      </c>
      <c r="C114" t="s">
        <v>14</v>
      </c>
      <c r="D114" t="s">
        <v>223</v>
      </c>
      <c r="E114" t="s">
        <v>224</v>
      </c>
      <c r="F114">
        <v>33</v>
      </c>
      <c r="G114">
        <v>500</v>
      </c>
      <c r="H114">
        <f t="shared" si="4"/>
        <v>88.614800759013278</v>
      </c>
      <c r="I114">
        <v>1.7E-69</v>
      </c>
      <c r="J114" t="s">
        <v>225</v>
      </c>
      <c r="K114" t="s">
        <v>224</v>
      </c>
      <c r="L114" t="s">
        <v>226</v>
      </c>
    </row>
    <row r="115" spans="1:13" x14ac:dyDescent="0.2">
      <c r="A115" t="s">
        <v>568</v>
      </c>
      <c r="B115">
        <v>130</v>
      </c>
      <c r="C115" t="s">
        <v>14</v>
      </c>
      <c r="D115" t="s">
        <v>569</v>
      </c>
      <c r="E115" t="s">
        <v>570</v>
      </c>
      <c r="F115">
        <v>9</v>
      </c>
      <c r="G115">
        <v>124</v>
      </c>
      <c r="H115">
        <f t="shared" si="4"/>
        <v>88.461538461538453</v>
      </c>
      <c r="I115">
        <v>3.1000000000000001E-35</v>
      </c>
      <c r="J115" t="s">
        <v>571</v>
      </c>
      <c r="K115" t="s">
        <v>572</v>
      </c>
      <c r="L115" t="s">
        <v>573</v>
      </c>
    </row>
    <row r="116" spans="1:13" x14ac:dyDescent="0.2">
      <c r="A116" t="s">
        <v>574</v>
      </c>
      <c r="B116">
        <v>123</v>
      </c>
      <c r="C116" t="s">
        <v>14</v>
      </c>
      <c r="D116" t="s">
        <v>575</v>
      </c>
      <c r="E116" t="s">
        <v>576</v>
      </c>
      <c r="F116">
        <v>6</v>
      </c>
      <c r="G116">
        <v>114</v>
      </c>
      <c r="H116">
        <f t="shared" si="4"/>
        <v>87.804878048780495</v>
      </c>
      <c r="I116">
        <v>9.3E-38</v>
      </c>
      <c r="J116" t="s">
        <v>577</v>
      </c>
      <c r="K116" t="s">
        <v>578</v>
      </c>
    </row>
    <row r="117" spans="1:13" x14ac:dyDescent="0.2">
      <c r="A117" t="s">
        <v>579</v>
      </c>
      <c r="B117">
        <v>87</v>
      </c>
      <c r="C117" t="s">
        <v>14</v>
      </c>
      <c r="D117" t="s">
        <v>580</v>
      </c>
      <c r="E117" t="s">
        <v>581</v>
      </c>
      <c r="F117">
        <v>3</v>
      </c>
      <c r="G117">
        <v>76</v>
      </c>
      <c r="H117">
        <f t="shared" si="4"/>
        <v>83.908045977011497</v>
      </c>
      <c r="I117">
        <v>4.6000000000000002E-18</v>
      </c>
      <c r="J117" t="s">
        <v>582</v>
      </c>
      <c r="K117" t="s">
        <v>583</v>
      </c>
      <c r="L117" t="s">
        <v>584</v>
      </c>
    </row>
    <row r="118" spans="1:13" x14ac:dyDescent="0.2">
      <c r="A118" t="s">
        <v>585</v>
      </c>
      <c r="B118">
        <v>332</v>
      </c>
      <c r="C118" t="s">
        <v>14</v>
      </c>
      <c r="D118" t="s">
        <v>586</v>
      </c>
      <c r="E118" t="s">
        <v>587</v>
      </c>
      <c r="F118">
        <v>54</v>
      </c>
      <c r="G118">
        <v>322</v>
      </c>
      <c r="H118">
        <f t="shared" si="4"/>
        <v>80.722891566265062</v>
      </c>
      <c r="I118">
        <v>7.3000000000000001E-21</v>
      </c>
      <c r="J118" t="s">
        <v>588</v>
      </c>
      <c r="K118" t="s">
        <v>589</v>
      </c>
      <c r="L118" t="s">
        <v>590</v>
      </c>
    </row>
    <row r="120" spans="1:13" x14ac:dyDescent="0.2">
      <c r="A120" t="s">
        <v>1541</v>
      </c>
    </row>
    <row r="121" spans="1:13" x14ac:dyDescent="0.2">
      <c r="A121" s="1" t="s">
        <v>0</v>
      </c>
      <c r="B121" s="1" t="s">
        <v>1</v>
      </c>
      <c r="C121" s="1" t="s">
        <v>2</v>
      </c>
      <c r="D121" s="1" t="s">
        <v>3</v>
      </c>
      <c r="E121" s="1" t="s">
        <v>4</v>
      </c>
      <c r="F121" s="1" t="s">
        <v>5</v>
      </c>
      <c r="G121" s="1" t="s">
        <v>6</v>
      </c>
      <c r="H121" s="1" t="s">
        <v>7</v>
      </c>
      <c r="I121" s="1" t="s">
        <v>8</v>
      </c>
      <c r="J121" s="1" t="s">
        <v>9</v>
      </c>
      <c r="K121" s="1" t="s">
        <v>10</v>
      </c>
      <c r="L121" s="1" t="s">
        <v>11</v>
      </c>
      <c r="M121" s="1" t="s">
        <v>12</v>
      </c>
    </row>
    <row r="122" spans="1:13" x14ac:dyDescent="0.2">
      <c r="A122" t="s">
        <v>592</v>
      </c>
      <c r="B122">
        <v>530</v>
      </c>
      <c r="C122" t="s">
        <v>14</v>
      </c>
      <c r="D122" t="s">
        <v>593</v>
      </c>
      <c r="E122" t="s">
        <v>594</v>
      </c>
      <c r="F122">
        <v>1</v>
      </c>
      <c r="G122">
        <v>530</v>
      </c>
      <c r="H122">
        <f t="shared" ref="H122:H185" si="5">((G122-F122)/B122)*100</f>
        <v>99.811320754716988</v>
      </c>
      <c r="I122">
        <v>3.5E-258</v>
      </c>
      <c r="J122" t="s">
        <v>595</v>
      </c>
      <c r="K122" t="s">
        <v>594</v>
      </c>
    </row>
    <row r="123" spans="1:13" x14ac:dyDescent="0.2">
      <c r="A123" t="s">
        <v>596</v>
      </c>
      <c r="B123">
        <v>632</v>
      </c>
      <c r="C123" t="s">
        <v>14</v>
      </c>
      <c r="D123" t="s">
        <v>563</v>
      </c>
      <c r="E123" t="s">
        <v>564</v>
      </c>
      <c r="F123">
        <v>2</v>
      </c>
      <c r="G123">
        <v>628</v>
      </c>
      <c r="H123">
        <f t="shared" si="5"/>
        <v>99.050632911392398</v>
      </c>
      <c r="I123">
        <v>2.2999999999999999E-178</v>
      </c>
      <c r="J123" t="s">
        <v>565</v>
      </c>
      <c r="K123" t="s">
        <v>566</v>
      </c>
    </row>
    <row r="124" spans="1:13" x14ac:dyDescent="0.2">
      <c r="A124" t="s">
        <v>597</v>
      </c>
      <c r="B124">
        <v>189</v>
      </c>
      <c r="C124" t="s">
        <v>14</v>
      </c>
      <c r="D124" t="s">
        <v>598</v>
      </c>
      <c r="E124" t="s">
        <v>599</v>
      </c>
      <c r="F124">
        <v>2</v>
      </c>
      <c r="G124">
        <v>189</v>
      </c>
      <c r="H124">
        <f t="shared" si="5"/>
        <v>98.941798941798936</v>
      </c>
      <c r="I124">
        <v>1.9000000000000001E-90</v>
      </c>
      <c r="J124" t="s">
        <v>600</v>
      </c>
      <c r="K124" t="s">
        <v>601</v>
      </c>
    </row>
    <row r="125" spans="1:13" x14ac:dyDescent="0.2">
      <c r="A125" t="s">
        <v>602</v>
      </c>
      <c r="B125">
        <v>189</v>
      </c>
      <c r="C125" t="s">
        <v>14</v>
      </c>
      <c r="D125" t="s">
        <v>598</v>
      </c>
      <c r="E125" t="s">
        <v>599</v>
      </c>
      <c r="F125">
        <v>2</v>
      </c>
      <c r="G125">
        <v>189</v>
      </c>
      <c r="H125">
        <f t="shared" si="5"/>
        <v>98.941798941798936</v>
      </c>
      <c r="I125">
        <v>1.9000000000000001E-90</v>
      </c>
      <c r="J125" t="s">
        <v>600</v>
      </c>
      <c r="K125" t="s">
        <v>601</v>
      </c>
    </row>
    <row r="126" spans="1:13" x14ac:dyDescent="0.2">
      <c r="A126" t="s">
        <v>603</v>
      </c>
      <c r="B126">
        <v>376</v>
      </c>
      <c r="C126" t="s">
        <v>14</v>
      </c>
      <c r="D126" t="s">
        <v>604</v>
      </c>
      <c r="E126" t="s">
        <v>605</v>
      </c>
      <c r="F126">
        <v>4</v>
      </c>
      <c r="G126">
        <v>376</v>
      </c>
      <c r="H126">
        <f t="shared" si="5"/>
        <v>98.936170212765958</v>
      </c>
      <c r="I126">
        <v>7.5999999999999994E-151</v>
      </c>
      <c r="J126" t="s">
        <v>606</v>
      </c>
      <c r="K126" t="s">
        <v>607</v>
      </c>
    </row>
    <row r="127" spans="1:13" x14ac:dyDescent="0.2">
      <c r="A127" t="s">
        <v>608</v>
      </c>
      <c r="B127">
        <v>376</v>
      </c>
      <c r="C127" t="s">
        <v>14</v>
      </c>
      <c r="D127" t="s">
        <v>604</v>
      </c>
      <c r="E127" t="s">
        <v>605</v>
      </c>
      <c r="F127">
        <v>4</v>
      </c>
      <c r="G127">
        <v>376</v>
      </c>
      <c r="H127">
        <f t="shared" si="5"/>
        <v>98.936170212765958</v>
      </c>
      <c r="I127">
        <v>9.1999999999999998E-151</v>
      </c>
      <c r="J127" t="s">
        <v>606</v>
      </c>
      <c r="K127" t="s">
        <v>607</v>
      </c>
    </row>
    <row r="128" spans="1:13" x14ac:dyDescent="0.2">
      <c r="A128" t="s">
        <v>609</v>
      </c>
      <c r="B128">
        <v>89</v>
      </c>
      <c r="C128" t="s">
        <v>14</v>
      </c>
      <c r="D128" t="s">
        <v>610</v>
      </c>
      <c r="E128" t="s">
        <v>611</v>
      </c>
      <c r="F128">
        <v>1</v>
      </c>
      <c r="G128">
        <v>89</v>
      </c>
      <c r="H128">
        <f t="shared" si="5"/>
        <v>98.876404494382015</v>
      </c>
      <c r="I128">
        <v>2.6000000000000001E-26</v>
      </c>
      <c r="J128" t="s">
        <v>612</v>
      </c>
      <c r="K128" t="s">
        <v>611</v>
      </c>
    </row>
    <row r="129" spans="1:13" x14ac:dyDescent="0.2">
      <c r="A129" t="s">
        <v>613</v>
      </c>
      <c r="B129">
        <v>144</v>
      </c>
      <c r="C129" t="s">
        <v>14</v>
      </c>
      <c r="D129" t="s">
        <v>614</v>
      </c>
      <c r="E129" t="s">
        <v>615</v>
      </c>
      <c r="F129">
        <v>1</v>
      </c>
      <c r="G129">
        <v>143</v>
      </c>
      <c r="H129">
        <f t="shared" si="5"/>
        <v>98.611111111111114</v>
      </c>
      <c r="I129">
        <v>2.2000000000000001E-67</v>
      </c>
      <c r="J129" t="s">
        <v>616</v>
      </c>
      <c r="K129" t="s">
        <v>615</v>
      </c>
      <c r="L129" t="s">
        <v>617</v>
      </c>
      <c r="M129" t="s">
        <v>387</v>
      </c>
    </row>
    <row r="130" spans="1:13" x14ac:dyDescent="0.2">
      <c r="A130" t="s">
        <v>618</v>
      </c>
      <c r="B130">
        <v>142</v>
      </c>
      <c r="C130" t="s">
        <v>14</v>
      </c>
      <c r="D130" t="s">
        <v>619</v>
      </c>
      <c r="E130" t="s">
        <v>620</v>
      </c>
      <c r="F130">
        <v>1</v>
      </c>
      <c r="G130">
        <v>141</v>
      </c>
      <c r="H130">
        <f t="shared" si="5"/>
        <v>98.591549295774655</v>
      </c>
      <c r="I130">
        <v>6.5000000000000003E-62</v>
      </c>
      <c r="J130" t="s">
        <v>621</v>
      </c>
      <c r="K130" t="s">
        <v>622</v>
      </c>
    </row>
    <row r="131" spans="1:13" x14ac:dyDescent="0.2">
      <c r="A131" t="s">
        <v>623</v>
      </c>
      <c r="B131">
        <v>544</v>
      </c>
      <c r="C131" t="s">
        <v>14</v>
      </c>
      <c r="D131" t="s">
        <v>624</v>
      </c>
      <c r="E131" t="s">
        <v>625</v>
      </c>
      <c r="F131">
        <v>10</v>
      </c>
      <c r="G131">
        <v>543</v>
      </c>
      <c r="H131">
        <f t="shared" si="5"/>
        <v>97.97794117647058</v>
      </c>
      <c r="I131">
        <v>4.1000000000000003E-176</v>
      </c>
      <c r="J131" t="s">
        <v>626</v>
      </c>
      <c r="K131" t="s">
        <v>627</v>
      </c>
    </row>
    <row r="132" spans="1:13" x14ac:dyDescent="0.2">
      <c r="A132" t="s">
        <v>628</v>
      </c>
      <c r="B132">
        <v>443</v>
      </c>
      <c r="C132" t="s">
        <v>14</v>
      </c>
      <c r="D132" t="s">
        <v>629</v>
      </c>
      <c r="E132" t="s">
        <v>630</v>
      </c>
      <c r="F132">
        <v>1</v>
      </c>
      <c r="G132">
        <v>435</v>
      </c>
      <c r="H132">
        <f t="shared" si="5"/>
        <v>97.968397291196382</v>
      </c>
      <c r="I132">
        <v>1.9000000000000001E-231</v>
      </c>
      <c r="J132" t="s">
        <v>631</v>
      </c>
      <c r="K132" t="s">
        <v>630</v>
      </c>
      <c r="L132" t="s">
        <v>632</v>
      </c>
      <c r="M132" t="s">
        <v>633</v>
      </c>
    </row>
    <row r="133" spans="1:13" x14ac:dyDescent="0.2">
      <c r="A133" t="s">
        <v>634</v>
      </c>
      <c r="B133">
        <v>713</v>
      </c>
      <c r="C133" t="s">
        <v>14</v>
      </c>
      <c r="D133" t="s">
        <v>635</v>
      </c>
      <c r="E133" t="s">
        <v>636</v>
      </c>
      <c r="F133">
        <v>8</v>
      </c>
      <c r="G133">
        <v>704</v>
      </c>
      <c r="H133">
        <f t="shared" si="5"/>
        <v>97.615708274894814</v>
      </c>
      <c r="I133">
        <v>1.6999999999999999E-236</v>
      </c>
      <c r="J133" t="s">
        <v>637</v>
      </c>
      <c r="K133" t="s">
        <v>638</v>
      </c>
    </row>
    <row r="134" spans="1:13" x14ac:dyDescent="0.2">
      <c r="A134" t="s">
        <v>639</v>
      </c>
      <c r="B134">
        <v>328</v>
      </c>
      <c r="C134" t="s">
        <v>14</v>
      </c>
      <c r="D134" t="s">
        <v>640</v>
      </c>
      <c r="E134" t="s">
        <v>641</v>
      </c>
      <c r="F134">
        <v>6</v>
      </c>
      <c r="G134">
        <v>325</v>
      </c>
      <c r="H134">
        <f t="shared" si="5"/>
        <v>97.256097560975604</v>
      </c>
      <c r="I134">
        <v>5.5000000000000003E-121</v>
      </c>
      <c r="J134" t="s">
        <v>642</v>
      </c>
      <c r="K134" t="s">
        <v>641</v>
      </c>
      <c r="L134" t="s">
        <v>643</v>
      </c>
      <c r="M134" t="s">
        <v>644</v>
      </c>
    </row>
    <row r="135" spans="1:13" x14ac:dyDescent="0.2">
      <c r="A135" t="s">
        <v>645</v>
      </c>
      <c r="B135">
        <v>376</v>
      </c>
      <c r="C135" t="s">
        <v>14</v>
      </c>
      <c r="D135" t="s">
        <v>604</v>
      </c>
      <c r="E135" t="s">
        <v>605</v>
      </c>
      <c r="F135">
        <v>10</v>
      </c>
      <c r="G135">
        <v>375</v>
      </c>
      <c r="H135">
        <f t="shared" si="5"/>
        <v>97.074468085106375</v>
      </c>
      <c r="I135">
        <v>6.4000000000000006E-129</v>
      </c>
      <c r="J135" t="s">
        <v>606</v>
      </c>
      <c r="K135" t="s">
        <v>607</v>
      </c>
    </row>
    <row r="136" spans="1:13" x14ac:dyDescent="0.2">
      <c r="A136" t="s">
        <v>646</v>
      </c>
      <c r="B136">
        <v>354</v>
      </c>
      <c r="C136" t="s">
        <v>14</v>
      </c>
      <c r="D136" t="s">
        <v>647</v>
      </c>
      <c r="E136" t="s">
        <v>648</v>
      </c>
      <c r="F136">
        <v>9</v>
      </c>
      <c r="G136">
        <v>352</v>
      </c>
      <c r="H136">
        <f t="shared" si="5"/>
        <v>96.89265536723164</v>
      </c>
      <c r="I136">
        <v>5.6000000000000003E-130</v>
      </c>
      <c r="J136" t="s">
        <v>649</v>
      </c>
      <c r="K136" t="s">
        <v>648</v>
      </c>
      <c r="L136" t="s">
        <v>650</v>
      </c>
      <c r="M136" t="s">
        <v>651</v>
      </c>
    </row>
    <row r="137" spans="1:13" x14ac:dyDescent="0.2">
      <c r="A137" t="s">
        <v>652</v>
      </c>
      <c r="B137">
        <v>90</v>
      </c>
      <c r="C137" t="s">
        <v>14</v>
      </c>
      <c r="D137" t="s">
        <v>653</v>
      </c>
      <c r="E137" t="s">
        <v>654</v>
      </c>
      <c r="F137">
        <v>2</v>
      </c>
      <c r="G137">
        <v>89</v>
      </c>
      <c r="H137">
        <f t="shared" si="5"/>
        <v>96.666666666666671</v>
      </c>
      <c r="I137">
        <v>7E-45</v>
      </c>
      <c r="J137" t="s">
        <v>655</v>
      </c>
      <c r="K137" t="s">
        <v>656</v>
      </c>
      <c r="L137" t="s">
        <v>258</v>
      </c>
    </row>
    <row r="138" spans="1:13" x14ac:dyDescent="0.2">
      <c r="A138" t="s">
        <v>657</v>
      </c>
      <c r="B138">
        <v>88</v>
      </c>
      <c r="C138" t="s">
        <v>14</v>
      </c>
      <c r="D138" t="s">
        <v>658</v>
      </c>
      <c r="E138" t="s">
        <v>659</v>
      </c>
      <c r="F138">
        <v>2</v>
      </c>
      <c r="G138">
        <v>87</v>
      </c>
      <c r="H138">
        <f t="shared" si="5"/>
        <v>96.590909090909093</v>
      </c>
      <c r="I138">
        <v>7.8999999999999999E-20</v>
      </c>
      <c r="J138" t="s">
        <v>660</v>
      </c>
      <c r="K138" t="s">
        <v>661</v>
      </c>
    </row>
    <row r="139" spans="1:13" x14ac:dyDescent="0.2">
      <c r="A139" t="s">
        <v>662</v>
      </c>
      <c r="B139">
        <v>87</v>
      </c>
      <c r="C139" t="s">
        <v>14</v>
      </c>
      <c r="D139" t="s">
        <v>663</v>
      </c>
      <c r="E139" t="s">
        <v>664</v>
      </c>
      <c r="F139">
        <v>2</v>
      </c>
      <c r="G139">
        <v>86</v>
      </c>
      <c r="H139">
        <f t="shared" si="5"/>
        <v>96.551724137931032</v>
      </c>
      <c r="I139">
        <v>2.1000000000000001E-28</v>
      </c>
      <c r="J139" t="s">
        <v>665</v>
      </c>
      <c r="K139" t="s">
        <v>666</v>
      </c>
      <c r="L139" t="s">
        <v>54</v>
      </c>
    </row>
    <row r="140" spans="1:13" x14ac:dyDescent="0.2">
      <c r="A140" t="s">
        <v>667</v>
      </c>
      <c r="B140">
        <v>259</v>
      </c>
      <c r="C140" t="s">
        <v>14</v>
      </c>
      <c r="D140" t="s">
        <v>668</v>
      </c>
      <c r="E140" t="s">
        <v>669</v>
      </c>
      <c r="F140">
        <v>4</v>
      </c>
      <c r="G140">
        <v>254</v>
      </c>
      <c r="H140">
        <f t="shared" si="5"/>
        <v>96.525096525096515</v>
      </c>
      <c r="I140">
        <v>3.8000000000000001E-101</v>
      </c>
      <c r="J140" t="s">
        <v>670</v>
      </c>
      <c r="K140" t="s">
        <v>671</v>
      </c>
    </row>
    <row r="141" spans="1:13" x14ac:dyDescent="0.2">
      <c r="A141" t="s">
        <v>672</v>
      </c>
      <c r="B141">
        <v>309</v>
      </c>
      <c r="C141" t="s">
        <v>14</v>
      </c>
      <c r="D141" t="s">
        <v>673</v>
      </c>
      <c r="E141" t="s">
        <v>674</v>
      </c>
      <c r="F141">
        <v>1</v>
      </c>
      <c r="G141">
        <v>299</v>
      </c>
      <c r="H141">
        <f t="shared" si="5"/>
        <v>96.440129449838182</v>
      </c>
      <c r="I141">
        <v>5.7E-166</v>
      </c>
      <c r="J141" t="s">
        <v>675</v>
      </c>
      <c r="K141" t="s">
        <v>676</v>
      </c>
      <c r="L141" t="s">
        <v>677</v>
      </c>
    </row>
    <row r="142" spans="1:13" x14ac:dyDescent="0.2">
      <c r="A142" t="s">
        <v>678</v>
      </c>
      <c r="B142">
        <v>273</v>
      </c>
      <c r="C142" t="s">
        <v>14</v>
      </c>
      <c r="D142" t="s">
        <v>679</v>
      </c>
      <c r="E142" t="s">
        <v>680</v>
      </c>
      <c r="F142">
        <v>1</v>
      </c>
      <c r="G142">
        <v>264</v>
      </c>
      <c r="H142">
        <f t="shared" si="5"/>
        <v>96.336996336996336</v>
      </c>
      <c r="I142">
        <v>1.6E-98</v>
      </c>
      <c r="J142" t="s">
        <v>681</v>
      </c>
      <c r="K142" t="s">
        <v>682</v>
      </c>
      <c r="L142" t="s">
        <v>683</v>
      </c>
      <c r="M142" t="s">
        <v>684</v>
      </c>
    </row>
    <row r="143" spans="1:13" x14ac:dyDescent="0.2">
      <c r="A143" t="s">
        <v>685</v>
      </c>
      <c r="B143">
        <v>682</v>
      </c>
      <c r="C143" t="s">
        <v>14</v>
      </c>
      <c r="D143" t="s">
        <v>686</v>
      </c>
      <c r="E143" t="s">
        <v>687</v>
      </c>
      <c r="F143">
        <v>19</v>
      </c>
      <c r="G143">
        <v>676</v>
      </c>
      <c r="H143">
        <f t="shared" si="5"/>
        <v>96.334310850439891</v>
      </c>
      <c r="I143">
        <v>8.7999999999999999E-181</v>
      </c>
      <c r="J143" t="s">
        <v>688</v>
      </c>
      <c r="K143" t="s">
        <v>689</v>
      </c>
      <c r="L143" t="s">
        <v>690</v>
      </c>
    </row>
    <row r="144" spans="1:13" x14ac:dyDescent="0.2">
      <c r="A144" t="s">
        <v>691</v>
      </c>
      <c r="B144">
        <v>136</v>
      </c>
      <c r="C144" t="s">
        <v>14</v>
      </c>
      <c r="D144" t="s">
        <v>21</v>
      </c>
      <c r="E144" t="s">
        <v>22</v>
      </c>
      <c r="F144">
        <v>1</v>
      </c>
      <c r="G144">
        <v>132</v>
      </c>
      <c r="H144">
        <f t="shared" si="5"/>
        <v>96.32352941176471</v>
      </c>
      <c r="I144">
        <v>8.5E-54</v>
      </c>
      <c r="J144" t="s">
        <v>23</v>
      </c>
      <c r="K144" t="s">
        <v>24</v>
      </c>
      <c r="L144" t="s">
        <v>25</v>
      </c>
    </row>
    <row r="145" spans="1:13" x14ac:dyDescent="0.2">
      <c r="A145" t="s">
        <v>692</v>
      </c>
      <c r="B145">
        <v>352</v>
      </c>
      <c r="C145" t="s">
        <v>14</v>
      </c>
      <c r="D145" t="s">
        <v>693</v>
      </c>
      <c r="E145" t="s">
        <v>694</v>
      </c>
      <c r="F145">
        <v>11</v>
      </c>
      <c r="G145">
        <v>349</v>
      </c>
      <c r="H145">
        <f t="shared" si="5"/>
        <v>96.022727272727266</v>
      </c>
      <c r="I145">
        <v>4.4E-76</v>
      </c>
      <c r="J145" t="s">
        <v>695</v>
      </c>
      <c r="K145" t="s">
        <v>696</v>
      </c>
      <c r="L145" t="s">
        <v>697</v>
      </c>
    </row>
    <row r="146" spans="1:13" x14ac:dyDescent="0.2">
      <c r="A146" t="s">
        <v>698</v>
      </c>
      <c r="B146">
        <v>189</v>
      </c>
      <c r="C146" t="s">
        <v>14</v>
      </c>
      <c r="D146" t="s">
        <v>699</v>
      </c>
      <c r="E146" t="s">
        <v>700</v>
      </c>
      <c r="F146">
        <v>1</v>
      </c>
      <c r="G146">
        <v>182</v>
      </c>
      <c r="H146">
        <f t="shared" si="5"/>
        <v>95.767195767195773</v>
      </c>
      <c r="I146">
        <v>3.9000000000000003E-76</v>
      </c>
      <c r="J146" t="s">
        <v>701</v>
      </c>
      <c r="K146" t="s">
        <v>700</v>
      </c>
      <c r="M146" t="s">
        <v>702</v>
      </c>
    </row>
    <row r="147" spans="1:13" x14ac:dyDescent="0.2">
      <c r="A147" t="s">
        <v>703</v>
      </c>
      <c r="B147">
        <v>70</v>
      </c>
      <c r="C147" t="s">
        <v>14</v>
      </c>
      <c r="D147" t="s">
        <v>704</v>
      </c>
      <c r="E147" t="s">
        <v>705</v>
      </c>
      <c r="F147">
        <v>2</v>
      </c>
      <c r="G147">
        <v>69</v>
      </c>
      <c r="H147">
        <f t="shared" si="5"/>
        <v>95.714285714285722</v>
      </c>
      <c r="I147">
        <v>4.3000000000000002E-36</v>
      </c>
      <c r="J147" t="s">
        <v>706</v>
      </c>
      <c r="K147" t="s">
        <v>707</v>
      </c>
      <c r="L147" t="s">
        <v>708</v>
      </c>
      <c r="M147" t="s">
        <v>709</v>
      </c>
    </row>
    <row r="148" spans="1:13" x14ac:dyDescent="0.2">
      <c r="A148" t="s">
        <v>710</v>
      </c>
      <c r="B148">
        <v>112</v>
      </c>
      <c r="C148" t="s">
        <v>14</v>
      </c>
      <c r="D148" t="s">
        <v>711</v>
      </c>
      <c r="E148" t="s">
        <v>712</v>
      </c>
      <c r="F148">
        <v>5</v>
      </c>
      <c r="G148">
        <v>112</v>
      </c>
      <c r="H148">
        <f t="shared" si="5"/>
        <v>95.535714285714292</v>
      </c>
      <c r="I148">
        <v>3.1000000000000001E-46</v>
      </c>
      <c r="J148" t="s">
        <v>713</v>
      </c>
      <c r="K148" t="s">
        <v>714</v>
      </c>
      <c r="L148" t="s">
        <v>715</v>
      </c>
      <c r="M148" t="s">
        <v>716</v>
      </c>
    </row>
    <row r="149" spans="1:13" x14ac:dyDescent="0.2">
      <c r="A149" t="s">
        <v>717</v>
      </c>
      <c r="B149">
        <v>415</v>
      </c>
      <c r="C149" t="s">
        <v>14</v>
      </c>
      <c r="D149" t="s">
        <v>718</v>
      </c>
      <c r="E149" t="s">
        <v>719</v>
      </c>
      <c r="F149">
        <v>8</v>
      </c>
      <c r="G149">
        <v>404</v>
      </c>
      <c r="H149">
        <f t="shared" si="5"/>
        <v>95.421686746987959</v>
      </c>
      <c r="I149">
        <v>2.4999999999999999E-145</v>
      </c>
      <c r="J149" t="s">
        <v>720</v>
      </c>
      <c r="K149" t="s">
        <v>719</v>
      </c>
      <c r="L149" t="s">
        <v>721</v>
      </c>
      <c r="M149" t="s">
        <v>722</v>
      </c>
    </row>
    <row r="150" spans="1:13" x14ac:dyDescent="0.2">
      <c r="A150" t="s">
        <v>723</v>
      </c>
      <c r="B150">
        <v>192</v>
      </c>
      <c r="C150" t="s">
        <v>14</v>
      </c>
      <c r="D150" t="s">
        <v>724</v>
      </c>
      <c r="E150" t="s">
        <v>725</v>
      </c>
      <c r="F150">
        <v>6</v>
      </c>
      <c r="G150">
        <v>189</v>
      </c>
      <c r="H150">
        <f t="shared" si="5"/>
        <v>95.3125</v>
      </c>
      <c r="I150">
        <v>2.6000000000000001E-85</v>
      </c>
      <c r="J150" t="s">
        <v>726</v>
      </c>
      <c r="K150" t="s">
        <v>725</v>
      </c>
      <c r="L150" t="s">
        <v>708</v>
      </c>
      <c r="M150" t="s">
        <v>727</v>
      </c>
    </row>
    <row r="151" spans="1:13" x14ac:dyDescent="0.2">
      <c r="A151" t="s">
        <v>728</v>
      </c>
      <c r="B151">
        <v>566</v>
      </c>
      <c r="C151" t="s">
        <v>14</v>
      </c>
      <c r="D151" t="s">
        <v>729</v>
      </c>
      <c r="E151" t="s">
        <v>730</v>
      </c>
      <c r="F151">
        <v>8</v>
      </c>
      <c r="G151">
        <v>547</v>
      </c>
      <c r="H151">
        <f t="shared" si="5"/>
        <v>95.229681978798581</v>
      </c>
      <c r="I151">
        <v>9.6000000000000006E-139</v>
      </c>
      <c r="J151" t="s">
        <v>731</v>
      </c>
      <c r="K151" t="s">
        <v>732</v>
      </c>
      <c r="L151" t="s">
        <v>733</v>
      </c>
      <c r="M151" t="s">
        <v>734</v>
      </c>
    </row>
    <row r="152" spans="1:13" x14ac:dyDescent="0.2">
      <c r="A152" t="s">
        <v>735</v>
      </c>
      <c r="B152">
        <v>185</v>
      </c>
      <c r="C152" t="s">
        <v>14</v>
      </c>
      <c r="D152" t="s">
        <v>736</v>
      </c>
      <c r="E152" t="s">
        <v>737</v>
      </c>
      <c r="F152">
        <v>5</v>
      </c>
      <c r="G152">
        <v>181</v>
      </c>
      <c r="H152">
        <f t="shared" si="5"/>
        <v>95.135135135135144</v>
      </c>
      <c r="I152">
        <v>1.1E-57</v>
      </c>
      <c r="J152" t="s">
        <v>738</v>
      </c>
      <c r="K152" t="s">
        <v>739</v>
      </c>
      <c r="L152" t="s">
        <v>740</v>
      </c>
      <c r="M152" t="s">
        <v>741</v>
      </c>
    </row>
    <row r="153" spans="1:13" x14ac:dyDescent="0.2">
      <c r="A153" t="s">
        <v>742</v>
      </c>
      <c r="B153">
        <v>81</v>
      </c>
      <c r="C153" t="s">
        <v>14</v>
      </c>
      <c r="D153" t="s">
        <v>743</v>
      </c>
      <c r="E153" t="s">
        <v>744</v>
      </c>
      <c r="F153">
        <v>4</v>
      </c>
      <c r="G153">
        <v>81</v>
      </c>
      <c r="H153">
        <f t="shared" si="5"/>
        <v>95.061728395061735</v>
      </c>
      <c r="I153">
        <v>5.6999999999999999E-29</v>
      </c>
      <c r="J153" t="s">
        <v>745</v>
      </c>
      <c r="K153" t="s">
        <v>744</v>
      </c>
    </row>
    <row r="154" spans="1:13" x14ac:dyDescent="0.2">
      <c r="A154" t="s">
        <v>746</v>
      </c>
      <c r="B154">
        <v>101</v>
      </c>
      <c r="C154" t="s">
        <v>14</v>
      </c>
      <c r="D154" t="s">
        <v>747</v>
      </c>
      <c r="E154" t="s">
        <v>748</v>
      </c>
      <c r="F154">
        <v>1</v>
      </c>
      <c r="G154">
        <v>97</v>
      </c>
      <c r="H154">
        <f t="shared" si="5"/>
        <v>95.049504950495049</v>
      </c>
      <c r="I154">
        <v>3.8000000000000001E-44</v>
      </c>
      <c r="J154" t="s">
        <v>749</v>
      </c>
      <c r="K154" t="s">
        <v>748</v>
      </c>
      <c r="L154" t="s">
        <v>258</v>
      </c>
    </row>
    <row r="155" spans="1:13" x14ac:dyDescent="0.2">
      <c r="A155" t="s">
        <v>750</v>
      </c>
      <c r="B155">
        <v>293</v>
      </c>
      <c r="C155" t="s">
        <v>14</v>
      </c>
      <c r="D155" t="s">
        <v>751</v>
      </c>
      <c r="E155" t="s">
        <v>752</v>
      </c>
      <c r="F155">
        <v>7</v>
      </c>
      <c r="G155">
        <v>285</v>
      </c>
      <c r="H155">
        <f t="shared" si="5"/>
        <v>94.88054607508532</v>
      </c>
      <c r="I155">
        <v>3.7999999999999998E-114</v>
      </c>
    </row>
    <row r="156" spans="1:13" x14ac:dyDescent="0.2">
      <c r="A156" t="s">
        <v>753</v>
      </c>
      <c r="B156">
        <v>117</v>
      </c>
      <c r="C156" t="s">
        <v>14</v>
      </c>
      <c r="D156" t="s">
        <v>754</v>
      </c>
      <c r="E156" t="s">
        <v>755</v>
      </c>
      <c r="F156">
        <v>1</v>
      </c>
      <c r="G156">
        <v>112</v>
      </c>
      <c r="H156">
        <f t="shared" si="5"/>
        <v>94.871794871794862</v>
      </c>
      <c r="I156">
        <v>3.1999999999999998E-35</v>
      </c>
      <c r="J156" t="s">
        <v>756</v>
      </c>
      <c r="K156" t="s">
        <v>757</v>
      </c>
    </row>
    <row r="157" spans="1:13" x14ac:dyDescent="0.2">
      <c r="A157" t="s">
        <v>758</v>
      </c>
      <c r="B157">
        <v>130</v>
      </c>
      <c r="C157" t="s">
        <v>14</v>
      </c>
      <c r="D157" t="s">
        <v>759</v>
      </c>
      <c r="E157" t="s">
        <v>760</v>
      </c>
      <c r="F157">
        <v>7</v>
      </c>
      <c r="G157">
        <v>130</v>
      </c>
      <c r="H157">
        <f t="shared" si="5"/>
        <v>94.615384615384613</v>
      </c>
      <c r="I157">
        <v>9.3000000000000003E-21</v>
      </c>
      <c r="J157" t="s">
        <v>761</v>
      </c>
      <c r="K157" t="s">
        <v>760</v>
      </c>
      <c r="L157" t="s">
        <v>708</v>
      </c>
      <c r="M157" t="s">
        <v>762</v>
      </c>
    </row>
    <row r="158" spans="1:13" x14ac:dyDescent="0.2">
      <c r="A158" t="s">
        <v>763</v>
      </c>
      <c r="B158">
        <v>682</v>
      </c>
      <c r="C158" t="s">
        <v>14</v>
      </c>
      <c r="D158" t="s">
        <v>764</v>
      </c>
      <c r="E158" t="s">
        <v>765</v>
      </c>
      <c r="F158">
        <v>33</v>
      </c>
      <c r="G158">
        <v>678</v>
      </c>
      <c r="H158">
        <f t="shared" si="5"/>
        <v>94.574780058651029</v>
      </c>
      <c r="I158">
        <v>4.9000000000000003E-74</v>
      </c>
      <c r="J158" t="s">
        <v>766</v>
      </c>
      <c r="K158" t="s">
        <v>767</v>
      </c>
      <c r="L158" t="s">
        <v>768</v>
      </c>
    </row>
    <row r="159" spans="1:13" x14ac:dyDescent="0.2">
      <c r="A159" t="s">
        <v>769</v>
      </c>
      <c r="B159">
        <v>398</v>
      </c>
      <c r="C159" t="s">
        <v>14</v>
      </c>
      <c r="D159" t="s">
        <v>770</v>
      </c>
      <c r="E159" t="s">
        <v>771</v>
      </c>
      <c r="F159">
        <v>20</v>
      </c>
      <c r="G159">
        <v>396</v>
      </c>
      <c r="H159">
        <f t="shared" si="5"/>
        <v>94.472361809045225</v>
      </c>
      <c r="I159">
        <v>1.5999999999999999E-150</v>
      </c>
      <c r="J159" t="s">
        <v>772</v>
      </c>
      <c r="K159" t="s">
        <v>773</v>
      </c>
      <c r="L159" t="s">
        <v>774</v>
      </c>
      <c r="M159" t="s">
        <v>775</v>
      </c>
    </row>
    <row r="160" spans="1:13" x14ac:dyDescent="0.2">
      <c r="A160" t="s">
        <v>776</v>
      </c>
      <c r="B160">
        <v>89</v>
      </c>
      <c r="C160" t="s">
        <v>14</v>
      </c>
      <c r="D160" t="s">
        <v>777</v>
      </c>
      <c r="E160" t="s">
        <v>778</v>
      </c>
      <c r="F160">
        <v>4</v>
      </c>
      <c r="G160">
        <v>88</v>
      </c>
      <c r="H160">
        <f t="shared" si="5"/>
        <v>94.382022471910105</v>
      </c>
      <c r="I160">
        <v>6.2E-41</v>
      </c>
      <c r="J160" t="s">
        <v>779</v>
      </c>
      <c r="K160" t="s">
        <v>780</v>
      </c>
      <c r="L160" t="s">
        <v>708</v>
      </c>
    </row>
    <row r="161" spans="1:13" x14ac:dyDescent="0.2">
      <c r="A161" t="s">
        <v>781</v>
      </c>
      <c r="B161">
        <v>688</v>
      </c>
      <c r="C161" t="s">
        <v>14</v>
      </c>
      <c r="D161" t="s">
        <v>782</v>
      </c>
      <c r="E161" t="s">
        <v>783</v>
      </c>
      <c r="F161">
        <v>26</v>
      </c>
      <c r="G161">
        <v>675</v>
      </c>
      <c r="H161">
        <f t="shared" si="5"/>
        <v>94.331395348837205</v>
      </c>
      <c r="I161">
        <v>2.3000000000000001E-130</v>
      </c>
      <c r="J161" t="s">
        <v>784</v>
      </c>
      <c r="K161" t="s">
        <v>785</v>
      </c>
      <c r="L161" t="s">
        <v>786</v>
      </c>
      <c r="M161" t="s">
        <v>787</v>
      </c>
    </row>
    <row r="162" spans="1:13" x14ac:dyDescent="0.2">
      <c r="A162" t="s">
        <v>788</v>
      </c>
      <c r="B162">
        <v>190</v>
      </c>
      <c r="C162" t="s">
        <v>14</v>
      </c>
      <c r="D162" t="s">
        <v>789</v>
      </c>
      <c r="E162" t="s">
        <v>790</v>
      </c>
      <c r="F162">
        <v>9</v>
      </c>
      <c r="G162">
        <v>188</v>
      </c>
      <c r="H162">
        <f t="shared" si="5"/>
        <v>94.21052631578948</v>
      </c>
      <c r="I162">
        <v>6.7999999999999997E-40</v>
      </c>
      <c r="J162" t="s">
        <v>791</v>
      </c>
      <c r="K162" t="s">
        <v>792</v>
      </c>
      <c r="L162" t="s">
        <v>793</v>
      </c>
      <c r="M162" t="s">
        <v>794</v>
      </c>
    </row>
    <row r="163" spans="1:13" x14ac:dyDescent="0.2">
      <c r="A163" t="s">
        <v>795</v>
      </c>
      <c r="B163">
        <v>485</v>
      </c>
      <c r="C163" t="s">
        <v>14</v>
      </c>
      <c r="D163" t="s">
        <v>796</v>
      </c>
      <c r="E163" t="s">
        <v>797</v>
      </c>
      <c r="F163">
        <v>2</v>
      </c>
      <c r="G163">
        <v>458</v>
      </c>
      <c r="H163">
        <f t="shared" si="5"/>
        <v>94.020618556701024</v>
      </c>
      <c r="I163">
        <v>8.6999999999999991E-149</v>
      </c>
      <c r="J163" t="s">
        <v>798</v>
      </c>
      <c r="K163" t="s">
        <v>797</v>
      </c>
      <c r="L163" t="s">
        <v>799</v>
      </c>
    </row>
    <row r="164" spans="1:13" x14ac:dyDescent="0.2">
      <c r="A164" t="s">
        <v>800</v>
      </c>
      <c r="B164">
        <v>83</v>
      </c>
      <c r="C164" t="s">
        <v>14</v>
      </c>
      <c r="D164" t="s">
        <v>801</v>
      </c>
      <c r="E164" t="s">
        <v>802</v>
      </c>
      <c r="F164">
        <v>1</v>
      </c>
      <c r="G164">
        <v>79</v>
      </c>
      <c r="H164">
        <f t="shared" si="5"/>
        <v>93.975903614457835</v>
      </c>
      <c r="I164">
        <v>1.4999999999999999E-41</v>
      </c>
      <c r="J164" t="s">
        <v>803</v>
      </c>
      <c r="K164" t="s">
        <v>802</v>
      </c>
      <c r="L164" t="s">
        <v>708</v>
      </c>
      <c r="M164" t="s">
        <v>762</v>
      </c>
    </row>
    <row r="165" spans="1:13" x14ac:dyDescent="0.2">
      <c r="A165" t="s">
        <v>804</v>
      </c>
      <c r="B165">
        <v>554</v>
      </c>
      <c r="C165" t="s">
        <v>14</v>
      </c>
      <c r="D165" t="s">
        <v>78</v>
      </c>
      <c r="E165" t="s">
        <v>79</v>
      </c>
      <c r="F165">
        <v>8</v>
      </c>
      <c r="G165">
        <v>528</v>
      </c>
      <c r="H165">
        <f t="shared" si="5"/>
        <v>93.862815884476532</v>
      </c>
      <c r="I165">
        <v>5.1000000000000002E-117</v>
      </c>
      <c r="J165" t="s">
        <v>80</v>
      </c>
      <c r="K165" t="s">
        <v>81</v>
      </c>
    </row>
    <row r="166" spans="1:13" x14ac:dyDescent="0.2">
      <c r="A166" t="s">
        <v>805</v>
      </c>
      <c r="B166">
        <v>160</v>
      </c>
      <c r="C166" t="s">
        <v>14</v>
      </c>
      <c r="D166" t="s">
        <v>806</v>
      </c>
      <c r="E166" t="s">
        <v>807</v>
      </c>
      <c r="F166">
        <v>6</v>
      </c>
      <c r="G166">
        <v>156</v>
      </c>
      <c r="H166">
        <f t="shared" si="5"/>
        <v>93.75</v>
      </c>
      <c r="I166">
        <v>7.7000000000000005E-40</v>
      </c>
      <c r="J166" t="s">
        <v>808</v>
      </c>
      <c r="K166" t="s">
        <v>809</v>
      </c>
    </row>
    <row r="167" spans="1:13" x14ac:dyDescent="0.2">
      <c r="A167" t="s">
        <v>810</v>
      </c>
      <c r="B167">
        <v>295</v>
      </c>
      <c r="C167" t="s">
        <v>14</v>
      </c>
      <c r="D167" t="s">
        <v>811</v>
      </c>
      <c r="E167" t="s">
        <v>812</v>
      </c>
      <c r="F167">
        <v>17</v>
      </c>
      <c r="G167">
        <v>293</v>
      </c>
      <c r="H167">
        <f t="shared" si="5"/>
        <v>93.559322033898312</v>
      </c>
      <c r="I167">
        <v>4.1000000000000003E-99</v>
      </c>
      <c r="J167" t="s">
        <v>813</v>
      </c>
      <c r="K167" t="s">
        <v>814</v>
      </c>
      <c r="L167" t="s">
        <v>815</v>
      </c>
      <c r="M167" t="s">
        <v>816</v>
      </c>
    </row>
    <row r="168" spans="1:13" x14ac:dyDescent="0.2">
      <c r="A168" t="s">
        <v>817</v>
      </c>
      <c r="B168">
        <v>588</v>
      </c>
      <c r="C168" t="s">
        <v>14</v>
      </c>
      <c r="D168" t="s">
        <v>764</v>
      </c>
      <c r="E168" t="s">
        <v>765</v>
      </c>
      <c r="F168">
        <v>32</v>
      </c>
      <c r="G168">
        <v>581</v>
      </c>
      <c r="H168">
        <f t="shared" si="5"/>
        <v>93.367346938775512</v>
      </c>
      <c r="I168">
        <v>1.2999999999999999E-128</v>
      </c>
      <c r="J168" t="s">
        <v>766</v>
      </c>
      <c r="K168" t="s">
        <v>767</v>
      </c>
      <c r="L168" t="s">
        <v>768</v>
      </c>
    </row>
    <row r="169" spans="1:13" x14ac:dyDescent="0.2">
      <c r="A169" t="s">
        <v>818</v>
      </c>
      <c r="B169">
        <v>256</v>
      </c>
      <c r="C169" t="s">
        <v>14</v>
      </c>
      <c r="D169" t="s">
        <v>228</v>
      </c>
      <c r="E169" t="s">
        <v>229</v>
      </c>
      <c r="F169">
        <v>12</v>
      </c>
      <c r="G169">
        <v>251</v>
      </c>
      <c r="H169">
        <f t="shared" si="5"/>
        <v>93.359375</v>
      </c>
      <c r="I169">
        <v>1.2999999999999999E-67</v>
      </c>
    </row>
    <row r="170" spans="1:13" x14ac:dyDescent="0.2">
      <c r="A170" t="s">
        <v>819</v>
      </c>
      <c r="B170">
        <v>150</v>
      </c>
      <c r="C170" t="s">
        <v>14</v>
      </c>
      <c r="D170" t="s">
        <v>820</v>
      </c>
      <c r="E170" t="s">
        <v>821</v>
      </c>
      <c r="F170">
        <v>7</v>
      </c>
      <c r="G170">
        <v>147</v>
      </c>
      <c r="H170">
        <f t="shared" si="5"/>
        <v>93.333333333333329</v>
      </c>
      <c r="I170">
        <v>5.1999999999999999E-53</v>
      </c>
      <c r="J170" t="s">
        <v>822</v>
      </c>
      <c r="K170" t="s">
        <v>823</v>
      </c>
      <c r="L170" t="s">
        <v>824</v>
      </c>
      <c r="M170" t="s">
        <v>825</v>
      </c>
    </row>
    <row r="171" spans="1:13" x14ac:dyDescent="0.2">
      <c r="A171" t="s">
        <v>826</v>
      </c>
      <c r="B171">
        <v>179</v>
      </c>
      <c r="C171" t="s">
        <v>14</v>
      </c>
      <c r="D171" t="s">
        <v>827</v>
      </c>
      <c r="E171" t="s">
        <v>828</v>
      </c>
      <c r="F171">
        <v>5</v>
      </c>
      <c r="G171">
        <v>172</v>
      </c>
      <c r="H171">
        <f t="shared" si="5"/>
        <v>93.296089385474858</v>
      </c>
      <c r="I171">
        <v>4.7999999999999997E-62</v>
      </c>
      <c r="J171" t="s">
        <v>829</v>
      </c>
      <c r="K171" t="s">
        <v>830</v>
      </c>
      <c r="L171" t="s">
        <v>831</v>
      </c>
      <c r="M171" t="s">
        <v>832</v>
      </c>
    </row>
    <row r="172" spans="1:13" x14ac:dyDescent="0.2">
      <c r="A172" t="s">
        <v>833</v>
      </c>
      <c r="B172">
        <v>103</v>
      </c>
      <c r="C172" t="s">
        <v>14</v>
      </c>
      <c r="D172" t="s">
        <v>834</v>
      </c>
      <c r="E172" t="s">
        <v>835</v>
      </c>
      <c r="F172">
        <v>2</v>
      </c>
      <c r="G172">
        <v>98</v>
      </c>
      <c r="H172">
        <f t="shared" si="5"/>
        <v>93.203883495145632</v>
      </c>
      <c r="I172">
        <v>9.9999999999999998E-46</v>
      </c>
      <c r="J172" t="s">
        <v>836</v>
      </c>
      <c r="K172" t="s">
        <v>835</v>
      </c>
    </row>
    <row r="173" spans="1:13" x14ac:dyDescent="0.2">
      <c r="A173" t="s">
        <v>837</v>
      </c>
      <c r="B173">
        <v>113</v>
      </c>
      <c r="C173" t="s">
        <v>14</v>
      </c>
      <c r="D173" t="s">
        <v>838</v>
      </c>
      <c r="E173" t="s">
        <v>839</v>
      </c>
      <c r="F173">
        <v>4</v>
      </c>
      <c r="G173">
        <v>109</v>
      </c>
      <c r="H173">
        <f t="shared" si="5"/>
        <v>92.920353982300881</v>
      </c>
      <c r="I173">
        <v>3.0000000000000001E-45</v>
      </c>
      <c r="J173" t="s">
        <v>840</v>
      </c>
      <c r="K173" t="s">
        <v>839</v>
      </c>
      <c r="L173" t="s">
        <v>708</v>
      </c>
      <c r="M173" t="s">
        <v>709</v>
      </c>
    </row>
    <row r="174" spans="1:13" x14ac:dyDescent="0.2">
      <c r="A174" t="s">
        <v>841</v>
      </c>
      <c r="B174">
        <v>182</v>
      </c>
      <c r="C174" t="s">
        <v>14</v>
      </c>
      <c r="D174" t="s">
        <v>260</v>
      </c>
      <c r="E174" t="s">
        <v>261</v>
      </c>
      <c r="F174">
        <v>7</v>
      </c>
      <c r="G174">
        <v>176</v>
      </c>
      <c r="H174">
        <f t="shared" si="5"/>
        <v>92.857142857142861</v>
      </c>
      <c r="I174">
        <v>2.0999999999999999E-79</v>
      </c>
      <c r="J174" t="s">
        <v>262</v>
      </c>
      <c r="K174" t="s">
        <v>263</v>
      </c>
      <c r="L174" t="s">
        <v>264</v>
      </c>
    </row>
    <row r="175" spans="1:13" x14ac:dyDescent="0.2">
      <c r="A175" t="s">
        <v>842</v>
      </c>
      <c r="B175">
        <v>204</v>
      </c>
      <c r="C175" t="s">
        <v>14</v>
      </c>
      <c r="D175" t="s">
        <v>843</v>
      </c>
      <c r="E175" t="s">
        <v>844</v>
      </c>
      <c r="F175">
        <v>2</v>
      </c>
      <c r="G175">
        <v>191</v>
      </c>
      <c r="H175">
        <f t="shared" si="5"/>
        <v>92.64705882352942</v>
      </c>
      <c r="I175">
        <v>3.7000000000000002E-90</v>
      </c>
      <c r="J175" t="s">
        <v>845</v>
      </c>
      <c r="K175" t="s">
        <v>846</v>
      </c>
      <c r="L175" t="s">
        <v>708</v>
      </c>
      <c r="M175" t="s">
        <v>709</v>
      </c>
    </row>
    <row r="176" spans="1:13" x14ac:dyDescent="0.2">
      <c r="A176" t="s">
        <v>847</v>
      </c>
      <c r="B176">
        <v>726</v>
      </c>
      <c r="C176" t="s">
        <v>14</v>
      </c>
      <c r="D176" t="s">
        <v>848</v>
      </c>
      <c r="E176" t="s">
        <v>849</v>
      </c>
      <c r="F176">
        <v>11</v>
      </c>
      <c r="G176">
        <v>683</v>
      </c>
      <c r="H176">
        <f t="shared" si="5"/>
        <v>92.561983471074385</v>
      </c>
      <c r="I176">
        <v>5.2000000000000001E-263</v>
      </c>
      <c r="J176" t="s">
        <v>850</v>
      </c>
      <c r="K176" t="s">
        <v>849</v>
      </c>
      <c r="L176" t="s">
        <v>617</v>
      </c>
      <c r="M176" t="s">
        <v>851</v>
      </c>
    </row>
    <row r="177" spans="1:13" x14ac:dyDescent="0.2">
      <c r="A177" t="s">
        <v>852</v>
      </c>
      <c r="B177">
        <v>107</v>
      </c>
      <c r="C177" t="s">
        <v>14</v>
      </c>
      <c r="D177" t="s">
        <v>853</v>
      </c>
      <c r="E177" t="s">
        <v>854</v>
      </c>
      <c r="F177">
        <v>6</v>
      </c>
      <c r="G177">
        <v>105</v>
      </c>
      <c r="H177">
        <f t="shared" si="5"/>
        <v>92.523364485981304</v>
      </c>
      <c r="I177">
        <v>9.9999999999999998E-13</v>
      </c>
      <c r="J177" t="s">
        <v>855</v>
      </c>
      <c r="K177" t="s">
        <v>856</v>
      </c>
      <c r="L177" t="s">
        <v>857</v>
      </c>
      <c r="M177" t="s">
        <v>702</v>
      </c>
    </row>
    <row r="178" spans="1:13" x14ac:dyDescent="0.2">
      <c r="A178" t="s">
        <v>858</v>
      </c>
      <c r="B178">
        <v>147</v>
      </c>
      <c r="C178" t="s">
        <v>14</v>
      </c>
      <c r="D178" t="s">
        <v>859</v>
      </c>
      <c r="E178" t="s">
        <v>860</v>
      </c>
      <c r="F178">
        <v>5</v>
      </c>
      <c r="G178">
        <v>141</v>
      </c>
      <c r="H178">
        <f t="shared" si="5"/>
        <v>92.517006802721085</v>
      </c>
      <c r="I178">
        <v>1.3999999999999999E-53</v>
      </c>
      <c r="J178" t="s">
        <v>861</v>
      </c>
      <c r="K178" t="s">
        <v>862</v>
      </c>
      <c r="M178" t="s">
        <v>863</v>
      </c>
    </row>
    <row r="179" spans="1:13" x14ac:dyDescent="0.2">
      <c r="A179" t="s">
        <v>864</v>
      </c>
      <c r="B179">
        <v>80</v>
      </c>
      <c r="C179" t="s">
        <v>14</v>
      </c>
      <c r="D179" t="s">
        <v>865</v>
      </c>
      <c r="E179" t="s">
        <v>866</v>
      </c>
      <c r="F179">
        <v>6</v>
      </c>
      <c r="G179">
        <v>80</v>
      </c>
      <c r="H179">
        <f t="shared" si="5"/>
        <v>92.5</v>
      </c>
      <c r="I179">
        <v>2.2E-24</v>
      </c>
      <c r="J179" t="s">
        <v>867</v>
      </c>
      <c r="K179" t="s">
        <v>868</v>
      </c>
      <c r="L179" t="s">
        <v>869</v>
      </c>
    </row>
    <row r="180" spans="1:13" x14ac:dyDescent="0.2">
      <c r="A180" t="s">
        <v>870</v>
      </c>
      <c r="B180">
        <v>358</v>
      </c>
      <c r="C180" t="s">
        <v>14</v>
      </c>
      <c r="D180" t="s">
        <v>331</v>
      </c>
      <c r="E180" t="s">
        <v>332</v>
      </c>
      <c r="F180">
        <v>20</v>
      </c>
      <c r="G180">
        <v>351</v>
      </c>
      <c r="H180">
        <f t="shared" si="5"/>
        <v>92.458100558659211</v>
      </c>
      <c r="I180">
        <v>1.4E-99</v>
      </c>
      <c r="J180" t="s">
        <v>333</v>
      </c>
      <c r="K180" t="s">
        <v>332</v>
      </c>
    </row>
    <row r="181" spans="1:13" x14ac:dyDescent="0.2">
      <c r="A181" t="s">
        <v>871</v>
      </c>
      <c r="B181">
        <v>64</v>
      </c>
      <c r="C181" t="s">
        <v>14</v>
      </c>
      <c r="D181" t="s">
        <v>872</v>
      </c>
      <c r="E181" t="s">
        <v>873</v>
      </c>
      <c r="F181">
        <v>2</v>
      </c>
      <c r="G181">
        <v>61</v>
      </c>
      <c r="H181">
        <f t="shared" si="5"/>
        <v>92.1875</v>
      </c>
      <c r="I181">
        <v>5.0999999999999997E-30</v>
      </c>
      <c r="J181" t="s">
        <v>874</v>
      </c>
      <c r="K181" t="s">
        <v>875</v>
      </c>
      <c r="L181" t="s">
        <v>876</v>
      </c>
    </row>
    <row r="182" spans="1:13" x14ac:dyDescent="0.2">
      <c r="A182" t="s">
        <v>877</v>
      </c>
      <c r="B182">
        <v>114</v>
      </c>
      <c r="C182" t="s">
        <v>14</v>
      </c>
      <c r="D182" t="s">
        <v>878</v>
      </c>
      <c r="E182" t="s">
        <v>879</v>
      </c>
      <c r="F182">
        <v>9</v>
      </c>
      <c r="G182">
        <v>114</v>
      </c>
      <c r="H182">
        <f t="shared" si="5"/>
        <v>92.10526315789474</v>
      </c>
      <c r="I182">
        <v>5.9999999999999998E-38</v>
      </c>
      <c r="J182" t="s">
        <v>880</v>
      </c>
      <c r="K182" t="s">
        <v>881</v>
      </c>
      <c r="L182" t="s">
        <v>882</v>
      </c>
    </row>
    <row r="183" spans="1:13" x14ac:dyDescent="0.2">
      <c r="A183" t="s">
        <v>883</v>
      </c>
      <c r="B183">
        <v>377</v>
      </c>
      <c r="C183" t="s">
        <v>14</v>
      </c>
      <c r="D183" t="s">
        <v>884</v>
      </c>
      <c r="E183" t="s">
        <v>885</v>
      </c>
      <c r="F183">
        <v>24</v>
      </c>
      <c r="G183">
        <v>371</v>
      </c>
      <c r="H183">
        <f t="shared" si="5"/>
        <v>92.042440318302383</v>
      </c>
      <c r="I183">
        <v>8.0000000000000002E-58</v>
      </c>
      <c r="J183" t="s">
        <v>886</v>
      </c>
      <c r="K183" t="s">
        <v>887</v>
      </c>
      <c r="L183" t="s">
        <v>888</v>
      </c>
    </row>
    <row r="184" spans="1:13" x14ac:dyDescent="0.2">
      <c r="A184" t="s">
        <v>889</v>
      </c>
      <c r="B184">
        <v>457</v>
      </c>
      <c r="C184" t="s">
        <v>14</v>
      </c>
      <c r="D184" t="s">
        <v>890</v>
      </c>
      <c r="E184" t="s">
        <v>891</v>
      </c>
      <c r="F184">
        <v>6</v>
      </c>
      <c r="G184">
        <v>426</v>
      </c>
      <c r="H184">
        <f t="shared" si="5"/>
        <v>91.903719912472653</v>
      </c>
      <c r="I184">
        <v>6.8999999999999999E-210</v>
      </c>
      <c r="J184" t="s">
        <v>892</v>
      </c>
      <c r="K184" t="s">
        <v>893</v>
      </c>
      <c r="L184" t="s">
        <v>894</v>
      </c>
    </row>
    <row r="185" spans="1:13" x14ac:dyDescent="0.2">
      <c r="A185" t="s">
        <v>895</v>
      </c>
      <c r="B185">
        <v>61</v>
      </c>
      <c r="C185" t="s">
        <v>14</v>
      </c>
      <c r="D185" t="s">
        <v>896</v>
      </c>
      <c r="E185" t="s">
        <v>897</v>
      </c>
      <c r="F185">
        <v>1</v>
      </c>
      <c r="G185">
        <v>57</v>
      </c>
      <c r="H185">
        <f t="shared" si="5"/>
        <v>91.803278688524586</v>
      </c>
      <c r="I185">
        <v>4.7000000000000002E-33</v>
      </c>
      <c r="J185" t="s">
        <v>898</v>
      </c>
      <c r="K185" t="s">
        <v>899</v>
      </c>
    </row>
    <row r="186" spans="1:13" x14ac:dyDescent="0.2">
      <c r="A186" t="s">
        <v>900</v>
      </c>
      <c r="B186">
        <v>145</v>
      </c>
      <c r="C186" t="s">
        <v>14</v>
      </c>
      <c r="D186" t="s">
        <v>901</v>
      </c>
      <c r="E186" t="s">
        <v>902</v>
      </c>
      <c r="F186">
        <v>3</v>
      </c>
      <c r="G186">
        <v>136</v>
      </c>
      <c r="H186">
        <f t="shared" ref="H186:H249" si="6">((G186-F186)/B186)*100</f>
        <v>91.724137931034477</v>
      </c>
      <c r="I186">
        <v>1.2000000000000001E-41</v>
      </c>
      <c r="J186" t="s">
        <v>903</v>
      </c>
      <c r="K186" t="s">
        <v>904</v>
      </c>
      <c r="L186" t="s">
        <v>905</v>
      </c>
      <c r="M186" t="s">
        <v>906</v>
      </c>
    </row>
    <row r="187" spans="1:13" x14ac:dyDescent="0.2">
      <c r="A187" t="s">
        <v>907</v>
      </c>
      <c r="B187">
        <v>132</v>
      </c>
      <c r="C187" t="s">
        <v>14</v>
      </c>
      <c r="D187" t="s">
        <v>908</v>
      </c>
      <c r="E187" t="s">
        <v>909</v>
      </c>
      <c r="F187">
        <v>9</v>
      </c>
      <c r="G187">
        <v>130</v>
      </c>
      <c r="H187">
        <f t="shared" si="6"/>
        <v>91.666666666666657</v>
      </c>
      <c r="I187">
        <v>2.8E-21</v>
      </c>
      <c r="J187" t="s">
        <v>910</v>
      </c>
      <c r="K187" t="s">
        <v>911</v>
      </c>
    </row>
    <row r="188" spans="1:13" x14ac:dyDescent="0.2">
      <c r="A188" t="s">
        <v>912</v>
      </c>
      <c r="B188">
        <v>107</v>
      </c>
      <c r="C188" t="s">
        <v>14</v>
      </c>
      <c r="D188" t="s">
        <v>913</v>
      </c>
      <c r="E188" t="s">
        <v>914</v>
      </c>
      <c r="F188">
        <v>5</v>
      </c>
      <c r="G188">
        <v>103</v>
      </c>
      <c r="H188">
        <f t="shared" si="6"/>
        <v>91.588785046728972</v>
      </c>
      <c r="I188">
        <v>9.4000000000000004E-32</v>
      </c>
      <c r="J188" t="s">
        <v>915</v>
      </c>
      <c r="K188" t="s">
        <v>916</v>
      </c>
      <c r="L188" t="s">
        <v>917</v>
      </c>
    </row>
    <row r="189" spans="1:13" x14ac:dyDescent="0.2">
      <c r="A189" t="s">
        <v>918</v>
      </c>
      <c r="B189">
        <v>83</v>
      </c>
      <c r="C189" t="s">
        <v>14</v>
      </c>
      <c r="D189" t="s">
        <v>919</v>
      </c>
      <c r="E189" t="s">
        <v>920</v>
      </c>
      <c r="F189">
        <v>1</v>
      </c>
      <c r="G189">
        <v>77</v>
      </c>
      <c r="H189">
        <f t="shared" si="6"/>
        <v>91.566265060240966</v>
      </c>
      <c r="I189">
        <v>1.1E-29</v>
      </c>
      <c r="J189" t="s">
        <v>921</v>
      </c>
      <c r="K189" t="s">
        <v>920</v>
      </c>
      <c r="M189" t="s">
        <v>922</v>
      </c>
    </row>
    <row r="190" spans="1:13" x14ac:dyDescent="0.2">
      <c r="A190" t="s">
        <v>923</v>
      </c>
      <c r="B190">
        <v>47</v>
      </c>
      <c r="C190" t="s">
        <v>14</v>
      </c>
      <c r="D190" t="s">
        <v>924</v>
      </c>
      <c r="E190" t="s">
        <v>925</v>
      </c>
      <c r="F190">
        <v>4</v>
      </c>
      <c r="G190">
        <v>47</v>
      </c>
      <c r="H190">
        <f t="shared" si="6"/>
        <v>91.489361702127653</v>
      </c>
      <c r="I190">
        <v>9.7999999999999999E-19</v>
      </c>
      <c r="J190" t="s">
        <v>926</v>
      </c>
      <c r="K190" t="s">
        <v>927</v>
      </c>
    </row>
    <row r="191" spans="1:13" x14ac:dyDescent="0.2">
      <c r="A191" t="s">
        <v>928</v>
      </c>
      <c r="B191">
        <v>534</v>
      </c>
      <c r="C191" t="s">
        <v>14</v>
      </c>
      <c r="D191" t="s">
        <v>15</v>
      </c>
      <c r="E191" t="s">
        <v>16</v>
      </c>
      <c r="F191">
        <v>34</v>
      </c>
      <c r="G191">
        <v>522</v>
      </c>
      <c r="H191">
        <f t="shared" si="6"/>
        <v>91.385767790262179</v>
      </c>
      <c r="I191">
        <v>3.0000000000000001E-142</v>
      </c>
      <c r="J191" t="s">
        <v>17</v>
      </c>
      <c r="K191" t="s">
        <v>18</v>
      </c>
      <c r="L191" t="s">
        <v>19</v>
      </c>
    </row>
    <row r="192" spans="1:13" x14ac:dyDescent="0.2">
      <c r="A192" t="s">
        <v>929</v>
      </c>
      <c r="B192">
        <v>185</v>
      </c>
      <c r="C192" t="s">
        <v>14</v>
      </c>
      <c r="D192" t="s">
        <v>930</v>
      </c>
      <c r="E192" t="s">
        <v>931</v>
      </c>
      <c r="F192">
        <v>13</v>
      </c>
      <c r="G192">
        <v>182</v>
      </c>
      <c r="H192">
        <f t="shared" si="6"/>
        <v>91.351351351351354</v>
      </c>
      <c r="I192">
        <v>1.2000000000000001E-75</v>
      </c>
      <c r="J192" t="s">
        <v>932</v>
      </c>
      <c r="K192" t="s">
        <v>933</v>
      </c>
    </row>
    <row r="193" spans="1:13" x14ac:dyDescent="0.2">
      <c r="A193" t="s">
        <v>934</v>
      </c>
      <c r="B193">
        <v>488</v>
      </c>
      <c r="C193" t="s">
        <v>14</v>
      </c>
      <c r="D193" t="s">
        <v>223</v>
      </c>
      <c r="E193" t="s">
        <v>224</v>
      </c>
      <c r="F193">
        <v>33</v>
      </c>
      <c r="G193">
        <v>478</v>
      </c>
      <c r="H193">
        <f t="shared" si="6"/>
        <v>91.188524590163937</v>
      </c>
      <c r="I193">
        <v>5.3E-83</v>
      </c>
      <c r="J193" t="s">
        <v>225</v>
      </c>
      <c r="K193" t="s">
        <v>224</v>
      </c>
      <c r="L193" t="s">
        <v>226</v>
      </c>
    </row>
    <row r="194" spans="1:13" x14ac:dyDescent="0.2">
      <c r="A194" t="s">
        <v>935</v>
      </c>
      <c r="B194">
        <v>56</v>
      </c>
      <c r="C194" t="s">
        <v>14</v>
      </c>
      <c r="D194" t="s">
        <v>936</v>
      </c>
      <c r="E194" t="s">
        <v>937</v>
      </c>
      <c r="F194">
        <v>5</v>
      </c>
      <c r="G194">
        <v>56</v>
      </c>
      <c r="H194">
        <f t="shared" si="6"/>
        <v>91.071428571428569</v>
      </c>
      <c r="I194">
        <v>2.1999999999999999E-20</v>
      </c>
      <c r="J194" t="s">
        <v>938</v>
      </c>
      <c r="K194" t="s">
        <v>939</v>
      </c>
      <c r="L194" t="s">
        <v>940</v>
      </c>
      <c r="M194" t="s">
        <v>702</v>
      </c>
    </row>
    <row r="195" spans="1:13" x14ac:dyDescent="0.2">
      <c r="A195" t="s">
        <v>941</v>
      </c>
      <c r="B195">
        <v>99</v>
      </c>
      <c r="C195" t="s">
        <v>14</v>
      </c>
      <c r="D195" t="s">
        <v>942</v>
      </c>
      <c r="E195" t="s">
        <v>943</v>
      </c>
      <c r="F195">
        <v>8</v>
      </c>
      <c r="G195">
        <v>98</v>
      </c>
      <c r="H195">
        <f t="shared" si="6"/>
        <v>90.909090909090907</v>
      </c>
      <c r="I195">
        <v>1.7E-21</v>
      </c>
      <c r="J195" t="s">
        <v>944</v>
      </c>
      <c r="K195" t="s">
        <v>945</v>
      </c>
      <c r="L195" t="s">
        <v>946</v>
      </c>
    </row>
    <row r="196" spans="1:13" x14ac:dyDescent="0.2">
      <c r="A196" t="s">
        <v>947</v>
      </c>
      <c r="B196">
        <v>383</v>
      </c>
      <c r="C196" t="s">
        <v>14</v>
      </c>
      <c r="D196" t="s">
        <v>286</v>
      </c>
      <c r="E196" t="s">
        <v>287</v>
      </c>
      <c r="F196">
        <v>24</v>
      </c>
      <c r="G196">
        <v>372</v>
      </c>
      <c r="H196">
        <f t="shared" si="6"/>
        <v>90.861618798955618</v>
      </c>
      <c r="I196">
        <v>1.6000000000000001E-110</v>
      </c>
      <c r="J196" t="s">
        <v>288</v>
      </c>
      <c r="K196" t="s">
        <v>289</v>
      </c>
      <c r="L196" t="s">
        <v>290</v>
      </c>
    </row>
    <row r="197" spans="1:13" x14ac:dyDescent="0.2">
      <c r="A197" t="s">
        <v>948</v>
      </c>
      <c r="B197">
        <v>206</v>
      </c>
      <c r="C197" t="s">
        <v>14</v>
      </c>
      <c r="D197" t="s">
        <v>949</v>
      </c>
      <c r="E197" t="s">
        <v>950</v>
      </c>
      <c r="F197">
        <v>1</v>
      </c>
      <c r="G197">
        <v>188</v>
      </c>
      <c r="H197">
        <f t="shared" si="6"/>
        <v>90.77669902912622</v>
      </c>
      <c r="I197">
        <v>2.9000000000000001E-54</v>
      </c>
      <c r="J197" t="s">
        <v>951</v>
      </c>
      <c r="K197" t="s">
        <v>952</v>
      </c>
    </row>
    <row r="198" spans="1:13" x14ac:dyDescent="0.2">
      <c r="A198" t="s">
        <v>953</v>
      </c>
      <c r="B198">
        <v>65</v>
      </c>
      <c r="C198" t="s">
        <v>14</v>
      </c>
      <c r="D198" t="s">
        <v>954</v>
      </c>
      <c r="E198" t="s">
        <v>955</v>
      </c>
      <c r="F198">
        <v>5</v>
      </c>
      <c r="G198">
        <v>64</v>
      </c>
      <c r="H198">
        <f t="shared" si="6"/>
        <v>90.769230769230774</v>
      </c>
      <c r="I198">
        <v>1.6000000000000001E-32</v>
      </c>
      <c r="J198" t="s">
        <v>956</v>
      </c>
      <c r="K198" t="s">
        <v>955</v>
      </c>
      <c r="L198" t="s">
        <v>708</v>
      </c>
      <c r="M198" t="s">
        <v>762</v>
      </c>
    </row>
    <row r="199" spans="1:13" x14ac:dyDescent="0.2">
      <c r="A199" t="s">
        <v>957</v>
      </c>
      <c r="B199">
        <v>108</v>
      </c>
      <c r="C199" t="s">
        <v>14</v>
      </c>
      <c r="D199" t="s">
        <v>958</v>
      </c>
      <c r="E199" t="s">
        <v>959</v>
      </c>
      <c r="F199">
        <v>8</v>
      </c>
      <c r="G199">
        <v>106</v>
      </c>
      <c r="H199">
        <f t="shared" si="6"/>
        <v>90.740740740740748</v>
      </c>
      <c r="I199">
        <v>1.7999999999999999E-14</v>
      </c>
      <c r="J199" t="s">
        <v>960</v>
      </c>
      <c r="K199" t="s">
        <v>961</v>
      </c>
      <c r="L199" t="s">
        <v>962</v>
      </c>
      <c r="M199" t="s">
        <v>963</v>
      </c>
    </row>
    <row r="200" spans="1:13" x14ac:dyDescent="0.2">
      <c r="A200" t="s">
        <v>964</v>
      </c>
      <c r="B200">
        <v>291</v>
      </c>
      <c r="C200" t="s">
        <v>14</v>
      </c>
      <c r="D200" t="s">
        <v>965</v>
      </c>
      <c r="E200" t="s">
        <v>966</v>
      </c>
      <c r="F200">
        <v>22</v>
      </c>
      <c r="G200">
        <v>286</v>
      </c>
      <c r="H200">
        <f t="shared" si="6"/>
        <v>90.721649484536087</v>
      </c>
      <c r="I200">
        <v>1.8E-68</v>
      </c>
      <c r="J200" t="s">
        <v>967</v>
      </c>
      <c r="K200" t="s">
        <v>968</v>
      </c>
      <c r="L200" t="s">
        <v>969</v>
      </c>
      <c r="M200" t="s">
        <v>970</v>
      </c>
    </row>
    <row r="201" spans="1:13" x14ac:dyDescent="0.2">
      <c r="A201" t="s">
        <v>971</v>
      </c>
      <c r="B201">
        <v>319</v>
      </c>
      <c r="C201" t="s">
        <v>14</v>
      </c>
      <c r="D201" t="s">
        <v>965</v>
      </c>
      <c r="E201" t="s">
        <v>966</v>
      </c>
      <c r="F201">
        <v>24</v>
      </c>
      <c r="G201">
        <v>313</v>
      </c>
      <c r="H201">
        <f t="shared" si="6"/>
        <v>90.595611285266457</v>
      </c>
      <c r="I201">
        <v>2.7999999999999999E-81</v>
      </c>
      <c r="J201" t="s">
        <v>967</v>
      </c>
      <c r="K201" t="s">
        <v>968</v>
      </c>
      <c r="L201" t="s">
        <v>969</v>
      </c>
      <c r="M201" t="s">
        <v>970</v>
      </c>
    </row>
    <row r="202" spans="1:13" x14ac:dyDescent="0.2">
      <c r="A202" t="s">
        <v>972</v>
      </c>
      <c r="B202">
        <v>85</v>
      </c>
      <c r="C202" t="s">
        <v>14</v>
      </c>
      <c r="D202" t="s">
        <v>973</v>
      </c>
      <c r="E202" t="s">
        <v>974</v>
      </c>
      <c r="F202">
        <v>3</v>
      </c>
      <c r="G202">
        <v>80</v>
      </c>
      <c r="H202">
        <f t="shared" si="6"/>
        <v>90.588235294117652</v>
      </c>
      <c r="I202">
        <v>1.9999999999999999E-40</v>
      </c>
      <c r="J202" t="s">
        <v>975</v>
      </c>
      <c r="K202" t="s">
        <v>976</v>
      </c>
      <c r="M202" t="s">
        <v>977</v>
      </c>
    </row>
    <row r="203" spans="1:13" x14ac:dyDescent="0.2">
      <c r="A203" t="s">
        <v>978</v>
      </c>
      <c r="B203">
        <v>115</v>
      </c>
      <c r="C203" t="s">
        <v>14</v>
      </c>
      <c r="D203" t="s">
        <v>979</v>
      </c>
      <c r="E203" t="s">
        <v>980</v>
      </c>
      <c r="F203">
        <v>1</v>
      </c>
      <c r="G203">
        <v>105</v>
      </c>
      <c r="H203">
        <f t="shared" si="6"/>
        <v>90.434782608695656</v>
      </c>
      <c r="I203">
        <v>8.9000000000000002E-53</v>
      </c>
      <c r="J203" t="s">
        <v>981</v>
      </c>
      <c r="K203" t="s">
        <v>980</v>
      </c>
      <c r="L203" t="s">
        <v>708</v>
      </c>
    </row>
    <row r="204" spans="1:13" x14ac:dyDescent="0.2">
      <c r="A204" t="s">
        <v>982</v>
      </c>
      <c r="B204">
        <v>261</v>
      </c>
      <c r="C204" t="s">
        <v>14</v>
      </c>
      <c r="D204" t="s">
        <v>983</v>
      </c>
      <c r="E204" t="s">
        <v>984</v>
      </c>
      <c r="F204">
        <v>14</v>
      </c>
      <c r="G204">
        <v>250</v>
      </c>
      <c r="H204">
        <f t="shared" si="6"/>
        <v>90.421455938697321</v>
      </c>
      <c r="I204">
        <v>1E-97</v>
      </c>
      <c r="J204" t="s">
        <v>985</v>
      </c>
      <c r="K204" t="s">
        <v>986</v>
      </c>
      <c r="L204" t="s">
        <v>54</v>
      </c>
    </row>
    <row r="205" spans="1:13" x14ac:dyDescent="0.2">
      <c r="A205" t="s">
        <v>987</v>
      </c>
      <c r="B205">
        <v>261</v>
      </c>
      <c r="C205" t="s">
        <v>14</v>
      </c>
      <c r="D205" t="s">
        <v>983</v>
      </c>
      <c r="E205" t="s">
        <v>984</v>
      </c>
      <c r="F205">
        <v>14</v>
      </c>
      <c r="G205">
        <v>250</v>
      </c>
      <c r="H205">
        <f t="shared" si="6"/>
        <v>90.421455938697321</v>
      </c>
      <c r="I205">
        <v>1E-97</v>
      </c>
      <c r="J205" t="s">
        <v>985</v>
      </c>
      <c r="K205" t="s">
        <v>986</v>
      </c>
      <c r="L205" t="s">
        <v>54</v>
      </c>
    </row>
    <row r="206" spans="1:13" x14ac:dyDescent="0.2">
      <c r="A206" t="s">
        <v>988</v>
      </c>
      <c r="B206">
        <v>62</v>
      </c>
      <c r="C206" t="s">
        <v>14</v>
      </c>
      <c r="D206" t="s">
        <v>989</v>
      </c>
      <c r="E206" t="s">
        <v>990</v>
      </c>
      <c r="F206">
        <v>1</v>
      </c>
      <c r="G206">
        <v>57</v>
      </c>
      <c r="H206">
        <f t="shared" si="6"/>
        <v>90.322580645161281</v>
      </c>
      <c r="I206">
        <v>2.0000000000000001E-26</v>
      </c>
      <c r="J206" t="s">
        <v>991</v>
      </c>
      <c r="K206" t="s">
        <v>992</v>
      </c>
    </row>
    <row r="207" spans="1:13" x14ac:dyDescent="0.2">
      <c r="A207" t="s">
        <v>993</v>
      </c>
      <c r="B207">
        <v>320</v>
      </c>
      <c r="C207" t="s">
        <v>14</v>
      </c>
      <c r="D207" t="s">
        <v>994</v>
      </c>
      <c r="E207" t="s">
        <v>995</v>
      </c>
      <c r="F207">
        <v>16</v>
      </c>
      <c r="G207">
        <v>305</v>
      </c>
      <c r="H207">
        <f t="shared" si="6"/>
        <v>90.3125</v>
      </c>
      <c r="I207">
        <v>3.9999999999999999E-47</v>
      </c>
      <c r="J207" t="s">
        <v>996</v>
      </c>
      <c r="K207" t="s">
        <v>997</v>
      </c>
      <c r="L207" t="s">
        <v>998</v>
      </c>
    </row>
    <row r="208" spans="1:13" x14ac:dyDescent="0.2">
      <c r="A208" t="s">
        <v>999</v>
      </c>
      <c r="B208">
        <v>227</v>
      </c>
      <c r="C208" t="s">
        <v>14</v>
      </c>
      <c r="D208" t="s">
        <v>1000</v>
      </c>
      <c r="E208" t="s">
        <v>1001</v>
      </c>
      <c r="F208">
        <v>4</v>
      </c>
      <c r="G208">
        <v>209</v>
      </c>
      <c r="H208">
        <f t="shared" si="6"/>
        <v>90.308370044052865</v>
      </c>
      <c r="I208">
        <v>2.8E-64</v>
      </c>
      <c r="J208" t="s">
        <v>1002</v>
      </c>
      <c r="K208" t="s">
        <v>1003</v>
      </c>
      <c r="L208" t="s">
        <v>1004</v>
      </c>
      <c r="M208" t="s">
        <v>1005</v>
      </c>
    </row>
    <row r="209" spans="1:13" x14ac:dyDescent="0.2">
      <c r="A209" t="s">
        <v>1006</v>
      </c>
      <c r="B209">
        <v>153</v>
      </c>
      <c r="C209" t="s">
        <v>14</v>
      </c>
      <c r="D209" t="s">
        <v>1007</v>
      </c>
      <c r="E209" t="s">
        <v>1008</v>
      </c>
      <c r="F209">
        <v>10</v>
      </c>
      <c r="G209">
        <v>148</v>
      </c>
      <c r="H209">
        <f t="shared" si="6"/>
        <v>90.196078431372555</v>
      </c>
      <c r="I209">
        <v>2.8E-49</v>
      </c>
      <c r="J209" t="s">
        <v>1009</v>
      </c>
      <c r="K209" t="s">
        <v>1010</v>
      </c>
      <c r="L209" t="s">
        <v>1011</v>
      </c>
      <c r="M209" t="s">
        <v>1012</v>
      </c>
    </row>
    <row r="210" spans="1:13" x14ac:dyDescent="0.2">
      <c r="A210" t="s">
        <v>1013</v>
      </c>
      <c r="B210">
        <v>151</v>
      </c>
      <c r="C210" t="s">
        <v>14</v>
      </c>
      <c r="D210" t="s">
        <v>859</v>
      </c>
      <c r="E210" t="s">
        <v>860</v>
      </c>
      <c r="F210">
        <v>8</v>
      </c>
      <c r="G210">
        <v>144</v>
      </c>
      <c r="H210">
        <f t="shared" si="6"/>
        <v>90.066225165562912</v>
      </c>
      <c r="I210">
        <v>5.3000000000000006E-54</v>
      </c>
      <c r="J210" t="s">
        <v>861</v>
      </c>
      <c r="K210" t="s">
        <v>862</v>
      </c>
      <c r="M210" t="s">
        <v>863</v>
      </c>
    </row>
    <row r="211" spans="1:13" x14ac:dyDescent="0.2">
      <c r="A211" t="s">
        <v>1014</v>
      </c>
      <c r="B211">
        <v>312</v>
      </c>
      <c r="C211" t="s">
        <v>14</v>
      </c>
      <c r="D211" t="s">
        <v>1015</v>
      </c>
      <c r="E211" t="s">
        <v>1016</v>
      </c>
      <c r="F211">
        <v>1</v>
      </c>
      <c r="G211">
        <v>282</v>
      </c>
      <c r="H211">
        <f t="shared" si="6"/>
        <v>90.064102564102569</v>
      </c>
      <c r="I211">
        <v>1.5000000000000001E-92</v>
      </c>
      <c r="J211" t="s">
        <v>1017</v>
      </c>
      <c r="K211" t="s">
        <v>1018</v>
      </c>
      <c r="L211" t="s">
        <v>1019</v>
      </c>
      <c r="M211" t="s">
        <v>1020</v>
      </c>
    </row>
    <row r="212" spans="1:13" x14ac:dyDescent="0.2">
      <c r="A212" t="s">
        <v>1021</v>
      </c>
      <c r="B212">
        <v>167</v>
      </c>
      <c r="C212" t="s">
        <v>14</v>
      </c>
      <c r="D212" t="s">
        <v>859</v>
      </c>
      <c r="E212" t="s">
        <v>860</v>
      </c>
      <c r="F212">
        <v>8</v>
      </c>
      <c r="G212">
        <v>158</v>
      </c>
      <c r="H212">
        <f t="shared" si="6"/>
        <v>89.820359281437121</v>
      </c>
      <c r="I212">
        <v>3E-49</v>
      </c>
      <c r="J212" t="s">
        <v>861</v>
      </c>
      <c r="K212" t="s">
        <v>862</v>
      </c>
      <c r="M212" t="s">
        <v>863</v>
      </c>
    </row>
    <row r="213" spans="1:13" x14ac:dyDescent="0.2">
      <c r="A213" t="s">
        <v>1022</v>
      </c>
      <c r="B213">
        <v>459</v>
      </c>
      <c r="C213" t="s">
        <v>14</v>
      </c>
      <c r="D213" t="s">
        <v>1023</v>
      </c>
      <c r="E213" t="s">
        <v>1024</v>
      </c>
      <c r="F213">
        <v>31</v>
      </c>
      <c r="G213">
        <v>443</v>
      </c>
      <c r="H213">
        <f t="shared" si="6"/>
        <v>89.760348583877985</v>
      </c>
      <c r="I213">
        <v>7.4000000000000004E-147</v>
      </c>
      <c r="J213" t="s">
        <v>1025</v>
      </c>
      <c r="K213" t="s">
        <v>1026</v>
      </c>
      <c r="L213" t="s">
        <v>1027</v>
      </c>
      <c r="M213" t="s">
        <v>1028</v>
      </c>
    </row>
    <row r="214" spans="1:13" x14ac:dyDescent="0.2">
      <c r="A214" t="s">
        <v>1029</v>
      </c>
      <c r="B214">
        <v>135</v>
      </c>
      <c r="C214" t="s">
        <v>14</v>
      </c>
      <c r="D214" t="s">
        <v>1030</v>
      </c>
      <c r="E214" t="s">
        <v>1031</v>
      </c>
      <c r="F214">
        <v>11</v>
      </c>
      <c r="G214">
        <v>132</v>
      </c>
      <c r="H214">
        <f t="shared" si="6"/>
        <v>89.629629629629619</v>
      </c>
      <c r="I214">
        <v>2.8000000000000001E-37</v>
      </c>
      <c r="J214" t="s">
        <v>1032</v>
      </c>
      <c r="K214" t="s">
        <v>1033</v>
      </c>
    </row>
    <row r="215" spans="1:13" x14ac:dyDescent="0.2">
      <c r="A215" t="s">
        <v>1034</v>
      </c>
      <c r="B215">
        <v>336</v>
      </c>
      <c r="C215" t="s">
        <v>14</v>
      </c>
      <c r="D215" t="s">
        <v>1035</v>
      </c>
      <c r="E215" t="s">
        <v>1036</v>
      </c>
      <c r="F215">
        <v>26</v>
      </c>
      <c r="G215">
        <v>327</v>
      </c>
      <c r="H215">
        <f t="shared" si="6"/>
        <v>89.583333333333343</v>
      </c>
      <c r="I215">
        <v>2.4999999999999998E-97</v>
      </c>
      <c r="J215" t="s">
        <v>1037</v>
      </c>
      <c r="K215" t="s">
        <v>1036</v>
      </c>
      <c r="L215" t="s">
        <v>1038</v>
      </c>
      <c r="M215" t="s">
        <v>1039</v>
      </c>
    </row>
    <row r="216" spans="1:13" x14ac:dyDescent="0.2">
      <c r="A216" t="s">
        <v>1040</v>
      </c>
      <c r="B216">
        <v>297</v>
      </c>
      <c r="C216" t="s">
        <v>14</v>
      </c>
      <c r="D216" t="s">
        <v>1041</v>
      </c>
      <c r="E216" t="s">
        <v>1042</v>
      </c>
      <c r="F216">
        <v>27</v>
      </c>
      <c r="G216">
        <v>293</v>
      </c>
      <c r="H216">
        <f t="shared" si="6"/>
        <v>89.562289562289564</v>
      </c>
      <c r="I216">
        <v>1.9999999999999999E-80</v>
      </c>
      <c r="J216" t="s">
        <v>1043</v>
      </c>
      <c r="K216" t="s">
        <v>1044</v>
      </c>
      <c r="L216" t="s">
        <v>1045</v>
      </c>
      <c r="M216" t="s">
        <v>1046</v>
      </c>
    </row>
    <row r="217" spans="1:13" x14ac:dyDescent="0.2">
      <c r="A217" t="s">
        <v>1047</v>
      </c>
      <c r="B217">
        <v>153</v>
      </c>
      <c r="C217" t="s">
        <v>14</v>
      </c>
      <c r="D217" t="s">
        <v>859</v>
      </c>
      <c r="E217" t="s">
        <v>860</v>
      </c>
      <c r="F217">
        <v>6</v>
      </c>
      <c r="G217">
        <v>143</v>
      </c>
      <c r="H217">
        <f t="shared" si="6"/>
        <v>89.542483660130728</v>
      </c>
      <c r="I217">
        <v>2.3E-44</v>
      </c>
      <c r="J217" t="s">
        <v>861</v>
      </c>
      <c r="K217" t="s">
        <v>862</v>
      </c>
      <c r="M217" t="s">
        <v>863</v>
      </c>
    </row>
    <row r="218" spans="1:13" x14ac:dyDescent="0.2">
      <c r="A218" t="s">
        <v>1048</v>
      </c>
      <c r="B218">
        <v>535</v>
      </c>
      <c r="C218" t="s">
        <v>14</v>
      </c>
      <c r="D218" t="s">
        <v>1049</v>
      </c>
      <c r="E218" t="s">
        <v>1050</v>
      </c>
      <c r="F218">
        <v>45</v>
      </c>
      <c r="G218">
        <v>524</v>
      </c>
      <c r="H218">
        <f t="shared" si="6"/>
        <v>89.532710280373834</v>
      </c>
      <c r="I218">
        <v>8.7999999999999996E-70</v>
      </c>
      <c r="J218" t="s">
        <v>1051</v>
      </c>
      <c r="K218" t="s">
        <v>1052</v>
      </c>
      <c r="L218" t="s">
        <v>1053</v>
      </c>
      <c r="M218" t="s">
        <v>1054</v>
      </c>
    </row>
    <row r="219" spans="1:13" x14ac:dyDescent="0.2">
      <c r="A219" t="s">
        <v>1055</v>
      </c>
      <c r="B219">
        <v>418</v>
      </c>
      <c r="C219" t="s">
        <v>14</v>
      </c>
      <c r="D219" t="s">
        <v>1056</v>
      </c>
      <c r="E219" t="s">
        <v>1057</v>
      </c>
      <c r="F219">
        <v>1</v>
      </c>
      <c r="G219">
        <v>375</v>
      </c>
      <c r="H219">
        <f t="shared" si="6"/>
        <v>89.473684210526315</v>
      </c>
      <c r="I219">
        <v>2.0000000000000001E-168</v>
      </c>
      <c r="J219" t="s">
        <v>1058</v>
      </c>
      <c r="K219" t="s">
        <v>1057</v>
      </c>
      <c r="L219" t="s">
        <v>708</v>
      </c>
    </row>
    <row r="220" spans="1:13" x14ac:dyDescent="0.2">
      <c r="A220" t="s">
        <v>1059</v>
      </c>
      <c r="B220">
        <v>518</v>
      </c>
      <c r="C220" t="s">
        <v>14</v>
      </c>
      <c r="D220" t="s">
        <v>1060</v>
      </c>
      <c r="E220" t="s">
        <v>1061</v>
      </c>
      <c r="F220">
        <v>46</v>
      </c>
      <c r="G220">
        <v>509</v>
      </c>
      <c r="H220">
        <f t="shared" si="6"/>
        <v>89.382239382239376</v>
      </c>
      <c r="I220">
        <v>3.5999999999999998E-182</v>
      </c>
      <c r="J220" t="s">
        <v>1062</v>
      </c>
      <c r="K220" t="s">
        <v>1063</v>
      </c>
      <c r="L220" t="s">
        <v>1064</v>
      </c>
    </row>
    <row r="221" spans="1:13" x14ac:dyDescent="0.2">
      <c r="A221" t="s">
        <v>1065</v>
      </c>
      <c r="B221">
        <v>122</v>
      </c>
      <c r="C221" t="s">
        <v>14</v>
      </c>
      <c r="D221" t="s">
        <v>1066</v>
      </c>
      <c r="E221" t="s">
        <v>1067</v>
      </c>
      <c r="F221">
        <v>2</v>
      </c>
      <c r="G221">
        <v>111</v>
      </c>
      <c r="H221">
        <f t="shared" si="6"/>
        <v>89.344262295081961</v>
      </c>
      <c r="I221">
        <v>3.0999999999999999E-15</v>
      </c>
      <c r="J221" t="s">
        <v>1068</v>
      </c>
      <c r="K221" t="s">
        <v>1069</v>
      </c>
    </row>
    <row r="222" spans="1:13" x14ac:dyDescent="0.2">
      <c r="A222" t="s">
        <v>1070</v>
      </c>
      <c r="B222">
        <v>234</v>
      </c>
      <c r="C222" t="s">
        <v>14</v>
      </c>
      <c r="D222" t="s">
        <v>1071</v>
      </c>
      <c r="E222" t="s">
        <v>1072</v>
      </c>
      <c r="F222">
        <v>1</v>
      </c>
      <c r="G222">
        <v>210</v>
      </c>
      <c r="H222">
        <f t="shared" si="6"/>
        <v>89.316239316239319</v>
      </c>
      <c r="I222">
        <v>4.2000000000000002E-100</v>
      </c>
      <c r="J222" t="s">
        <v>1073</v>
      </c>
      <c r="K222" t="s">
        <v>1074</v>
      </c>
      <c r="M222" t="s">
        <v>1075</v>
      </c>
    </row>
    <row r="223" spans="1:13" x14ac:dyDescent="0.2">
      <c r="A223" t="s">
        <v>1076</v>
      </c>
      <c r="B223">
        <v>148</v>
      </c>
      <c r="C223" t="s">
        <v>14</v>
      </c>
      <c r="D223" t="s">
        <v>1077</v>
      </c>
      <c r="E223" t="s">
        <v>1078</v>
      </c>
      <c r="F223">
        <v>16</v>
      </c>
      <c r="G223">
        <v>148</v>
      </c>
      <c r="H223">
        <f t="shared" si="6"/>
        <v>89.189189189189193</v>
      </c>
      <c r="I223">
        <v>4.9000000000000005E-35</v>
      </c>
      <c r="J223" t="s">
        <v>1079</v>
      </c>
      <c r="K223" t="s">
        <v>1080</v>
      </c>
      <c r="L223" t="s">
        <v>708</v>
      </c>
    </row>
    <row r="224" spans="1:13" x14ac:dyDescent="0.2">
      <c r="A224" t="s">
        <v>1081</v>
      </c>
      <c r="B224">
        <v>203</v>
      </c>
      <c r="C224" t="s">
        <v>14</v>
      </c>
      <c r="D224" t="s">
        <v>1082</v>
      </c>
      <c r="E224" t="s">
        <v>1083</v>
      </c>
      <c r="F224">
        <v>4</v>
      </c>
      <c r="G224">
        <v>185</v>
      </c>
      <c r="H224">
        <f t="shared" si="6"/>
        <v>89.162561576354676</v>
      </c>
      <c r="I224">
        <v>2.1E-54</v>
      </c>
      <c r="J224" t="s">
        <v>1084</v>
      </c>
      <c r="K224" t="s">
        <v>1085</v>
      </c>
      <c r="L224" t="s">
        <v>1086</v>
      </c>
    </row>
    <row r="225" spans="1:13" x14ac:dyDescent="0.2">
      <c r="A225" t="s">
        <v>1087</v>
      </c>
      <c r="B225">
        <v>413</v>
      </c>
      <c r="C225" t="s">
        <v>14</v>
      </c>
      <c r="D225" t="s">
        <v>349</v>
      </c>
      <c r="E225" t="s">
        <v>350</v>
      </c>
      <c r="F225">
        <v>11</v>
      </c>
      <c r="G225">
        <v>379</v>
      </c>
      <c r="H225">
        <f t="shared" si="6"/>
        <v>89.104116222760283</v>
      </c>
      <c r="I225">
        <v>1.3E-73</v>
      </c>
      <c r="J225" t="s">
        <v>351</v>
      </c>
      <c r="K225" t="s">
        <v>352</v>
      </c>
      <c r="L225" t="s">
        <v>353</v>
      </c>
      <c r="M225" t="s">
        <v>354</v>
      </c>
    </row>
    <row r="226" spans="1:13" x14ac:dyDescent="0.2">
      <c r="A226" t="s">
        <v>1088</v>
      </c>
      <c r="B226">
        <v>312</v>
      </c>
      <c r="C226" t="s">
        <v>14</v>
      </c>
      <c r="D226" t="s">
        <v>1089</v>
      </c>
      <c r="E226" t="s">
        <v>1090</v>
      </c>
      <c r="F226">
        <v>22</v>
      </c>
      <c r="G226">
        <v>300</v>
      </c>
      <c r="H226">
        <f t="shared" si="6"/>
        <v>89.102564102564102</v>
      </c>
      <c r="I226">
        <v>1.2E-61</v>
      </c>
      <c r="J226" t="s">
        <v>1091</v>
      </c>
      <c r="K226" t="s">
        <v>1092</v>
      </c>
      <c r="L226" t="s">
        <v>1093</v>
      </c>
      <c r="M226" t="s">
        <v>1094</v>
      </c>
    </row>
    <row r="227" spans="1:13" x14ac:dyDescent="0.2">
      <c r="A227" t="s">
        <v>1095</v>
      </c>
      <c r="B227">
        <v>521</v>
      </c>
      <c r="C227" t="s">
        <v>14</v>
      </c>
      <c r="D227" t="s">
        <v>1060</v>
      </c>
      <c r="E227" t="s">
        <v>1061</v>
      </c>
      <c r="F227">
        <v>35</v>
      </c>
      <c r="G227">
        <v>499</v>
      </c>
      <c r="H227">
        <f t="shared" si="6"/>
        <v>89.059500959692897</v>
      </c>
      <c r="I227">
        <v>8.2999999999999995E-135</v>
      </c>
      <c r="J227" t="s">
        <v>1062</v>
      </c>
      <c r="K227" t="s">
        <v>1063</v>
      </c>
      <c r="L227" t="s">
        <v>1064</v>
      </c>
    </row>
    <row r="228" spans="1:13" x14ac:dyDescent="0.2">
      <c r="A228" t="s">
        <v>1096</v>
      </c>
      <c r="B228">
        <v>82</v>
      </c>
      <c r="C228" t="s">
        <v>14</v>
      </c>
      <c r="D228" t="s">
        <v>1097</v>
      </c>
      <c r="E228" t="s">
        <v>1098</v>
      </c>
      <c r="F228">
        <v>5</v>
      </c>
      <c r="G228">
        <v>78</v>
      </c>
      <c r="H228">
        <f t="shared" si="6"/>
        <v>89.024390243902445</v>
      </c>
      <c r="I228">
        <v>2.7999999999999998E-28</v>
      </c>
      <c r="J228" t="s">
        <v>1099</v>
      </c>
      <c r="K228" t="s">
        <v>1100</v>
      </c>
      <c r="L228" t="s">
        <v>1101</v>
      </c>
      <c r="M228" t="s">
        <v>1102</v>
      </c>
    </row>
    <row r="229" spans="1:13" x14ac:dyDescent="0.2">
      <c r="A229" t="s">
        <v>1103</v>
      </c>
      <c r="B229">
        <v>109</v>
      </c>
      <c r="C229" t="s">
        <v>14</v>
      </c>
      <c r="D229" t="s">
        <v>1104</v>
      </c>
      <c r="E229" t="s">
        <v>1105</v>
      </c>
      <c r="F229">
        <v>6</v>
      </c>
      <c r="G229">
        <v>103</v>
      </c>
      <c r="H229">
        <f t="shared" si="6"/>
        <v>88.9908256880734</v>
      </c>
      <c r="I229">
        <v>1.5E-48</v>
      </c>
      <c r="J229" t="s">
        <v>1106</v>
      </c>
      <c r="K229" t="s">
        <v>1107</v>
      </c>
    </row>
    <row r="230" spans="1:13" x14ac:dyDescent="0.2">
      <c r="A230" t="s">
        <v>1108</v>
      </c>
      <c r="B230">
        <v>144</v>
      </c>
      <c r="C230" t="s">
        <v>14</v>
      </c>
      <c r="D230" t="s">
        <v>1109</v>
      </c>
      <c r="E230" t="s">
        <v>1110</v>
      </c>
      <c r="F230">
        <v>3</v>
      </c>
      <c r="G230">
        <v>131</v>
      </c>
      <c r="H230">
        <f t="shared" si="6"/>
        <v>88.888888888888886</v>
      </c>
      <c r="I230">
        <v>1.7000000000000001E-19</v>
      </c>
      <c r="J230" t="s">
        <v>1111</v>
      </c>
      <c r="K230" t="s">
        <v>1112</v>
      </c>
      <c r="L230" t="s">
        <v>87</v>
      </c>
    </row>
    <row r="231" spans="1:13" x14ac:dyDescent="0.2">
      <c r="A231" t="s">
        <v>1113</v>
      </c>
      <c r="B231">
        <v>673</v>
      </c>
      <c r="C231" t="s">
        <v>14</v>
      </c>
      <c r="D231" t="s">
        <v>553</v>
      </c>
      <c r="E231" t="s">
        <v>554</v>
      </c>
      <c r="F231">
        <v>42</v>
      </c>
      <c r="G231">
        <v>640</v>
      </c>
      <c r="H231">
        <f t="shared" si="6"/>
        <v>88.855869242199105</v>
      </c>
      <c r="I231">
        <v>2.6E-269</v>
      </c>
      <c r="J231" t="s">
        <v>555</v>
      </c>
      <c r="K231" t="s">
        <v>556</v>
      </c>
      <c r="M231" t="s">
        <v>1114</v>
      </c>
    </row>
    <row r="232" spans="1:13" x14ac:dyDescent="0.2">
      <c r="A232" t="s">
        <v>1115</v>
      </c>
      <c r="B232">
        <v>277</v>
      </c>
      <c r="C232" t="s">
        <v>14</v>
      </c>
      <c r="D232" t="s">
        <v>50</v>
      </c>
      <c r="E232" t="s">
        <v>51</v>
      </c>
      <c r="F232">
        <v>18</v>
      </c>
      <c r="G232">
        <v>264</v>
      </c>
      <c r="H232">
        <f t="shared" si="6"/>
        <v>88.808664259927795</v>
      </c>
      <c r="I232">
        <v>6.4000000000000002E-57</v>
      </c>
      <c r="J232" t="s">
        <v>52</v>
      </c>
      <c r="K232" t="s">
        <v>53</v>
      </c>
      <c r="L232" t="s">
        <v>54</v>
      </c>
    </row>
    <row r="233" spans="1:13" x14ac:dyDescent="0.2">
      <c r="A233" t="s">
        <v>1116</v>
      </c>
      <c r="B233">
        <v>490</v>
      </c>
      <c r="C233" t="s">
        <v>14</v>
      </c>
      <c r="D233" t="s">
        <v>66</v>
      </c>
      <c r="E233" t="s">
        <v>67</v>
      </c>
      <c r="F233">
        <v>33</v>
      </c>
      <c r="G233">
        <v>468</v>
      </c>
      <c r="H233">
        <f t="shared" si="6"/>
        <v>88.775510204081627</v>
      </c>
      <c r="I233">
        <v>4.8000000000000004E-96</v>
      </c>
      <c r="J233" t="s">
        <v>68</v>
      </c>
      <c r="K233" t="s">
        <v>69</v>
      </c>
      <c r="L233" t="s">
        <v>70</v>
      </c>
    </row>
    <row r="234" spans="1:13" x14ac:dyDescent="0.2">
      <c r="A234" t="s">
        <v>1117</v>
      </c>
      <c r="B234">
        <v>733</v>
      </c>
      <c r="C234" t="s">
        <v>14</v>
      </c>
      <c r="D234" t="s">
        <v>1118</v>
      </c>
      <c r="E234" t="s">
        <v>1119</v>
      </c>
      <c r="F234">
        <v>74</v>
      </c>
      <c r="G234">
        <v>724</v>
      </c>
      <c r="H234">
        <f t="shared" si="6"/>
        <v>88.676671214188261</v>
      </c>
      <c r="I234">
        <v>2.4999999999999999E-114</v>
      </c>
      <c r="J234" t="s">
        <v>1120</v>
      </c>
      <c r="K234" t="s">
        <v>1121</v>
      </c>
      <c r="L234" t="s">
        <v>1122</v>
      </c>
      <c r="M234" t="s">
        <v>1123</v>
      </c>
    </row>
    <row r="235" spans="1:13" x14ac:dyDescent="0.2">
      <c r="A235" t="s">
        <v>1124</v>
      </c>
      <c r="B235">
        <v>88</v>
      </c>
      <c r="C235" t="s">
        <v>14</v>
      </c>
      <c r="D235" t="s">
        <v>1125</v>
      </c>
      <c r="E235" t="s">
        <v>1126</v>
      </c>
      <c r="F235">
        <v>5</v>
      </c>
      <c r="G235">
        <v>83</v>
      </c>
      <c r="H235">
        <f t="shared" si="6"/>
        <v>88.63636363636364</v>
      </c>
      <c r="I235">
        <v>2.7999999999999999E-31</v>
      </c>
      <c r="J235" t="s">
        <v>1127</v>
      </c>
      <c r="K235" t="s">
        <v>1128</v>
      </c>
      <c r="L235" t="s">
        <v>1129</v>
      </c>
    </row>
    <row r="236" spans="1:13" x14ac:dyDescent="0.2">
      <c r="A236" t="s">
        <v>1130</v>
      </c>
      <c r="B236">
        <v>447</v>
      </c>
      <c r="C236" t="s">
        <v>14</v>
      </c>
      <c r="D236" t="s">
        <v>326</v>
      </c>
      <c r="E236" t="s">
        <v>327</v>
      </c>
      <c r="F236">
        <v>43</v>
      </c>
      <c r="G236">
        <v>439</v>
      </c>
      <c r="H236">
        <f t="shared" si="6"/>
        <v>88.590604026845639</v>
      </c>
      <c r="I236">
        <v>9.9999999999999992E-66</v>
      </c>
      <c r="J236" t="s">
        <v>328</v>
      </c>
      <c r="K236" t="s">
        <v>329</v>
      </c>
    </row>
    <row r="237" spans="1:13" x14ac:dyDescent="0.2">
      <c r="A237" t="s">
        <v>1131</v>
      </c>
      <c r="B237">
        <v>172</v>
      </c>
      <c r="C237" t="s">
        <v>14</v>
      </c>
      <c r="D237" t="s">
        <v>1132</v>
      </c>
      <c r="E237" t="s">
        <v>1133</v>
      </c>
      <c r="F237">
        <v>4</v>
      </c>
      <c r="G237">
        <v>156</v>
      </c>
      <c r="H237">
        <f t="shared" si="6"/>
        <v>88.372093023255815</v>
      </c>
      <c r="I237">
        <v>4.6000000000000001E-69</v>
      </c>
      <c r="J237" t="s">
        <v>1134</v>
      </c>
      <c r="K237" t="s">
        <v>1135</v>
      </c>
      <c r="L237" t="s">
        <v>946</v>
      </c>
      <c r="M237" t="s">
        <v>1046</v>
      </c>
    </row>
    <row r="238" spans="1:13" x14ac:dyDescent="0.2">
      <c r="A238" t="s">
        <v>1136</v>
      </c>
      <c r="B238">
        <v>556</v>
      </c>
      <c r="C238" t="s">
        <v>14</v>
      </c>
      <c r="D238" t="s">
        <v>1137</v>
      </c>
      <c r="E238" t="s">
        <v>1138</v>
      </c>
      <c r="F238">
        <v>58</v>
      </c>
      <c r="G238">
        <v>549</v>
      </c>
      <c r="H238">
        <f t="shared" si="6"/>
        <v>88.309352517985602</v>
      </c>
      <c r="I238">
        <v>1.9999999999999999E-252</v>
      </c>
      <c r="J238" t="s">
        <v>1139</v>
      </c>
      <c r="K238" t="s">
        <v>1140</v>
      </c>
      <c r="L238" t="s">
        <v>1141</v>
      </c>
      <c r="M238" t="s">
        <v>1142</v>
      </c>
    </row>
    <row r="239" spans="1:13" x14ac:dyDescent="0.2">
      <c r="A239" t="s">
        <v>1143</v>
      </c>
      <c r="B239">
        <v>343</v>
      </c>
      <c r="C239" t="s">
        <v>14</v>
      </c>
      <c r="D239" t="s">
        <v>1144</v>
      </c>
      <c r="E239" t="s">
        <v>1145</v>
      </c>
      <c r="F239">
        <v>22</v>
      </c>
      <c r="G239">
        <v>324</v>
      </c>
      <c r="H239">
        <f t="shared" si="6"/>
        <v>88.046647230320701</v>
      </c>
      <c r="I239">
        <v>6.7999999999999998E-118</v>
      </c>
      <c r="J239" t="s">
        <v>1146</v>
      </c>
      <c r="K239" t="s">
        <v>1147</v>
      </c>
      <c r="M239" t="s">
        <v>1148</v>
      </c>
    </row>
    <row r="240" spans="1:13" x14ac:dyDescent="0.2">
      <c r="A240" t="s">
        <v>1149</v>
      </c>
      <c r="B240">
        <v>147</v>
      </c>
      <c r="C240" t="s">
        <v>14</v>
      </c>
      <c r="D240" t="s">
        <v>1150</v>
      </c>
      <c r="E240" t="s">
        <v>1151</v>
      </c>
      <c r="F240">
        <v>8</v>
      </c>
      <c r="G240">
        <v>137</v>
      </c>
      <c r="H240">
        <f t="shared" si="6"/>
        <v>87.755102040816325</v>
      </c>
      <c r="I240">
        <v>4.2999999999999997E-51</v>
      </c>
      <c r="J240" t="s">
        <v>1152</v>
      </c>
      <c r="K240" t="s">
        <v>1153</v>
      </c>
      <c r="L240" t="s">
        <v>1154</v>
      </c>
      <c r="M240" t="s">
        <v>1155</v>
      </c>
    </row>
    <row r="241" spans="1:13" x14ac:dyDescent="0.2">
      <c r="A241" t="s">
        <v>1156</v>
      </c>
      <c r="B241">
        <v>147</v>
      </c>
      <c r="C241" t="s">
        <v>14</v>
      </c>
      <c r="D241" t="s">
        <v>1150</v>
      </c>
      <c r="E241" t="s">
        <v>1151</v>
      </c>
      <c r="F241">
        <v>8</v>
      </c>
      <c r="G241">
        <v>137</v>
      </c>
      <c r="H241">
        <f t="shared" si="6"/>
        <v>87.755102040816325</v>
      </c>
      <c r="I241">
        <v>4.2999999999999997E-51</v>
      </c>
      <c r="J241" t="s">
        <v>1152</v>
      </c>
      <c r="K241" t="s">
        <v>1153</v>
      </c>
      <c r="L241" t="s">
        <v>1154</v>
      </c>
      <c r="M241" t="s">
        <v>1155</v>
      </c>
    </row>
    <row r="242" spans="1:13" x14ac:dyDescent="0.2">
      <c r="A242" t="s">
        <v>1157</v>
      </c>
      <c r="B242">
        <v>81</v>
      </c>
      <c r="C242" t="s">
        <v>14</v>
      </c>
      <c r="D242" t="s">
        <v>1158</v>
      </c>
      <c r="E242" t="s">
        <v>1159</v>
      </c>
      <c r="F242">
        <v>3</v>
      </c>
      <c r="G242">
        <v>74</v>
      </c>
      <c r="H242">
        <f t="shared" si="6"/>
        <v>87.654320987654316</v>
      </c>
      <c r="I242">
        <v>3.8000000000000001E-28</v>
      </c>
      <c r="J242" t="s">
        <v>1160</v>
      </c>
      <c r="K242" t="s">
        <v>1161</v>
      </c>
      <c r="L242" t="s">
        <v>1162</v>
      </c>
    </row>
    <row r="243" spans="1:13" x14ac:dyDescent="0.2">
      <c r="A243" t="s">
        <v>1163</v>
      </c>
      <c r="B243">
        <v>226</v>
      </c>
      <c r="C243" t="s">
        <v>14</v>
      </c>
      <c r="D243" t="s">
        <v>1164</v>
      </c>
      <c r="E243" t="s">
        <v>1165</v>
      </c>
      <c r="F243">
        <v>18</v>
      </c>
      <c r="G243">
        <v>216</v>
      </c>
      <c r="H243">
        <f t="shared" si="6"/>
        <v>87.610619469026545</v>
      </c>
      <c r="I243">
        <v>2.9E-73</v>
      </c>
      <c r="J243" t="s">
        <v>1166</v>
      </c>
      <c r="K243" t="s">
        <v>1167</v>
      </c>
      <c r="L243" t="s">
        <v>1168</v>
      </c>
      <c r="M243" t="s">
        <v>379</v>
      </c>
    </row>
    <row r="244" spans="1:13" x14ac:dyDescent="0.2">
      <c r="A244" t="s">
        <v>1169</v>
      </c>
      <c r="B244">
        <v>380</v>
      </c>
      <c r="C244" t="s">
        <v>14</v>
      </c>
      <c r="D244" t="s">
        <v>193</v>
      </c>
      <c r="E244" t="s">
        <v>194</v>
      </c>
      <c r="F244">
        <v>17</v>
      </c>
      <c r="G244">
        <v>349</v>
      </c>
      <c r="H244">
        <f t="shared" si="6"/>
        <v>87.368421052631589</v>
      </c>
      <c r="I244">
        <v>1.3000000000000001E-19</v>
      </c>
      <c r="J244" t="s">
        <v>195</v>
      </c>
      <c r="K244" t="s">
        <v>196</v>
      </c>
      <c r="L244" t="s">
        <v>197</v>
      </c>
    </row>
    <row r="245" spans="1:13" x14ac:dyDescent="0.2">
      <c r="A245" t="s">
        <v>1170</v>
      </c>
      <c r="B245">
        <v>313</v>
      </c>
      <c r="C245" t="s">
        <v>14</v>
      </c>
      <c r="D245" t="s">
        <v>1171</v>
      </c>
      <c r="E245" t="s">
        <v>1172</v>
      </c>
      <c r="F245">
        <v>1</v>
      </c>
      <c r="G245">
        <v>274</v>
      </c>
      <c r="H245">
        <f t="shared" si="6"/>
        <v>87.220447284345042</v>
      </c>
      <c r="I245">
        <v>5.2000000000000002E-80</v>
      </c>
      <c r="J245" t="s">
        <v>1173</v>
      </c>
      <c r="K245" t="s">
        <v>1174</v>
      </c>
      <c r="L245" t="s">
        <v>1175</v>
      </c>
    </row>
    <row r="246" spans="1:13" x14ac:dyDescent="0.2">
      <c r="A246" t="s">
        <v>1176</v>
      </c>
      <c r="B246">
        <v>131</v>
      </c>
      <c r="C246" t="s">
        <v>14</v>
      </c>
      <c r="D246" t="s">
        <v>1177</v>
      </c>
      <c r="E246" t="s">
        <v>1178</v>
      </c>
      <c r="F246">
        <v>1</v>
      </c>
      <c r="G246">
        <v>115</v>
      </c>
      <c r="H246">
        <f t="shared" si="6"/>
        <v>87.022900763358777</v>
      </c>
      <c r="I246">
        <v>1.0999999999999999E-60</v>
      </c>
      <c r="J246" t="s">
        <v>1179</v>
      </c>
      <c r="K246" t="s">
        <v>1180</v>
      </c>
      <c r="L246" t="s">
        <v>708</v>
      </c>
      <c r="M246" t="s">
        <v>762</v>
      </c>
    </row>
    <row r="247" spans="1:13" x14ac:dyDescent="0.2">
      <c r="A247" t="s">
        <v>1181</v>
      </c>
      <c r="B247">
        <v>204</v>
      </c>
      <c r="C247" t="s">
        <v>14</v>
      </c>
      <c r="D247" t="s">
        <v>1182</v>
      </c>
      <c r="E247" t="s">
        <v>1183</v>
      </c>
      <c r="F247">
        <v>21</v>
      </c>
      <c r="G247">
        <v>198</v>
      </c>
      <c r="H247">
        <f t="shared" si="6"/>
        <v>86.764705882352942</v>
      </c>
      <c r="I247">
        <v>1.8000000000000001E-42</v>
      </c>
      <c r="J247" t="s">
        <v>1184</v>
      </c>
      <c r="K247" t="s">
        <v>1185</v>
      </c>
    </row>
    <row r="248" spans="1:13" x14ac:dyDescent="0.2">
      <c r="A248" t="s">
        <v>1186</v>
      </c>
      <c r="B248">
        <v>136</v>
      </c>
      <c r="C248" t="s">
        <v>14</v>
      </c>
      <c r="D248" t="s">
        <v>1150</v>
      </c>
      <c r="E248" t="s">
        <v>1151</v>
      </c>
      <c r="F248">
        <v>8</v>
      </c>
      <c r="G248">
        <v>126</v>
      </c>
      <c r="H248">
        <f t="shared" si="6"/>
        <v>86.764705882352942</v>
      </c>
      <c r="I248">
        <v>1.2999999999999999E-52</v>
      </c>
      <c r="J248" t="s">
        <v>1152</v>
      </c>
      <c r="K248" t="s">
        <v>1153</v>
      </c>
      <c r="L248" t="s">
        <v>1154</v>
      </c>
      <c r="M248" t="s">
        <v>1155</v>
      </c>
    </row>
    <row r="249" spans="1:13" x14ac:dyDescent="0.2">
      <c r="A249" t="s">
        <v>1187</v>
      </c>
      <c r="B249">
        <v>136</v>
      </c>
      <c r="C249" t="s">
        <v>14</v>
      </c>
      <c r="D249" t="s">
        <v>1150</v>
      </c>
      <c r="E249" t="s">
        <v>1151</v>
      </c>
      <c r="F249">
        <v>8</v>
      </c>
      <c r="G249">
        <v>126</v>
      </c>
      <c r="H249">
        <f t="shared" si="6"/>
        <v>86.764705882352942</v>
      </c>
      <c r="I249">
        <v>1.2999999999999999E-52</v>
      </c>
      <c r="J249" t="s">
        <v>1152</v>
      </c>
      <c r="K249" t="s">
        <v>1153</v>
      </c>
      <c r="L249" t="s">
        <v>1154</v>
      </c>
      <c r="M249" t="s">
        <v>1155</v>
      </c>
    </row>
    <row r="250" spans="1:13" x14ac:dyDescent="0.2">
      <c r="A250" t="s">
        <v>1188</v>
      </c>
      <c r="B250">
        <v>496</v>
      </c>
      <c r="C250" t="s">
        <v>14</v>
      </c>
      <c r="D250" t="s">
        <v>1189</v>
      </c>
      <c r="E250" t="s">
        <v>1190</v>
      </c>
      <c r="F250">
        <v>62</v>
      </c>
      <c r="G250">
        <v>492</v>
      </c>
      <c r="H250">
        <f t="shared" ref="H250:H313" si="7">((G250-F250)/B250)*100</f>
        <v>86.693548387096769</v>
      </c>
      <c r="I250">
        <v>2.5000000000000001E-109</v>
      </c>
      <c r="J250" t="s">
        <v>1191</v>
      </c>
      <c r="K250" t="s">
        <v>1190</v>
      </c>
      <c r="L250" t="s">
        <v>1192</v>
      </c>
    </row>
    <row r="251" spans="1:13" x14ac:dyDescent="0.2">
      <c r="A251" t="s">
        <v>1193</v>
      </c>
      <c r="B251">
        <v>352</v>
      </c>
      <c r="C251" t="s">
        <v>14</v>
      </c>
      <c r="D251" t="s">
        <v>297</v>
      </c>
      <c r="E251" t="s">
        <v>298</v>
      </c>
      <c r="F251">
        <v>24</v>
      </c>
      <c r="G251">
        <v>329</v>
      </c>
      <c r="H251">
        <f t="shared" si="7"/>
        <v>86.647727272727266</v>
      </c>
      <c r="I251">
        <v>1.5E-48</v>
      </c>
      <c r="J251" t="s">
        <v>299</v>
      </c>
      <c r="K251" t="s">
        <v>300</v>
      </c>
    </row>
    <row r="252" spans="1:13" x14ac:dyDescent="0.2">
      <c r="A252" t="s">
        <v>1194</v>
      </c>
      <c r="B252">
        <v>366</v>
      </c>
      <c r="C252" t="s">
        <v>14</v>
      </c>
      <c r="D252" t="s">
        <v>1195</v>
      </c>
      <c r="E252" t="s">
        <v>1196</v>
      </c>
      <c r="F252">
        <v>9</v>
      </c>
      <c r="G252">
        <v>326</v>
      </c>
      <c r="H252">
        <f t="shared" si="7"/>
        <v>86.612021857923494</v>
      </c>
      <c r="I252">
        <v>6.9999999999999999E-132</v>
      </c>
      <c r="J252" t="s">
        <v>1197</v>
      </c>
      <c r="K252" t="s">
        <v>1196</v>
      </c>
      <c r="L252" t="s">
        <v>1198</v>
      </c>
    </row>
    <row r="253" spans="1:13" x14ac:dyDescent="0.2">
      <c r="A253" t="s">
        <v>1199</v>
      </c>
      <c r="B253">
        <v>82</v>
      </c>
      <c r="C253" t="s">
        <v>14</v>
      </c>
      <c r="D253" t="s">
        <v>1200</v>
      </c>
      <c r="E253" t="s">
        <v>1201</v>
      </c>
      <c r="F253">
        <v>6</v>
      </c>
      <c r="G253">
        <v>77</v>
      </c>
      <c r="H253">
        <f t="shared" si="7"/>
        <v>86.58536585365853</v>
      </c>
      <c r="I253">
        <v>5.0999999999999999E-27</v>
      </c>
      <c r="J253" t="s">
        <v>1202</v>
      </c>
      <c r="K253" t="s">
        <v>1203</v>
      </c>
      <c r="L253" t="s">
        <v>946</v>
      </c>
      <c r="M253" t="s">
        <v>1046</v>
      </c>
    </row>
    <row r="254" spans="1:13" x14ac:dyDescent="0.2">
      <c r="A254" t="s">
        <v>1204</v>
      </c>
      <c r="B254">
        <v>67</v>
      </c>
      <c r="C254" t="s">
        <v>14</v>
      </c>
      <c r="D254" t="s">
        <v>1205</v>
      </c>
      <c r="E254" t="s">
        <v>1206</v>
      </c>
      <c r="F254">
        <v>8</v>
      </c>
      <c r="G254">
        <v>66</v>
      </c>
      <c r="H254">
        <f t="shared" si="7"/>
        <v>86.567164179104466</v>
      </c>
      <c r="I254">
        <v>3.1E-20</v>
      </c>
      <c r="J254" t="s">
        <v>1207</v>
      </c>
      <c r="K254" t="s">
        <v>1206</v>
      </c>
      <c r="L254" t="s">
        <v>1208</v>
      </c>
      <c r="M254" t="s">
        <v>1209</v>
      </c>
    </row>
    <row r="255" spans="1:13" x14ac:dyDescent="0.2">
      <c r="A255" t="s">
        <v>1210</v>
      </c>
      <c r="B255">
        <v>156</v>
      </c>
      <c r="C255" t="s">
        <v>14</v>
      </c>
      <c r="D255" t="s">
        <v>1211</v>
      </c>
      <c r="E255" t="s">
        <v>1212</v>
      </c>
      <c r="F255">
        <v>5</v>
      </c>
      <c r="G255">
        <v>140</v>
      </c>
      <c r="H255">
        <f t="shared" si="7"/>
        <v>86.538461538461547</v>
      </c>
      <c r="I255">
        <v>1.5E-54</v>
      </c>
      <c r="J255" t="s">
        <v>1213</v>
      </c>
      <c r="K255" t="s">
        <v>1212</v>
      </c>
      <c r="L255" t="s">
        <v>708</v>
      </c>
      <c r="M255" t="s">
        <v>762</v>
      </c>
    </row>
    <row r="256" spans="1:13" x14ac:dyDescent="0.2">
      <c r="A256" t="s">
        <v>1214</v>
      </c>
      <c r="B256">
        <v>155</v>
      </c>
      <c r="C256" t="s">
        <v>14</v>
      </c>
      <c r="D256" t="s">
        <v>1215</v>
      </c>
      <c r="E256" t="s">
        <v>1216</v>
      </c>
      <c r="F256">
        <v>1</v>
      </c>
      <c r="G256">
        <v>135</v>
      </c>
      <c r="H256">
        <f t="shared" si="7"/>
        <v>86.451612903225808</v>
      </c>
      <c r="I256">
        <v>8.5000000000000001E-34</v>
      </c>
      <c r="J256" t="s">
        <v>1217</v>
      </c>
      <c r="K256" t="s">
        <v>1218</v>
      </c>
    </row>
    <row r="257" spans="1:13" x14ac:dyDescent="0.2">
      <c r="A257" t="s">
        <v>1219</v>
      </c>
      <c r="B257">
        <v>217</v>
      </c>
      <c r="C257" t="s">
        <v>14</v>
      </c>
      <c r="D257" t="s">
        <v>1220</v>
      </c>
      <c r="E257" t="s">
        <v>1221</v>
      </c>
      <c r="F257">
        <v>24</v>
      </c>
      <c r="G257">
        <v>211</v>
      </c>
      <c r="H257">
        <f t="shared" si="7"/>
        <v>86.175115207373281</v>
      </c>
      <c r="I257">
        <v>5.0000000000000002E-43</v>
      </c>
      <c r="J257" t="s">
        <v>1222</v>
      </c>
      <c r="K257" t="s">
        <v>1223</v>
      </c>
    </row>
    <row r="258" spans="1:13" x14ac:dyDescent="0.2">
      <c r="A258" t="s">
        <v>1224</v>
      </c>
      <c r="B258">
        <v>289</v>
      </c>
      <c r="C258" t="s">
        <v>14</v>
      </c>
      <c r="D258" t="s">
        <v>1225</v>
      </c>
      <c r="E258" t="s">
        <v>1226</v>
      </c>
      <c r="F258">
        <v>21</v>
      </c>
      <c r="G258">
        <v>270</v>
      </c>
      <c r="H258">
        <f t="shared" si="7"/>
        <v>86.159169550173004</v>
      </c>
      <c r="I258">
        <v>1.5999999999999999E-64</v>
      </c>
      <c r="J258" t="s">
        <v>1227</v>
      </c>
      <c r="K258" t="s">
        <v>1226</v>
      </c>
      <c r="L258" t="s">
        <v>1228</v>
      </c>
    </row>
    <row r="259" spans="1:13" x14ac:dyDescent="0.2">
      <c r="A259" t="s">
        <v>1229</v>
      </c>
      <c r="B259">
        <v>79</v>
      </c>
      <c r="C259" t="s">
        <v>14</v>
      </c>
      <c r="D259" t="s">
        <v>1230</v>
      </c>
      <c r="E259" t="s">
        <v>1231</v>
      </c>
      <c r="F259">
        <v>9</v>
      </c>
      <c r="G259">
        <v>77</v>
      </c>
      <c r="H259">
        <f t="shared" si="7"/>
        <v>86.075949367088612</v>
      </c>
      <c r="I259">
        <v>6.6000000000000006E-29</v>
      </c>
      <c r="J259" t="s">
        <v>1232</v>
      </c>
      <c r="K259" t="s">
        <v>1233</v>
      </c>
      <c r="M259" t="s">
        <v>1209</v>
      </c>
    </row>
    <row r="260" spans="1:13" x14ac:dyDescent="0.2">
      <c r="A260" t="s">
        <v>1234</v>
      </c>
      <c r="B260">
        <v>120</v>
      </c>
      <c r="C260" t="s">
        <v>14</v>
      </c>
      <c r="D260" t="s">
        <v>1235</v>
      </c>
      <c r="E260" t="s">
        <v>1236</v>
      </c>
      <c r="F260">
        <v>13</v>
      </c>
      <c r="G260">
        <v>116</v>
      </c>
      <c r="H260">
        <f t="shared" si="7"/>
        <v>85.833333333333329</v>
      </c>
      <c r="I260">
        <v>3.4E-49</v>
      </c>
      <c r="J260" t="s">
        <v>1237</v>
      </c>
      <c r="K260" t="s">
        <v>1238</v>
      </c>
      <c r="M260" t="s">
        <v>1239</v>
      </c>
    </row>
    <row r="261" spans="1:13" x14ac:dyDescent="0.2">
      <c r="A261" t="s">
        <v>1240</v>
      </c>
      <c r="B261">
        <v>836</v>
      </c>
      <c r="C261" t="s">
        <v>14</v>
      </c>
      <c r="D261" t="s">
        <v>95</v>
      </c>
      <c r="E261" t="s">
        <v>96</v>
      </c>
      <c r="F261">
        <v>11</v>
      </c>
      <c r="G261">
        <v>728</v>
      </c>
      <c r="H261">
        <f t="shared" si="7"/>
        <v>85.765550239234443</v>
      </c>
      <c r="I261">
        <v>9.5000000000000003E-196</v>
      </c>
      <c r="J261" t="s">
        <v>97</v>
      </c>
      <c r="K261" t="s">
        <v>98</v>
      </c>
      <c r="L261" t="s">
        <v>99</v>
      </c>
      <c r="M261" t="s">
        <v>100</v>
      </c>
    </row>
    <row r="262" spans="1:13" x14ac:dyDescent="0.2">
      <c r="A262" t="s">
        <v>1241</v>
      </c>
      <c r="B262">
        <v>140</v>
      </c>
      <c r="C262" t="s">
        <v>14</v>
      </c>
      <c r="D262" t="s">
        <v>1242</v>
      </c>
      <c r="E262" t="s">
        <v>1243</v>
      </c>
      <c r="F262">
        <v>14</v>
      </c>
      <c r="G262">
        <v>134</v>
      </c>
      <c r="H262">
        <f t="shared" si="7"/>
        <v>85.714285714285708</v>
      </c>
      <c r="I262">
        <v>3.4000000000000002E-38</v>
      </c>
      <c r="J262" t="s">
        <v>1244</v>
      </c>
      <c r="K262" t="s">
        <v>1245</v>
      </c>
    </row>
    <row r="263" spans="1:13" x14ac:dyDescent="0.2">
      <c r="A263" t="s">
        <v>1246</v>
      </c>
      <c r="B263">
        <v>238</v>
      </c>
      <c r="C263" t="s">
        <v>14</v>
      </c>
      <c r="D263" t="s">
        <v>1247</v>
      </c>
      <c r="E263" t="s">
        <v>1248</v>
      </c>
      <c r="F263">
        <v>6</v>
      </c>
      <c r="G263">
        <v>210</v>
      </c>
      <c r="H263">
        <f t="shared" si="7"/>
        <v>85.714285714285708</v>
      </c>
      <c r="I263">
        <v>2.4E-64</v>
      </c>
      <c r="J263" t="s">
        <v>1249</v>
      </c>
      <c r="K263" t="s">
        <v>1250</v>
      </c>
      <c r="L263" t="s">
        <v>435</v>
      </c>
    </row>
    <row r="264" spans="1:13" x14ac:dyDescent="0.2">
      <c r="A264" t="s">
        <v>1251</v>
      </c>
      <c r="B264">
        <v>56</v>
      </c>
      <c r="C264" t="s">
        <v>14</v>
      </c>
      <c r="D264" t="s">
        <v>1252</v>
      </c>
      <c r="E264" t="s">
        <v>1253</v>
      </c>
      <c r="F264">
        <v>2</v>
      </c>
      <c r="G264">
        <v>50</v>
      </c>
      <c r="H264">
        <f t="shared" si="7"/>
        <v>85.714285714285708</v>
      </c>
      <c r="I264">
        <v>4.1999999999999999E-24</v>
      </c>
      <c r="J264" t="s">
        <v>1254</v>
      </c>
      <c r="K264" t="s">
        <v>1255</v>
      </c>
      <c r="L264" t="s">
        <v>1256</v>
      </c>
    </row>
    <row r="265" spans="1:13" x14ac:dyDescent="0.2">
      <c r="A265" t="s">
        <v>1257</v>
      </c>
      <c r="B265">
        <v>56</v>
      </c>
      <c r="C265" t="s">
        <v>14</v>
      </c>
      <c r="D265" t="s">
        <v>1252</v>
      </c>
      <c r="E265" t="s">
        <v>1253</v>
      </c>
      <c r="F265">
        <v>2</v>
      </c>
      <c r="G265">
        <v>50</v>
      </c>
      <c r="H265">
        <f t="shared" si="7"/>
        <v>85.714285714285708</v>
      </c>
      <c r="I265">
        <v>4.1999999999999999E-24</v>
      </c>
      <c r="J265" t="s">
        <v>1254</v>
      </c>
      <c r="K265" t="s">
        <v>1255</v>
      </c>
      <c r="L265" t="s">
        <v>1256</v>
      </c>
    </row>
    <row r="266" spans="1:13" x14ac:dyDescent="0.2">
      <c r="A266" t="s">
        <v>1258</v>
      </c>
      <c r="B266">
        <v>193</v>
      </c>
      <c r="C266" t="s">
        <v>14</v>
      </c>
      <c r="D266" t="s">
        <v>1259</v>
      </c>
      <c r="E266" t="s">
        <v>1260</v>
      </c>
      <c r="F266">
        <v>4</v>
      </c>
      <c r="G266">
        <v>169</v>
      </c>
      <c r="H266">
        <f t="shared" si="7"/>
        <v>85.492227979274617</v>
      </c>
      <c r="I266">
        <v>3.4999999999999999E-18</v>
      </c>
      <c r="J266" t="s">
        <v>1261</v>
      </c>
      <c r="K266" t="s">
        <v>1262</v>
      </c>
      <c r="L266" t="s">
        <v>1263</v>
      </c>
      <c r="M266" t="s">
        <v>407</v>
      </c>
    </row>
    <row r="267" spans="1:13" x14ac:dyDescent="0.2">
      <c r="A267" t="s">
        <v>1264</v>
      </c>
      <c r="B267">
        <v>183</v>
      </c>
      <c r="C267" t="s">
        <v>14</v>
      </c>
      <c r="D267" t="s">
        <v>1265</v>
      </c>
      <c r="E267" t="s">
        <v>1266</v>
      </c>
      <c r="F267">
        <v>6</v>
      </c>
      <c r="G267">
        <v>162</v>
      </c>
      <c r="H267">
        <f t="shared" si="7"/>
        <v>85.245901639344254</v>
      </c>
      <c r="I267">
        <v>1.9999999999999999E-39</v>
      </c>
      <c r="J267" t="s">
        <v>1267</v>
      </c>
      <c r="K267" t="s">
        <v>1266</v>
      </c>
      <c r="L267" t="s">
        <v>465</v>
      </c>
    </row>
    <row r="268" spans="1:13" x14ac:dyDescent="0.2">
      <c r="A268" t="s">
        <v>1268</v>
      </c>
      <c r="B268">
        <v>722</v>
      </c>
      <c r="C268" t="s">
        <v>14</v>
      </c>
      <c r="D268" t="s">
        <v>1269</v>
      </c>
      <c r="E268" t="s">
        <v>1270</v>
      </c>
      <c r="F268">
        <v>20</v>
      </c>
      <c r="G268">
        <v>634</v>
      </c>
      <c r="H268">
        <f t="shared" si="7"/>
        <v>85.041551246537395</v>
      </c>
      <c r="I268">
        <v>5.9999999999999999E-108</v>
      </c>
      <c r="J268" t="s">
        <v>1271</v>
      </c>
      <c r="K268" t="s">
        <v>1272</v>
      </c>
    </row>
    <row r="269" spans="1:13" x14ac:dyDescent="0.2">
      <c r="A269" t="s">
        <v>1273</v>
      </c>
      <c r="B269">
        <v>1383</v>
      </c>
      <c r="C269" t="s">
        <v>14</v>
      </c>
      <c r="D269" t="s">
        <v>56</v>
      </c>
      <c r="E269" t="s">
        <v>57</v>
      </c>
      <c r="F269">
        <v>188</v>
      </c>
      <c r="G269">
        <v>1362</v>
      </c>
      <c r="H269">
        <f t="shared" si="7"/>
        <v>84.887924801156899</v>
      </c>
      <c r="I269">
        <v>1.2E-56</v>
      </c>
      <c r="J269" t="s">
        <v>58</v>
      </c>
      <c r="K269" t="s">
        <v>59</v>
      </c>
    </row>
    <row r="270" spans="1:13" x14ac:dyDescent="0.2">
      <c r="A270" t="s">
        <v>1274</v>
      </c>
      <c r="B270">
        <v>152</v>
      </c>
      <c r="C270" t="s">
        <v>14</v>
      </c>
      <c r="D270" t="s">
        <v>218</v>
      </c>
      <c r="E270" t="s">
        <v>219</v>
      </c>
      <c r="F270">
        <v>19</v>
      </c>
      <c r="G270">
        <v>148</v>
      </c>
      <c r="H270">
        <f t="shared" si="7"/>
        <v>84.868421052631575</v>
      </c>
      <c r="I270">
        <v>1.3E-25</v>
      </c>
      <c r="J270" t="s">
        <v>220</v>
      </c>
      <c r="K270" t="s">
        <v>221</v>
      </c>
    </row>
    <row r="271" spans="1:13" x14ac:dyDescent="0.2">
      <c r="A271" t="s">
        <v>1275</v>
      </c>
      <c r="B271">
        <v>151</v>
      </c>
      <c r="C271" t="s">
        <v>14</v>
      </c>
      <c r="D271" t="s">
        <v>1276</v>
      </c>
      <c r="E271" t="s">
        <v>1277</v>
      </c>
      <c r="F271">
        <v>8</v>
      </c>
      <c r="G271">
        <v>136</v>
      </c>
      <c r="H271">
        <f t="shared" si="7"/>
        <v>84.768211920529808</v>
      </c>
      <c r="I271">
        <v>7.3000000000000002E-57</v>
      </c>
      <c r="J271" t="s">
        <v>1278</v>
      </c>
      <c r="K271" t="s">
        <v>1279</v>
      </c>
      <c r="M271" t="s">
        <v>702</v>
      </c>
    </row>
    <row r="272" spans="1:13" x14ac:dyDescent="0.2">
      <c r="A272" t="s">
        <v>1280</v>
      </c>
      <c r="B272">
        <v>137</v>
      </c>
      <c r="C272" t="s">
        <v>14</v>
      </c>
      <c r="D272" t="s">
        <v>1281</v>
      </c>
      <c r="E272" t="s">
        <v>1282</v>
      </c>
      <c r="F272">
        <v>12</v>
      </c>
      <c r="G272">
        <v>128</v>
      </c>
      <c r="H272">
        <f t="shared" si="7"/>
        <v>84.671532846715323</v>
      </c>
      <c r="I272">
        <v>1.2999999999999999E-32</v>
      </c>
      <c r="J272" t="s">
        <v>1283</v>
      </c>
      <c r="K272" t="s">
        <v>1284</v>
      </c>
      <c r="M272" t="s">
        <v>1285</v>
      </c>
    </row>
    <row r="273" spans="1:13" x14ac:dyDescent="0.2">
      <c r="A273" t="s">
        <v>1286</v>
      </c>
      <c r="B273">
        <v>351</v>
      </c>
      <c r="C273" t="s">
        <v>14</v>
      </c>
      <c r="D273" t="s">
        <v>1089</v>
      </c>
      <c r="E273" t="s">
        <v>1090</v>
      </c>
      <c r="F273">
        <v>44</v>
      </c>
      <c r="G273">
        <v>341</v>
      </c>
      <c r="H273">
        <f t="shared" si="7"/>
        <v>84.615384615384613</v>
      </c>
      <c r="I273">
        <v>7.9000000000000004E-85</v>
      </c>
      <c r="J273" t="s">
        <v>1091</v>
      </c>
      <c r="K273" t="s">
        <v>1092</v>
      </c>
      <c r="L273" t="s">
        <v>1093</v>
      </c>
      <c r="M273" t="s">
        <v>1094</v>
      </c>
    </row>
    <row r="274" spans="1:13" x14ac:dyDescent="0.2">
      <c r="A274" t="s">
        <v>1287</v>
      </c>
      <c r="B274">
        <v>220</v>
      </c>
      <c r="C274" t="s">
        <v>14</v>
      </c>
      <c r="D274" t="s">
        <v>1288</v>
      </c>
      <c r="E274" t="s">
        <v>1289</v>
      </c>
      <c r="F274">
        <v>11</v>
      </c>
      <c r="G274">
        <v>197</v>
      </c>
      <c r="H274">
        <f t="shared" si="7"/>
        <v>84.545454545454547</v>
      </c>
      <c r="I274">
        <v>7.0000000000000003E-38</v>
      </c>
      <c r="J274" t="s">
        <v>1290</v>
      </c>
      <c r="K274" t="s">
        <v>1291</v>
      </c>
      <c r="M274" t="s">
        <v>1292</v>
      </c>
    </row>
    <row r="275" spans="1:13" x14ac:dyDescent="0.2">
      <c r="A275" t="s">
        <v>1293</v>
      </c>
      <c r="B275">
        <v>70</v>
      </c>
      <c r="C275" t="s">
        <v>14</v>
      </c>
      <c r="D275" t="s">
        <v>1294</v>
      </c>
      <c r="E275" t="s">
        <v>1295</v>
      </c>
      <c r="F275">
        <v>7</v>
      </c>
      <c r="G275">
        <v>66</v>
      </c>
      <c r="H275">
        <f t="shared" si="7"/>
        <v>84.285714285714292</v>
      </c>
      <c r="I275">
        <v>8.9000000000000009E-22</v>
      </c>
      <c r="J275" t="s">
        <v>1296</v>
      </c>
      <c r="K275" t="s">
        <v>1297</v>
      </c>
      <c r="L275" t="s">
        <v>1298</v>
      </c>
      <c r="M275" t="s">
        <v>1299</v>
      </c>
    </row>
    <row r="276" spans="1:13" x14ac:dyDescent="0.2">
      <c r="A276" t="s">
        <v>1300</v>
      </c>
      <c r="B276">
        <v>152</v>
      </c>
      <c r="C276" t="s">
        <v>14</v>
      </c>
      <c r="D276" t="s">
        <v>1301</v>
      </c>
      <c r="E276" t="s">
        <v>1302</v>
      </c>
      <c r="F276">
        <v>14</v>
      </c>
      <c r="G276">
        <v>142</v>
      </c>
      <c r="H276">
        <f t="shared" si="7"/>
        <v>84.210526315789465</v>
      </c>
      <c r="I276">
        <v>1.1000000000000001E-53</v>
      </c>
      <c r="J276" t="s">
        <v>1303</v>
      </c>
      <c r="K276" t="s">
        <v>1304</v>
      </c>
      <c r="L276" t="s">
        <v>1305</v>
      </c>
      <c r="M276" t="s">
        <v>762</v>
      </c>
    </row>
    <row r="277" spans="1:13" x14ac:dyDescent="0.2">
      <c r="A277" t="s">
        <v>1306</v>
      </c>
      <c r="B277">
        <v>133</v>
      </c>
      <c r="C277" t="s">
        <v>14</v>
      </c>
      <c r="D277" t="s">
        <v>409</v>
      </c>
      <c r="E277" t="s">
        <v>410</v>
      </c>
      <c r="F277">
        <v>2</v>
      </c>
      <c r="G277">
        <v>114</v>
      </c>
      <c r="H277">
        <f t="shared" si="7"/>
        <v>84.210526315789465</v>
      </c>
      <c r="I277">
        <v>5.6000000000000002E-37</v>
      </c>
      <c r="J277" t="s">
        <v>411</v>
      </c>
      <c r="K277" t="s">
        <v>412</v>
      </c>
      <c r="L277" t="s">
        <v>413</v>
      </c>
    </row>
    <row r="278" spans="1:13" x14ac:dyDescent="0.2">
      <c r="A278" t="s">
        <v>1307</v>
      </c>
      <c r="B278">
        <v>113</v>
      </c>
      <c r="C278" t="s">
        <v>14</v>
      </c>
      <c r="D278" t="s">
        <v>1308</v>
      </c>
      <c r="E278" t="s">
        <v>1309</v>
      </c>
      <c r="F278">
        <v>17</v>
      </c>
      <c r="G278">
        <v>112</v>
      </c>
      <c r="H278">
        <f t="shared" si="7"/>
        <v>84.070796460176993</v>
      </c>
      <c r="I278">
        <v>7.4999999999999994E-26</v>
      </c>
    </row>
    <row r="279" spans="1:13" x14ac:dyDescent="0.2">
      <c r="A279" t="s">
        <v>1310</v>
      </c>
      <c r="B279">
        <v>100</v>
      </c>
      <c r="C279" t="s">
        <v>14</v>
      </c>
      <c r="D279" t="s">
        <v>1311</v>
      </c>
      <c r="E279" t="s">
        <v>1312</v>
      </c>
      <c r="F279">
        <v>5</v>
      </c>
      <c r="G279">
        <v>89</v>
      </c>
      <c r="H279">
        <f t="shared" si="7"/>
        <v>84</v>
      </c>
      <c r="I279">
        <v>2.2E-32</v>
      </c>
      <c r="J279" t="s">
        <v>1313</v>
      </c>
      <c r="K279" t="s">
        <v>1314</v>
      </c>
    </row>
    <row r="280" spans="1:13" x14ac:dyDescent="0.2">
      <c r="A280" t="s">
        <v>1315</v>
      </c>
      <c r="B280">
        <v>100</v>
      </c>
      <c r="C280" t="s">
        <v>14</v>
      </c>
      <c r="D280" t="s">
        <v>1316</v>
      </c>
      <c r="E280" t="s">
        <v>1317</v>
      </c>
      <c r="F280">
        <v>10</v>
      </c>
      <c r="G280">
        <v>94</v>
      </c>
      <c r="H280">
        <f t="shared" si="7"/>
        <v>84</v>
      </c>
      <c r="I280">
        <v>9.0000000000000008E-34</v>
      </c>
      <c r="J280" t="s">
        <v>1318</v>
      </c>
      <c r="K280" t="s">
        <v>1319</v>
      </c>
      <c r="L280" t="s">
        <v>1320</v>
      </c>
      <c r="M280" t="s">
        <v>702</v>
      </c>
    </row>
    <row r="281" spans="1:13" x14ac:dyDescent="0.2">
      <c r="A281" t="s">
        <v>1321</v>
      </c>
      <c r="B281">
        <v>56</v>
      </c>
      <c r="C281" t="s">
        <v>14</v>
      </c>
      <c r="D281" t="s">
        <v>1322</v>
      </c>
      <c r="E281" t="s">
        <v>1323</v>
      </c>
      <c r="F281">
        <v>7</v>
      </c>
      <c r="G281">
        <v>54</v>
      </c>
      <c r="H281">
        <f t="shared" si="7"/>
        <v>83.928571428571431</v>
      </c>
      <c r="I281">
        <v>1.2E-15</v>
      </c>
      <c r="J281" t="s">
        <v>1324</v>
      </c>
      <c r="K281" t="s">
        <v>1325</v>
      </c>
      <c r="L281" t="s">
        <v>708</v>
      </c>
    </row>
    <row r="282" spans="1:13" x14ac:dyDescent="0.2">
      <c r="A282" t="s">
        <v>1326</v>
      </c>
      <c r="B282">
        <v>260</v>
      </c>
      <c r="C282" t="s">
        <v>14</v>
      </c>
      <c r="D282" t="s">
        <v>1327</v>
      </c>
      <c r="E282" t="s">
        <v>1328</v>
      </c>
      <c r="F282">
        <v>35</v>
      </c>
      <c r="G282">
        <v>253</v>
      </c>
      <c r="H282">
        <f t="shared" si="7"/>
        <v>83.846153846153854</v>
      </c>
      <c r="I282">
        <v>9.4000000000000001E-23</v>
      </c>
      <c r="J282" t="s">
        <v>1329</v>
      </c>
      <c r="K282" t="s">
        <v>1330</v>
      </c>
      <c r="M282" t="s">
        <v>1331</v>
      </c>
    </row>
    <row r="283" spans="1:13" x14ac:dyDescent="0.2">
      <c r="A283" t="s">
        <v>1332</v>
      </c>
      <c r="B283">
        <v>247</v>
      </c>
      <c r="C283" t="s">
        <v>14</v>
      </c>
      <c r="D283" t="s">
        <v>1333</v>
      </c>
      <c r="E283" t="s">
        <v>1334</v>
      </c>
      <c r="F283">
        <v>36</v>
      </c>
      <c r="G283">
        <v>243</v>
      </c>
      <c r="H283">
        <f t="shared" si="7"/>
        <v>83.805668016194332</v>
      </c>
      <c r="I283">
        <v>5.5000000000000002E-92</v>
      </c>
      <c r="J283" t="s">
        <v>1335</v>
      </c>
      <c r="K283" t="s">
        <v>1336</v>
      </c>
      <c r="L283" t="s">
        <v>1337</v>
      </c>
    </row>
    <row r="284" spans="1:13" x14ac:dyDescent="0.2">
      <c r="A284" t="s">
        <v>1338</v>
      </c>
      <c r="B284">
        <v>548</v>
      </c>
      <c r="C284" t="s">
        <v>14</v>
      </c>
      <c r="D284" t="s">
        <v>223</v>
      </c>
      <c r="E284" t="s">
        <v>224</v>
      </c>
      <c r="F284">
        <v>57</v>
      </c>
      <c r="G284">
        <v>516</v>
      </c>
      <c r="H284">
        <f t="shared" si="7"/>
        <v>83.759124087591246</v>
      </c>
      <c r="I284">
        <v>2.9000000000000002E-76</v>
      </c>
      <c r="J284" t="s">
        <v>225</v>
      </c>
      <c r="K284" t="s">
        <v>224</v>
      </c>
      <c r="L284" t="s">
        <v>226</v>
      </c>
    </row>
    <row r="285" spans="1:13" x14ac:dyDescent="0.2">
      <c r="A285" t="s">
        <v>1339</v>
      </c>
      <c r="B285">
        <v>160</v>
      </c>
      <c r="C285" t="s">
        <v>14</v>
      </c>
      <c r="D285" t="s">
        <v>1340</v>
      </c>
      <c r="E285" t="s">
        <v>1341</v>
      </c>
      <c r="F285">
        <v>26</v>
      </c>
      <c r="G285">
        <v>160</v>
      </c>
      <c r="H285">
        <f t="shared" si="7"/>
        <v>83.75</v>
      </c>
      <c r="I285">
        <v>3.3000000000000001E-65</v>
      </c>
      <c r="J285" t="s">
        <v>1342</v>
      </c>
      <c r="K285" t="s">
        <v>1343</v>
      </c>
      <c r="L285" t="s">
        <v>584</v>
      </c>
      <c r="M285" t="s">
        <v>527</v>
      </c>
    </row>
    <row r="286" spans="1:13" x14ac:dyDescent="0.2">
      <c r="A286" t="s">
        <v>1344</v>
      </c>
      <c r="B286">
        <v>453</v>
      </c>
      <c r="C286" t="s">
        <v>14</v>
      </c>
      <c r="D286" t="s">
        <v>89</v>
      </c>
      <c r="E286" t="s">
        <v>90</v>
      </c>
      <c r="F286">
        <v>62</v>
      </c>
      <c r="G286">
        <v>441</v>
      </c>
      <c r="H286">
        <f t="shared" si="7"/>
        <v>83.664459161147903</v>
      </c>
      <c r="I286">
        <v>3.5999999999999997E-49</v>
      </c>
      <c r="J286" t="s">
        <v>91</v>
      </c>
      <c r="K286" t="s">
        <v>92</v>
      </c>
      <c r="L286" t="s">
        <v>93</v>
      </c>
    </row>
    <row r="287" spans="1:13" x14ac:dyDescent="0.2">
      <c r="A287" t="s">
        <v>1345</v>
      </c>
      <c r="B287">
        <v>354</v>
      </c>
      <c r="C287" t="s">
        <v>14</v>
      </c>
      <c r="D287" t="s">
        <v>1346</v>
      </c>
      <c r="E287" t="s">
        <v>1347</v>
      </c>
      <c r="F287">
        <v>36</v>
      </c>
      <c r="G287">
        <v>332</v>
      </c>
      <c r="H287">
        <f t="shared" si="7"/>
        <v>83.615819209039543</v>
      </c>
      <c r="I287">
        <v>4.7999999999999998E-74</v>
      </c>
      <c r="J287" t="s">
        <v>1348</v>
      </c>
      <c r="K287" t="s">
        <v>1349</v>
      </c>
      <c r="L287" t="s">
        <v>87</v>
      </c>
    </row>
    <row r="288" spans="1:13" x14ac:dyDescent="0.2">
      <c r="A288" t="s">
        <v>1350</v>
      </c>
      <c r="B288">
        <v>140</v>
      </c>
      <c r="C288" t="s">
        <v>14</v>
      </c>
      <c r="D288" t="s">
        <v>1351</v>
      </c>
      <c r="E288" t="s">
        <v>1352</v>
      </c>
      <c r="F288">
        <v>22</v>
      </c>
      <c r="G288">
        <v>139</v>
      </c>
      <c r="H288">
        <f t="shared" si="7"/>
        <v>83.571428571428569</v>
      </c>
      <c r="I288">
        <v>3.1000000000000001E-35</v>
      </c>
      <c r="J288" t="s">
        <v>1353</v>
      </c>
      <c r="K288" t="s">
        <v>1354</v>
      </c>
      <c r="L288" t="s">
        <v>708</v>
      </c>
    </row>
    <row r="289" spans="1:13" x14ac:dyDescent="0.2">
      <c r="A289" t="s">
        <v>1355</v>
      </c>
      <c r="B289">
        <v>249</v>
      </c>
      <c r="C289" t="s">
        <v>14</v>
      </c>
      <c r="D289" t="s">
        <v>1356</v>
      </c>
      <c r="E289" t="s">
        <v>1357</v>
      </c>
      <c r="F289">
        <v>2</v>
      </c>
      <c r="G289">
        <v>210</v>
      </c>
      <c r="H289">
        <f t="shared" si="7"/>
        <v>83.53413654618474</v>
      </c>
      <c r="I289">
        <v>1.5999999999999999E-28</v>
      </c>
      <c r="J289" t="s">
        <v>1358</v>
      </c>
      <c r="K289" t="s">
        <v>1359</v>
      </c>
    </row>
    <row r="290" spans="1:13" x14ac:dyDescent="0.2">
      <c r="A290" t="s">
        <v>1360</v>
      </c>
      <c r="B290">
        <v>254</v>
      </c>
      <c r="C290" t="s">
        <v>14</v>
      </c>
      <c r="D290" t="s">
        <v>1361</v>
      </c>
      <c r="E290" t="s">
        <v>1362</v>
      </c>
      <c r="F290">
        <v>18</v>
      </c>
      <c r="G290">
        <v>230</v>
      </c>
      <c r="H290">
        <f t="shared" si="7"/>
        <v>83.464566929133852</v>
      </c>
      <c r="I290">
        <v>6.9E-63</v>
      </c>
      <c r="J290" t="s">
        <v>1363</v>
      </c>
      <c r="K290" t="s">
        <v>1362</v>
      </c>
      <c r="L290" t="s">
        <v>54</v>
      </c>
    </row>
    <row r="291" spans="1:13" x14ac:dyDescent="0.2">
      <c r="A291" t="s">
        <v>1364</v>
      </c>
      <c r="B291">
        <v>357</v>
      </c>
      <c r="C291" t="s">
        <v>14</v>
      </c>
      <c r="D291" t="s">
        <v>1365</v>
      </c>
      <c r="E291" t="s">
        <v>1366</v>
      </c>
      <c r="F291">
        <v>41</v>
      </c>
      <c r="G291">
        <v>338</v>
      </c>
      <c r="H291">
        <f t="shared" si="7"/>
        <v>83.193277310924373</v>
      </c>
      <c r="I291">
        <v>1.5999999999999999E-74</v>
      </c>
      <c r="J291" t="s">
        <v>1367</v>
      </c>
      <c r="K291" t="s">
        <v>1368</v>
      </c>
      <c r="L291" t="s">
        <v>1369</v>
      </c>
    </row>
    <row r="292" spans="1:13" x14ac:dyDescent="0.2">
      <c r="A292" t="s">
        <v>1370</v>
      </c>
      <c r="B292">
        <v>258</v>
      </c>
      <c r="C292" t="s">
        <v>14</v>
      </c>
      <c r="D292" t="s">
        <v>1361</v>
      </c>
      <c r="E292" t="s">
        <v>1362</v>
      </c>
      <c r="F292">
        <v>20</v>
      </c>
      <c r="G292">
        <v>234</v>
      </c>
      <c r="H292">
        <f t="shared" si="7"/>
        <v>82.945736434108525</v>
      </c>
      <c r="I292">
        <v>4.0999999999999997E-67</v>
      </c>
      <c r="J292" t="s">
        <v>1363</v>
      </c>
      <c r="K292" t="s">
        <v>1362</v>
      </c>
      <c r="L292" t="s">
        <v>54</v>
      </c>
    </row>
    <row r="293" spans="1:13" x14ac:dyDescent="0.2">
      <c r="A293" t="s">
        <v>1371</v>
      </c>
      <c r="B293">
        <v>164</v>
      </c>
      <c r="C293" t="s">
        <v>14</v>
      </c>
      <c r="D293" t="s">
        <v>1007</v>
      </c>
      <c r="E293" t="s">
        <v>1008</v>
      </c>
      <c r="F293">
        <v>10</v>
      </c>
      <c r="G293">
        <v>146</v>
      </c>
      <c r="H293">
        <f t="shared" si="7"/>
        <v>82.926829268292678</v>
      </c>
      <c r="I293">
        <v>3.4999999999999998E-44</v>
      </c>
      <c r="J293" t="s">
        <v>1009</v>
      </c>
      <c r="K293" t="s">
        <v>1010</v>
      </c>
      <c r="L293" t="s">
        <v>1011</v>
      </c>
      <c r="M293" t="s">
        <v>1012</v>
      </c>
    </row>
    <row r="294" spans="1:13" x14ac:dyDescent="0.2">
      <c r="A294" t="s">
        <v>1372</v>
      </c>
      <c r="B294">
        <v>462</v>
      </c>
      <c r="C294" t="s">
        <v>14</v>
      </c>
      <c r="D294" t="s">
        <v>1373</v>
      </c>
      <c r="E294" t="s">
        <v>1374</v>
      </c>
      <c r="F294">
        <v>54</v>
      </c>
      <c r="G294">
        <v>437</v>
      </c>
      <c r="H294">
        <f t="shared" si="7"/>
        <v>82.900432900432889</v>
      </c>
      <c r="I294">
        <v>3.5000000000000001E-68</v>
      </c>
      <c r="J294" t="s">
        <v>1375</v>
      </c>
      <c r="K294" t="s">
        <v>1376</v>
      </c>
      <c r="L294" t="s">
        <v>1377</v>
      </c>
    </row>
    <row r="295" spans="1:13" x14ac:dyDescent="0.2">
      <c r="A295" t="s">
        <v>1378</v>
      </c>
      <c r="B295">
        <v>76</v>
      </c>
      <c r="C295" t="s">
        <v>14</v>
      </c>
      <c r="D295" t="s">
        <v>1379</v>
      </c>
      <c r="E295" t="s">
        <v>1380</v>
      </c>
      <c r="F295">
        <v>8</v>
      </c>
      <c r="G295">
        <v>71</v>
      </c>
      <c r="H295">
        <f t="shared" si="7"/>
        <v>82.89473684210526</v>
      </c>
      <c r="I295">
        <v>3.1000000000000001E-22</v>
      </c>
      <c r="J295" t="s">
        <v>1381</v>
      </c>
      <c r="K295" t="s">
        <v>1382</v>
      </c>
    </row>
    <row r="296" spans="1:13" x14ac:dyDescent="0.2">
      <c r="A296" t="s">
        <v>1383</v>
      </c>
      <c r="B296">
        <v>437</v>
      </c>
      <c r="C296" t="s">
        <v>14</v>
      </c>
      <c r="D296" t="s">
        <v>1384</v>
      </c>
      <c r="E296" t="s">
        <v>1385</v>
      </c>
      <c r="F296">
        <v>33</v>
      </c>
      <c r="G296">
        <v>395</v>
      </c>
      <c r="H296">
        <f t="shared" si="7"/>
        <v>82.837528604118987</v>
      </c>
      <c r="I296">
        <v>7.1999999999999998E-47</v>
      </c>
      <c r="J296" t="s">
        <v>1386</v>
      </c>
      <c r="K296" t="s">
        <v>1387</v>
      </c>
      <c r="L296" t="s">
        <v>1388</v>
      </c>
    </row>
    <row r="297" spans="1:13" x14ac:dyDescent="0.2">
      <c r="A297" t="s">
        <v>1389</v>
      </c>
      <c r="B297">
        <v>58</v>
      </c>
      <c r="C297" t="s">
        <v>14</v>
      </c>
      <c r="D297" t="s">
        <v>1252</v>
      </c>
      <c r="E297" t="s">
        <v>1253</v>
      </c>
      <c r="F297">
        <v>2</v>
      </c>
      <c r="G297">
        <v>50</v>
      </c>
      <c r="H297">
        <f t="shared" si="7"/>
        <v>82.758620689655174</v>
      </c>
      <c r="I297">
        <v>4.6999999999999999E-24</v>
      </c>
      <c r="J297" t="s">
        <v>1254</v>
      </c>
      <c r="K297" t="s">
        <v>1255</v>
      </c>
      <c r="L297" t="s">
        <v>1256</v>
      </c>
    </row>
    <row r="298" spans="1:13" x14ac:dyDescent="0.2">
      <c r="A298" t="s">
        <v>1390</v>
      </c>
      <c r="B298">
        <v>58</v>
      </c>
      <c r="C298" t="s">
        <v>14</v>
      </c>
      <c r="D298" t="s">
        <v>1252</v>
      </c>
      <c r="E298" t="s">
        <v>1253</v>
      </c>
      <c r="F298">
        <v>2</v>
      </c>
      <c r="G298">
        <v>50</v>
      </c>
      <c r="H298">
        <f t="shared" si="7"/>
        <v>82.758620689655174</v>
      </c>
      <c r="I298">
        <v>4.6999999999999999E-24</v>
      </c>
      <c r="J298" t="s">
        <v>1254</v>
      </c>
      <c r="K298" t="s">
        <v>1255</v>
      </c>
      <c r="L298" t="s">
        <v>1256</v>
      </c>
    </row>
    <row r="299" spans="1:13" x14ac:dyDescent="0.2">
      <c r="A299" t="s">
        <v>1391</v>
      </c>
      <c r="B299">
        <v>284</v>
      </c>
      <c r="C299" t="s">
        <v>14</v>
      </c>
      <c r="D299" t="s">
        <v>1392</v>
      </c>
      <c r="E299" t="s">
        <v>1393</v>
      </c>
      <c r="F299">
        <v>48</v>
      </c>
      <c r="G299">
        <v>283</v>
      </c>
      <c r="H299">
        <f t="shared" si="7"/>
        <v>82.74647887323944</v>
      </c>
      <c r="I299">
        <v>1.9999999999999999E-82</v>
      </c>
      <c r="J299" t="s">
        <v>1394</v>
      </c>
      <c r="K299" t="s">
        <v>1393</v>
      </c>
      <c r="M299" t="s">
        <v>1395</v>
      </c>
    </row>
    <row r="300" spans="1:13" x14ac:dyDescent="0.2">
      <c r="A300" t="s">
        <v>1396</v>
      </c>
      <c r="B300">
        <v>672</v>
      </c>
      <c r="C300" t="s">
        <v>14</v>
      </c>
      <c r="D300" t="s">
        <v>475</v>
      </c>
      <c r="E300" t="s">
        <v>476</v>
      </c>
      <c r="F300">
        <v>73</v>
      </c>
      <c r="G300">
        <v>628</v>
      </c>
      <c r="H300">
        <f t="shared" si="7"/>
        <v>82.589285714285708</v>
      </c>
      <c r="I300">
        <v>1.1E-211</v>
      </c>
      <c r="J300" t="s">
        <v>477</v>
      </c>
      <c r="K300" t="s">
        <v>478</v>
      </c>
      <c r="L300" t="s">
        <v>54</v>
      </c>
    </row>
    <row r="301" spans="1:13" x14ac:dyDescent="0.2">
      <c r="A301" t="s">
        <v>1397</v>
      </c>
      <c r="B301">
        <v>614</v>
      </c>
      <c r="C301" t="s">
        <v>14</v>
      </c>
      <c r="D301" t="s">
        <v>1398</v>
      </c>
      <c r="E301" t="s">
        <v>1399</v>
      </c>
      <c r="F301">
        <v>35</v>
      </c>
      <c r="G301">
        <v>541</v>
      </c>
      <c r="H301">
        <f t="shared" si="7"/>
        <v>82.41042345276874</v>
      </c>
      <c r="I301">
        <v>5.0000000000000001E-126</v>
      </c>
      <c r="J301" t="s">
        <v>1400</v>
      </c>
      <c r="K301" t="s">
        <v>1399</v>
      </c>
    </row>
    <row r="302" spans="1:13" x14ac:dyDescent="0.2">
      <c r="A302" t="s">
        <v>1401</v>
      </c>
      <c r="B302">
        <v>493</v>
      </c>
      <c r="C302" t="s">
        <v>14</v>
      </c>
      <c r="D302" t="s">
        <v>223</v>
      </c>
      <c r="E302" t="s">
        <v>224</v>
      </c>
      <c r="F302">
        <v>57</v>
      </c>
      <c r="G302">
        <v>463</v>
      </c>
      <c r="H302">
        <f t="shared" si="7"/>
        <v>82.35294117647058</v>
      </c>
      <c r="I302">
        <v>1.7E-89</v>
      </c>
      <c r="J302" t="s">
        <v>225</v>
      </c>
      <c r="K302" t="s">
        <v>224</v>
      </c>
      <c r="L302" t="s">
        <v>226</v>
      </c>
    </row>
    <row r="303" spans="1:13" x14ac:dyDescent="0.2">
      <c r="A303" t="s">
        <v>1402</v>
      </c>
      <c r="B303">
        <v>480</v>
      </c>
      <c r="C303" t="s">
        <v>14</v>
      </c>
      <c r="D303" t="s">
        <v>66</v>
      </c>
      <c r="E303" t="s">
        <v>67</v>
      </c>
      <c r="F303">
        <v>79</v>
      </c>
      <c r="G303">
        <v>474</v>
      </c>
      <c r="H303">
        <f t="shared" si="7"/>
        <v>82.291666666666657</v>
      </c>
      <c r="I303">
        <v>9.699999999999999E-94</v>
      </c>
      <c r="J303" t="s">
        <v>68</v>
      </c>
      <c r="K303" t="s">
        <v>69</v>
      </c>
      <c r="L303" t="s">
        <v>70</v>
      </c>
    </row>
    <row r="304" spans="1:13" x14ac:dyDescent="0.2">
      <c r="A304" t="s">
        <v>1403</v>
      </c>
      <c r="B304">
        <v>203</v>
      </c>
      <c r="C304" t="s">
        <v>14</v>
      </c>
      <c r="D304" t="s">
        <v>1404</v>
      </c>
      <c r="E304" t="s">
        <v>1405</v>
      </c>
      <c r="F304">
        <v>25</v>
      </c>
      <c r="G304">
        <v>192</v>
      </c>
      <c r="H304">
        <f t="shared" si="7"/>
        <v>82.266009852216754</v>
      </c>
      <c r="I304">
        <v>2.2000000000000001E-58</v>
      </c>
      <c r="J304" t="s">
        <v>1406</v>
      </c>
      <c r="K304" t="s">
        <v>1407</v>
      </c>
    </row>
    <row r="305" spans="1:13" x14ac:dyDescent="0.2">
      <c r="A305" t="s">
        <v>1408</v>
      </c>
      <c r="B305">
        <v>218</v>
      </c>
      <c r="C305" t="s">
        <v>14</v>
      </c>
      <c r="D305" t="s">
        <v>1409</v>
      </c>
      <c r="E305" t="s">
        <v>1410</v>
      </c>
      <c r="F305">
        <v>7</v>
      </c>
      <c r="G305">
        <v>186</v>
      </c>
      <c r="H305">
        <f t="shared" si="7"/>
        <v>82.110091743119256</v>
      </c>
      <c r="I305">
        <v>7.8000000000000003E-74</v>
      </c>
      <c r="J305" t="s">
        <v>1411</v>
      </c>
      <c r="K305" t="s">
        <v>1410</v>
      </c>
      <c r="L305" t="s">
        <v>708</v>
      </c>
      <c r="M305" t="s">
        <v>709</v>
      </c>
    </row>
    <row r="306" spans="1:13" x14ac:dyDescent="0.2">
      <c r="A306" t="s">
        <v>1412</v>
      </c>
      <c r="B306">
        <v>489</v>
      </c>
      <c r="C306" t="s">
        <v>14</v>
      </c>
      <c r="D306" t="s">
        <v>1413</v>
      </c>
      <c r="E306" t="s">
        <v>1414</v>
      </c>
      <c r="F306">
        <v>84</v>
      </c>
      <c r="G306">
        <v>484</v>
      </c>
      <c r="H306">
        <f t="shared" si="7"/>
        <v>81.799591002044991</v>
      </c>
      <c r="I306">
        <v>4.1000000000000003E-101</v>
      </c>
      <c r="J306" t="s">
        <v>1415</v>
      </c>
      <c r="K306" t="s">
        <v>1416</v>
      </c>
      <c r="L306" t="s">
        <v>1417</v>
      </c>
    </row>
    <row r="307" spans="1:13" x14ac:dyDescent="0.2">
      <c r="A307" t="s">
        <v>1418</v>
      </c>
      <c r="B307">
        <v>214</v>
      </c>
      <c r="C307" t="s">
        <v>14</v>
      </c>
      <c r="D307" t="s">
        <v>1419</v>
      </c>
      <c r="E307" t="s">
        <v>1420</v>
      </c>
      <c r="F307">
        <v>22</v>
      </c>
      <c r="G307">
        <v>197</v>
      </c>
      <c r="H307">
        <f t="shared" si="7"/>
        <v>81.775700934579447</v>
      </c>
      <c r="I307">
        <v>1.2000000000000001E-90</v>
      </c>
      <c r="J307" t="s">
        <v>1421</v>
      </c>
      <c r="K307" t="s">
        <v>1422</v>
      </c>
    </row>
    <row r="308" spans="1:13" x14ac:dyDescent="0.2">
      <c r="A308" t="s">
        <v>1423</v>
      </c>
      <c r="B308">
        <v>394</v>
      </c>
      <c r="C308" t="s">
        <v>14</v>
      </c>
      <c r="D308" t="s">
        <v>1424</v>
      </c>
      <c r="E308" t="s">
        <v>1425</v>
      </c>
      <c r="F308">
        <v>29</v>
      </c>
      <c r="G308">
        <v>351</v>
      </c>
      <c r="H308">
        <f t="shared" si="7"/>
        <v>81.725888324873097</v>
      </c>
      <c r="I308">
        <v>3.1000000000000001E-136</v>
      </c>
      <c r="J308" t="s">
        <v>1426</v>
      </c>
      <c r="K308" t="s">
        <v>1427</v>
      </c>
      <c r="L308" t="s">
        <v>54</v>
      </c>
    </row>
    <row r="309" spans="1:13" x14ac:dyDescent="0.2">
      <c r="A309" t="s">
        <v>1428</v>
      </c>
      <c r="B309">
        <v>355</v>
      </c>
      <c r="C309" t="s">
        <v>14</v>
      </c>
      <c r="D309" t="s">
        <v>1429</v>
      </c>
      <c r="E309" t="s">
        <v>1430</v>
      </c>
      <c r="F309">
        <v>18</v>
      </c>
      <c r="G309">
        <v>308</v>
      </c>
      <c r="H309">
        <f t="shared" si="7"/>
        <v>81.690140845070431</v>
      </c>
      <c r="I309">
        <v>1.7000000000000001E-78</v>
      </c>
      <c r="J309" t="s">
        <v>1431</v>
      </c>
      <c r="K309" t="s">
        <v>1432</v>
      </c>
    </row>
    <row r="310" spans="1:13" x14ac:dyDescent="0.2">
      <c r="A310" t="s">
        <v>1433</v>
      </c>
      <c r="B310">
        <v>152</v>
      </c>
      <c r="C310" t="s">
        <v>14</v>
      </c>
      <c r="D310" t="s">
        <v>1434</v>
      </c>
      <c r="E310" t="s">
        <v>1435</v>
      </c>
      <c r="F310">
        <v>24</v>
      </c>
      <c r="G310">
        <v>148</v>
      </c>
      <c r="H310">
        <f t="shared" si="7"/>
        <v>81.578947368421055</v>
      </c>
      <c r="I310">
        <v>3.0999999999999998E-57</v>
      </c>
      <c r="J310" t="s">
        <v>1436</v>
      </c>
      <c r="K310" t="s">
        <v>1437</v>
      </c>
      <c r="L310" t="s">
        <v>1438</v>
      </c>
      <c r="M310" t="s">
        <v>1439</v>
      </c>
    </row>
    <row r="311" spans="1:13" x14ac:dyDescent="0.2">
      <c r="A311" t="s">
        <v>1440</v>
      </c>
      <c r="B311">
        <v>390</v>
      </c>
      <c r="C311" t="s">
        <v>14</v>
      </c>
      <c r="D311" t="s">
        <v>1441</v>
      </c>
      <c r="E311" t="s">
        <v>1442</v>
      </c>
      <c r="F311">
        <v>70</v>
      </c>
      <c r="G311">
        <v>388</v>
      </c>
      <c r="H311">
        <f t="shared" si="7"/>
        <v>81.538461538461533</v>
      </c>
      <c r="I311">
        <v>2.1000000000000001E-127</v>
      </c>
      <c r="J311" t="s">
        <v>1443</v>
      </c>
      <c r="K311" t="s">
        <v>1444</v>
      </c>
    </row>
    <row r="312" spans="1:13" x14ac:dyDescent="0.2">
      <c r="A312" t="s">
        <v>1445</v>
      </c>
      <c r="B312">
        <v>119</v>
      </c>
      <c r="C312" t="s">
        <v>14</v>
      </c>
      <c r="D312" t="s">
        <v>1446</v>
      </c>
      <c r="E312" t="s">
        <v>1447</v>
      </c>
      <c r="F312">
        <v>13</v>
      </c>
      <c r="G312">
        <v>110</v>
      </c>
      <c r="H312">
        <f t="shared" si="7"/>
        <v>81.512605042016801</v>
      </c>
      <c r="I312">
        <v>8.2E-47</v>
      </c>
      <c r="J312" t="s">
        <v>1448</v>
      </c>
      <c r="K312" t="s">
        <v>1449</v>
      </c>
      <c r="M312" t="s">
        <v>762</v>
      </c>
    </row>
    <row r="313" spans="1:13" x14ac:dyDescent="0.2">
      <c r="A313" t="s">
        <v>1450</v>
      </c>
      <c r="B313">
        <v>418</v>
      </c>
      <c r="C313" t="s">
        <v>14</v>
      </c>
      <c r="D313" t="s">
        <v>89</v>
      </c>
      <c r="E313" t="s">
        <v>90</v>
      </c>
      <c r="F313">
        <v>66</v>
      </c>
      <c r="G313">
        <v>406</v>
      </c>
      <c r="H313">
        <f t="shared" si="7"/>
        <v>81.339712918660297</v>
      </c>
      <c r="I313">
        <v>1.6E-65</v>
      </c>
      <c r="J313" t="s">
        <v>91</v>
      </c>
      <c r="K313" t="s">
        <v>92</v>
      </c>
      <c r="L313" t="s">
        <v>93</v>
      </c>
    </row>
    <row r="314" spans="1:13" x14ac:dyDescent="0.2">
      <c r="A314" t="s">
        <v>1451</v>
      </c>
      <c r="B314">
        <v>573</v>
      </c>
      <c r="C314" t="s">
        <v>14</v>
      </c>
      <c r="D314" t="s">
        <v>1060</v>
      </c>
      <c r="E314" t="s">
        <v>1061</v>
      </c>
      <c r="F314">
        <v>88</v>
      </c>
      <c r="G314">
        <v>554</v>
      </c>
      <c r="H314">
        <f t="shared" ref="H314:H377" si="8">((G314-F314)/B314)*100</f>
        <v>81.326352530541016</v>
      </c>
      <c r="I314">
        <v>1.2E-99</v>
      </c>
      <c r="J314" t="s">
        <v>1062</v>
      </c>
      <c r="K314" t="s">
        <v>1063</v>
      </c>
      <c r="L314" t="s">
        <v>1064</v>
      </c>
    </row>
    <row r="315" spans="1:13" x14ac:dyDescent="0.2">
      <c r="A315" t="s">
        <v>1452</v>
      </c>
      <c r="B315">
        <v>107</v>
      </c>
      <c r="C315" t="s">
        <v>14</v>
      </c>
      <c r="D315" t="s">
        <v>1453</v>
      </c>
      <c r="E315" t="s">
        <v>1454</v>
      </c>
      <c r="F315">
        <v>10</v>
      </c>
      <c r="G315">
        <v>97</v>
      </c>
      <c r="H315">
        <f t="shared" si="8"/>
        <v>81.308411214953267</v>
      </c>
      <c r="I315">
        <v>2.6000000000000001E-38</v>
      </c>
      <c r="J315" t="s">
        <v>1455</v>
      </c>
      <c r="K315" t="s">
        <v>1456</v>
      </c>
      <c r="L315" t="s">
        <v>946</v>
      </c>
      <c r="M315" t="s">
        <v>1046</v>
      </c>
    </row>
    <row r="316" spans="1:13" x14ac:dyDescent="0.2">
      <c r="A316" t="s">
        <v>1457</v>
      </c>
      <c r="B316">
        <v>465</v>
      </c>
      <c r="C316" t="s">
        <v>14</v>
      </c>
      <c r="D316" t="s">
        <v>1458</v>
      </c>
      <c r="E316" t="s">
        <v>1459</v>
      </c>
      <c r="F316">
        <v>80</v>
      </c>
      <c r="G316">
        <v>458</v>
      </c>
      <c r="H316">
        <f t="shared" si="8"/>
        <v>81.290322580645153</v>
      </c>
      <c r="I316">
        <v>1.5000000000000001E-66</v>
      </c>
      <c r="J316" t="s">
        <v>1460</v>
      </c>
      <c r="K316" t="s">
        <v>1461</v>
      </c>
      <c r="L316" t="s">
        <v>87</v>
      </c>
      <c r="M316" t="s">
        <v>1462</v>
      </c>
    </row>
    <row r="317" spans="1:13" x14ac:dyDescent="0.2">
      <c r="A317" t="s">
        <v>1463</v>
      </c>
      <c r="B317">
        <v>493</v>
      </c>
      <c r="C317" t="s">
        <v>14</v>
      </c>
      <c r="D317" t="s">
        <v>326</v>
      </c>
      <c r="E317" t="s">
        <v>327</v>
      </c>
      <c r="F317">
        <v>83</v>
      </c>
      <c r="G317">
        <v>483</v>
      </c>
      <c r="H317">
        <f t="shared" si="8"/>
        <v>81.135902636916839</v>
      </c>
      <c r="I317">
        <v>1.8999999999999998E-74</v>
      </c>
      <c r="J317" t="s">
        <v>328</v>
      </c>
      <c r="K317" t="s">
        <v>329</v>
      </c>
    </row>
    <row r="318" spans="1:13" x14ac:dyDescent="0.2">
      <c r="A318" t="s">
        <v>1464</v>
      </c>
      <c r="B318">
        <v>127</v>
      </c>
      <c r="C318" t="s">
        <v>14</v>
      </c>
      <c r="D318" t="s">
        <v>1465</v>
      </c>
      <c r="E318" t="s">
        <v>1466</v>
      </c>
      <c r="F318">
        <v>11</v>
      </c>
      <c r="G318">
        <v>114</v>
      </c>
      <c r="H318">
        <f t="shared" si="8"/>
        <v>81.102362204724415</v>
      </c>
      <c r="I318">
        <v>3.7000000000000003E-18</v>
      </c>
      <c r="J318" t="s">
        <v>1467</v>
      </c>
      <c r="K318" t="s">
        <v>1468</v>
      </c>
      <c r="L318" t="s">
        <v>1469</v>
      </c>
      <c r="M318" t="s">
        <v>1470</v>
      </c>
    </row>
    <row r="319" spans="1:13" x14ac:dyDescent="0.2">
      <c r="A319" t="s">
        <v>1471</v>
      </c>
      <c r="B319">
        <v>259</v>
      </c>
      <c r="C319" t="s">
        <v>14</v>
      </c>
      <c r="D319" t="s">
        <v>1472</v>
      </c>
      <c r="E319" t="s">
        <v>1473</v>
      </c>
      <c r="F319">
        <v>14</v>
      </c>
      <c r="G319">
        <v>224</v>
      </c>
      <c r="H319">
        <f t="shared" si="8"/>
        <v>81.081081081081081</v>
      </c>
      <c r="I319">
        <v>9.1E-63</v>
      </c>
      <c r="J319" t="s">
        <v>1474</v>
      </c>
      <c r="K319" t="s">
        <v>1473</v>
      </c>
      <c r="L319" t="s">
        <v>1475</v>
      </c>
      <c r="M319" t="s">
        <v>1476</v>
      </c>
    </row>
    <row r="320" spans="1:13" x14ac:dyDescent="0.2">
      <c r="A320" t="s">
        <v>1477</v>
      </c>
      <c r="B320">
        <v>158</v>
      </c>
      <c r="C320" t="s">
        <v>14</v>
      </c>
      <c r="D320" t="s">
        <v>1478</v>
      </c>
      <c r="E320" t="s">
        <v>1479</v>
      </c>
      <c r="F320">
        <v>29</v>
      </c>
      <c r="G320">
        <v>157</v>
      </c>
      <c r="H320">
        <f t="shared" si="8"/>
        <v>81.012658227848107</v>
      </c>
      <c r="I320">
        <v>4.8000000000000004E-28</v>
      </c>
      <c r="J320" t="s">
        <v>1480</v>
      </c>
      <c r="K320" t="s">
        <v>1481</v>
      </c>
    </row>
    <row r="321" spans="1:13" x14ac:dyDescent="0.2">
      <c r="A321" t="s">
        <v>1482</v>
      </c>
      <c r="B321">
        <v>236</v>
      </c>
      <c r="C321" t="s">
        <v>14</v>
      </c>
      <c r="D321" t="s">
        <v>1182</v>
      </c>
      <c r="E321" t="s">
        <v>1183</v>
      </c>
      <c r="F321">
        <v>32</v>
      </c>
      <c r="G321">
        <v>223</v>
      </c>
      <c r="H321">
        <f t="shared" si="8"/>
        <v>80.932203389830505</v>
      </c>
      <c r="I321">
        <v>1.4E-44</v>
      </c>
      <c r="J321" t="s">
        <v>1184</v>
      </c>
      <c r="K321" t="s">
        <v>1185</v>
      </c>
    </row>
    <row r="322" spans="1:13" x14ac:dyDescent="0.2">
      <c r="A322" t="s">
        <v>1483</v>
      </c>
      <c r="B322">
        <v>156</v>
      </c>
      <c r="C322" t="s">
        <v>14</v>
      </c>
      <c r="D322" t="s">
        <v>1484</v>
      </c>
      <c r="E322" t="s">
        <v>1485</v>
      </c>
      <c r="F322">
        <v>6</v>
      </c>
      <c r="G322">
        <v>132</v>
      </c>
      <c r="H322">
        <f t="shared" si="8"/>
        <v>80.769230769230774</v>
      </c>
      <c r="I322">
        <v>2.4000000000000002E-41</v>
      </c>
      <c r="J322" t="s">
        <v>1486</v>
      </c>
      <c r="K322" t="s">
        <v>1487</v>
      </c>
      <c r="L322" t="s">
        <v>1488</v>
      </c>
    </row>
    <row r="323" spans="1:13" x14ac:dyDescent="0.2">
      <c r="A323" t="s">
        <v>1489</v>
      </c>
      <c r="B323">
        <v>181</v>
      </c>
      <c r="C323" t="s">
        <v>14</v>
      </c>
      <c r="D323" t="s">
        <v>1490</v>
      </c>
      <c r="E323" t="s">
        <v>1491</v>
      </c>
      <c r="F323">
        <v>33</v>
      </c>
      <c r="G323">
        <v>179</v>
      </c>
      <c r="H323">
        <f t="shared" si="8"/>
        <v>80.662983425414367</v>
      </c>
      <c r="I323">
        <v>4.2000000000000003E-77</v>
      </c>
      <c r="J323" t="s">
        <v>1492</v>
      </c>
      <c r="K323" t="s">
        <v>1493</v>
      </c>
      <c r="L323" t="s">
        <v>1494</v>
      </c>
    </row>
    <row r="324" spans="1:13" x14ac:dyDescent="0.2">
      <c r="A324" t="s">
        <v>1495</v>
      </c>
      <c r="B324">
        <v>629</v>
      </c>
      <c r="C324" t="s">
        <v>14</v>
      </c>
      <c r="D324" t="s">
        <v>1496</v>
      </c>
      <c r="E324" t="s">
        <v>1497</v>
      </c>
      <c r="F324">
        <v>75</v>
      </c>
      <c r="G324">
        <v>582</v>
      </c>
      <c r="H324">
        <f t="shared" si="8"/>
        <v>80.60413354531002</v>
      </c>
      <c r="I324">
        <v>2.6999999999999998E-165</v>
      </c>
      <c r="J324" t="s">
        <v>1498</v>
      </c>
      <c r="K324" t="s">
        <v>1499</v>
      </c>
      <c r="L324" t="s">
        <v>1500</v>
      </c>
      <c r="M324" t="s">
        <v>1501</v>
      </c>
    </row>
    <row r="325" spans="1:13" x14ac:dyDescent="0.2">
      <c r="A325" t="s">
        <v>1502</v>
      </c>
      <c r="B325">
        <v>650</v>
      </c>
      <c r="C325" t="s">
        <v>14</v>
      </c>
      <c r="D325" t="s">
        <v>1503</v>
      </c>
      <c r="E325" t="s">
        <v>1504</v>
      </c>
      <c r="F325">
        <v>8</v>
      </c>
      <c r="G325">
        <v>531</v>
      </c>
      <c r="H325">
        <f t="shared" si="8"/>
        <v>80.461538461538467</v>
      </c>
      <c r="I325">
        <v>1.5000000000000001E-197</v>
      </c>
      <c r="J325" t="s">
        <v>1505</v>
      </c>
      <c r="K325" t="s">
        <v>1506</v>
      </c>
      <c r="L325" t="s">
        <v>54</v>
      </c>
    </row>
    <row r="326" spans="1:13" x14ac:dyDescent="0.2">
      <c r="A326" t="s">
        <v>1507</v>
      </c>
      <c r="B326">
        <v>470</v>
      </c>
      <c r="C326" t="s">
        <v>14</v>
      </c>
      <c r="D326" t="s">
        <v>1458</v>
      </c>
      <c r="E326" t="s">
        <v>1459</v>
      </c>
      <c r="F326">
        <v>85</v>
      </c>
      <c r="G326">
        <v>463</v>
      </c>
      <c r="H326">
        <f t="shared" si="8"/>
        <v>80.425531914893625</v>
      </c>
      <c r="I326">
        <v>1.5000000000000001E-66</v>
      </c>
      <c r="J326" t="s">
        <v>1460</v>
      </c>
      <c r="K326" t="s">
        <v>1461</v>
      </c>
      <c r="L326" t="s">
        <v>87</v>
      </c>
      <c r="M326" t="s">
        <v>1462</v>
      </c>
    </row>
    <row r="327" spans="1:13" x14ac:dyDescent="0.2">
      <c r="A327" t="s">
        <v>1508</v>
      </c>
      <c r="B327">
        <v>51</v>
      </c>
      <c r="C327" t="s">
        <v>14</v>
      </c>
      <c r="D327" t="s">
        <v>1509</v>
      </c>
      <c r="E327" t="s">
        <v>1510</v>
      </c>
      <c r="F327">
        <v>9</v>
      </c>
      <c r="G327">
        <v>50</v>
      </c>
      <c r="H327">
        <f t="shared" si="8"/>
        <v>80.392156862745097</v>
      </c>
      <c r="I327">
        <v>7.1000000000000003E-23</v>
      </c>
      <c r="J327" t="s">
        <v>1511</v>
      </c>
      <c r="K327" t="s">
        <v>1512</v>
      </c>
      <c r="L327" t="s">
        <v>708</v>
      </c>
    </row>
    <row r="328" spans="1:13" x14ac:dyDescent="0.2">
      <c r="A328" t="s">
        <v>1513</v>
      </c>
      <c r="B328">
        <v>476</v>
      </c>
      <c r="C328" t="s">
        <v>14</v>
      </c>
      <c r="D328" t="s">
        <v>1514</v>
      </c>
      <c r="E328" t="s">
        <v>1515</v>
      </c>
      <c r="F328">
        <v>75</v>
      </c>
      <c r="G328">
        <v>457</v>
      </c>
      <c r="H328">
        <f t="shared" si="8"/>
        <v>80.252100840336141</v>
      </c>
      <c r="I328">
        <v>1.8E-76</v>
      </c>
      <c r="J328" t="s">
        <v>1516</v>
      </c>
      <c r="K328" t="s">
        <v>1517</v>
      </c>
      <c r="L328" t="s">
        <v>1518</v>
      </c>
      <c r="M328" t="s">
        <v>1519</v>
      </c>
    </row>
    <row r="329" spans="1:13" x14ac:dyDescent="0.2">
      <c r="A329" t="s">
        <v>1520</v>
      </c>
      <c r="B329">
        <v>81</v>
      </c>
      <c r="C329" t="s">
        <v>14</v>
      </c>
      <c r="D329" t="s">
        <v>1521</v>
      </c>
      <c r="E329" t="s">
        <v>1522</v>
      </c>
      <c r="F329">
        <v>16</v>
      </c>
      <c r="G329">
        <v>81</v>
      </c>
      <c r="H329">
        <f t="shared" si="8"/>
        <v>80.246913580246911</v>
      </c>
      <c r="I329">
        <v>1.8000000000000001E-26</v>
      </c>
      <c r="J329" t="s">
        <v>1523</v>
      </c>
      <c r="K329" t="s">
        <v>1524</v>
      </c>
    </row>
    <row r="330" spans="1:13" x14ac:dyDescent="0.2">
      <c r="A330" t="s">
        <v>1525</v>
      </c>
      <c r="B330">
        <v>172</v>
      </c>
      <c r="C330" t="s">
        <v>14</v>
      </c>
      <c r="D330" t="s">
        <v>1007</v>
      </c>
      <c r="E330" t="s">
        <v>1008</v>
      </c>
      <c r="F330">
        <v>31</v>
      </c>
      <c r="G330">
        <v>169</v>
      </c>
      <c r="H330">
        <f t="shared" si="8"/>
        <v>80.232558139534888</v>
      </c>
      <c r="I330">
        <v>2.7000000000000001E-48</v>
      </c>
      <c r="J330" t="s">
        <v>1009</v>
      </c>
      <c r="K330" t="s">
        <v>1010</v>
      </c>
      <c r="L330" t="s">
        <v>1011</v>
      </c>
      <c r="M330" t="s">
        <v>1012</v>
      </c>
    </row>
    <row r="331" spans="1:13" x14ac:dyDescent="0.2">
      <c r="A331" t="s">
        <v>1526</v>
      </c>
      <c r="B331">
        <v>344</v>
      </c>
      <c r="C331" t="s">
        <v>14</v>
      </c>
      <c r="D331" t="s">
        <v>1527</v>
      </c>
      <c r="E331" t="s">
        <v>1528</v>
      </c>
      <c r="F331">
        <v>7</v>
      </c>
      <c r="G331">
        <v>283</v>
      </c>
      <c r="H331">
        <f t="shared" si="8"/>
        <v>80.232558139534888</v>
      </c>
      <c r="I331">
        <v>1.9999999999999999E-94</v>
      </c>
      <c r="J331" t="s">
        <v>1529</v>
      </c>
      <c r="K331" t="s">
        <v>1530</v>
      </c>
    </row>
    <row r="332" spans="1:13" x14ac:dyDescent="0.2">
      <c r="A332" t="s">
        <v>1531</v>
      </c>
      <c r="B332">
        <v>111</v>
      </c>
      <c r="C332" t="s">
        <v>14</v>
      </c>
      <c r="D332" t="s">
        <v>1532</v>
      </c>
      <c r="E332" t="s">
        <v>1533</v>
      </c>
      <c r="F332">
        <v>14</v>
      </c>
      <c r="G332">
        <v>103</v>
      </c>
      <c r="H332">
        <f t="shared" si="8"/>
        <v>80.180180180180187</v>
      </c>
      <c r="I332">
        <v>1.4000000000000001E-26</v>
      </c>
      <c r="J332" t="s">
        <v>1534</v>
      </c>
      <c r="K332" t="s">
        <v>1535</v>
      </c>
      <c r="M332" t="s">
        <v>527</v>
      </c>
    </row>
    <row r="333" spans="1:13" x14ac:dyDescent="0.2">
      <c r="A333" t="s">
        <v>1536</v>
      </c>
      <c r="B333">
        <v>196</v>
      </c>
      <c r="C333" t="s">
        <v>14</v>
      </c>
      <c r="D333" t="s">
        <v>1537</v>
      </c>
      <c r="E333" t="s">
        <v>1538</v>
      </c>
      <c r="F333">
        <v>29</v>
      </c>
      <c r="G333">
        <v>186</v>
      </c>
      <c r="H333">
        <f t="shared" si="8"/>
        <v>80.102040816326522</v>
      </c>
      <c r="I333">
        <v>2.2000000000000001E-44</v>
      </c>
      <c r="J333" t="s">
        <v>1539</v>
      </c>
      <c r="K333" t="s">
        <v>1540</v>
      </c>
      <c r="L333" t="s">
        <v>831</v>
      </c>
      <c r="M333" t="s">
        <v>832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r:id="rId1"/>
  <headerFooter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</cp:revision>
  <dcterms:created xsi:type="dcterms:W3CDTF">2019-10-23T11:15:31Z</dcterms:created>
  <dcterms:modified xsi:type="dcterms:W3CDTF">2019-10-24T16:19:07Z</dcterms:modified>
  <dc:language>es-MX</dc:language>
</cp:coreProperties>
</file>