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备份\fertilizer\data\Soil manuscript\figure and table\"/>
    </mc:Choice>
  </mc:AlternateContent>
  <xr:revisionPtr revIDLastSave="0" documentId="13_ncr:1_{984DF75C-9B5B-446B-9269-7FFD9D84C062}" xr6:coauthVersionLast="47" xr6:coauthVersionMax="47" xr10:uidLastSave="{00000000-0000-0000-0000-000000000000}"/>
  <bookViews>
    <workbookView xWindow="-110" yWindow="-110" windowWidth="19420" windowHeight="10420" xr2:uid="{96E5C42B-D203-4929-8C0F-6372A6EFD4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0" i="1" l="1"/>
  <c r="H30" i="1"/>
  <c r="G30" i="1"/>
  <c r="F30" i="1"/>
  <c r="E30" i="1"/>
  <c r="D30" i="1"/>
  <c r="C30" i="1"/>
  <c r="B30" i="1"/>
  <c r="I29" i="1"/>
  <c r="H29" i="1"/>
  <c r="G29" i="1"/>
  <c r="F29" i="1"/>
  <c r="E29" i="1"/>
  <c r="D29" i="1"/>
  <c r="C29" i="1"/>
  <c r="B29" i="1"/>
  <c r="I28" i="1"/>
  <c r="H28" i="1"/>
  <c r="G28" i="1"/>
  <c r="F28" i="1"/>
  <c r="E28" i="1"/>
  <c r="D28" i="1"/>
  <c r="C28" i="1"/>
  <c r="B28" i="1"/>
  <c r="I27" i="1"/>
  <c r="H27" i="1"/>
  <c r="G27" i="1"/>
  <c r="F27" i="1"/>
  <c r="E27" i="1"/>
  <c r="D27" i="1"/>
  <c r="C27" i="1"/>
  <c r="B27" i="1"/>
  <c r="I26" i="1"/>
  <c r="H26" i="1"/>
  <c r="G26" i="1"/>
  <c r="F26" i="1"/>
  <c r="E26" i="1"/>
  <c r="D26" i="1"/>
  <c r="C26" i="1"/>
  <c r="B26" i="1"/>
  <c r="I25" i="1"/>
  <c r="H25" i="1"/>
  <c r="G25" i="1"/>
  <c r="F25" i="1"/>
  <c r="E25" i="1"/>
  <c r="D25" i="1"/>
  <c r="C25" i="1"/>
  <c r="B25" i="1"/>
</calcChain>
</file>

<file path=xl/sharedStrings.xml><?xml version="1.0" encoding="utf-8"?>
<sst xmlns="http://schemas.openxmlformats.org/spreadsheetml/2006/main" count="38" uniqueCount="38">
  <si>
    <t>Supplementary Table S1. Comparison of pathway category of saline-alkali soils after different treatments</t>
    <phoneticPr fontId="2" type="noConversion"/>
  </si>
  <si>
    <t>Sample</t>
  </si>
  <si>
    <t>Unclassified</t>
  </si>
  <si>
    <t>Human_Diseases</t>
  </si>
  <si>
    <t>None</t>
  </si>
  <si>
    <t>Environmental_Information_Processing</t>
    <phoneticPr fontId="2" type="noConversion"/>
  </si>
  <si>
    <t>Organismal_Systems</t>
  </si>
  <si>
    <t>Metabolism</t>
  </si>
  <si>
    <t>Cellular_Processes</t>
  </si>
  <si>
    <t>Genetic_Information_Processing</t>
    <phoneticPr fontId="2" type="noConversion"/>
  </si>
  <si>
    <t xml:space="preserve"> NCC1</t>
  </si>
  <si>
    <t xml:space="preserve"> NCC2</t>
  </si>
  <si>
    <t xml:space="preserve"> NCC3</t>
  </si>
  <si>
    <t xml:space="preserve"> LABC1</t>
  </si>
  <si>
    <t xml:space="preserve"> LABC2</t>
  </si>
  <si>
    <t xml:space="preserve"> LABC3</t>
  </si>
  <si>
    <t xml:space="preserve"> BCC1</t>
  </si>
  <si>
    <t xml:space="preserve"> BCC2</t>
  </si>
  <si>
    <t xml:space="preserve"> BCC3</t>
  </si>
  <si>
    <t xml:space="preserve"> NCT1</t>
  </si>
  <si>
    <t xml:space="preserve"> NCT2</t>
  </si>
  <si>
    <t xml:space="preserve"> NCT3</t>
  </si>
  <si>
    <t xml:space="preserve"> LABT1</t>
  </si>
  <si>
    <t xml:space="preserve"> LABT2</t>
  </si>
  <si>
    <t xml:space="preserve"> LABT3</t>
  </si>
  <si>
    <t xml:space="preserve"> BCT1</t>
  </si>
  <si>
    <t xml:space="preserve"> BCT2</t>
  </si>
  <si>
    <t xml:space="preserve"> BCT3</t>
  </si>
  <si>
    <t>Pvalue_aov_C</t>
    <phoneticPr fontId="2" type="noConversion"/>
  </si>
  <si>
    <t>Pvalue_kw_C</t>
    <phoneticPr fontId="2" type="noConversion"/>
  </si>
  <si>
    <t>Pvalue_aov_T</t>
    <phoneticPr fontId="2" type="noConversion"/>
  </si>
  <si>
    <t>Pvalue_kw_T</t>
    <phoneticPr fontId="2" type="noConversion"/>
  </si>
  <si>
    <t>Mean_NCC</t>
  </si>
  <si>
    <t>Mean_LABC</t>
  </si>
  <si>
    <t>Mean_BC</t>
  </si>
  <si>
    <t>Mean_NCT</t>
  </si>
  <si>
    <t>Mean_LABT</t>
  </si>
  <si>
    <t>Mean_BCT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</si>
</sst>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6D933-3A53-40B1-8180-DDEDFA51897D}">
  <dimension ref="A1:J30"/>
  <sheetViews>
    <sheetView tabSelected="1" workbookViewId="0">
      <selection activeCell="H7" sqref="H7"/>
    </sheetView>
  </sheetViews>
  <sheetFormatPr defaultRowHeight="14" x14ac:dyDescent="0.3"/>
  <cols>
    <col min="1" max="1" width="10.9140625" customWidth="1"/>
    <col min="2" max="2" width="10.1640625" customWidth="1"/>
    <col min="9" max="9" width="21.6640625" customWidth="1"/>
  </cols>
  <sheetData>
    <row r="1" spans="1:10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/>
    </row>
    <row r="3" spans="1:10" x14ac:dyDescent="0.3">
      <c r="A3" s="1" t="s">
        <v>10</v>
      </c>
      <c r="B3" s="1">
        <v>0.13927500000000001</v>
      </c>
      <c r="C3" s="1">
        <v>9.8897399999999993E-3</v>
      </c>
      <c r="D3" s="1">
        <v>1.84088E-3</v>
      </c>
      <c r="E3" s="1">
        <v>0.13181999999999999</v>
      </c>
      <c r="F3" s="1">
        <v>7.9354600000000001E-3</v>
      </c>
      <c r="G3" s="1">
        <v>0.50153300000000001</v>
      </c>
      <c r="H3" s="1">
        <v>4.1971500000000002E-2</v>
      </c>
      <c r="I3" s="1">
        <v>0.16573499999999999</v>
      </c>
      <c r="J3" s="1"/>
    </row>
    <row r="4" spans="1:10" x14ac:dyDescent="0.3">
      <c r="A4" s="1" t="s">
        <v>11</v>
      </c>
      <c r="B4" s="1">
        <v>0.13817299999999999</v>
      </c>
      <c r="C4" s="1">
        <v>9.8640099999999994E-3</v>
      </c>
      <c r="D4" s="1">
        <v>1.82745E-3</v>
      </c>
      <c r="E4" s="1">
        <v>0.131936</v>
      </c>
      <c r="F4" s="1">
        <v>8.0571400000000008E-3</v>
      </c>
      <c r="G4" s="1">
        <v>0.50478400000000001</v>
      </c>
      <c r="H4" s="1">
        <v>4.1249099999999997E-2</v>
      </c>
      <c r="I4" s="1">
        <v>0.16411000000000001</v>
      </c>
      <c r="J4" s="1"/>
    </row>
    <row r="5" spans="1:10" x14ac:dyDescent="0.3">
      <c r="A5" s="1" t="s">
        <v>12</v>
      </c>
      <c r="B5" s="1">
        <v>0.137929</v>
      </c>
      <c r="C5" s="1">
        <v>9.8154799999999997E-3</v>
      </c>
      <c r="D5" s="1">
        <v>1.83224E-3</v>
      </c>
      <c r="E5" s="1">
        <v>0.13179199999999999</v>
      </c>
      <c r="F5" s="1">
        <v>8.0824E-3</v>
      </c>
      <c r="G5" s="1">
        <v>0.50329100000000004</v>
      </c>
      <c r="H5" s="1">
        <v>4.2137500000000001E-2</v>
      </c>
      <c r="I5" s="1">
        <v>0.16511999999999999</v>
      </c>
      <c r="J5" s="1"/>
    </row>
    <row r="6" spans="1:10" x14ac:dyDescent="0.3">
      <c r="A6" s="1" t="s">
        <v>13</v>
      </c>
      <c r="B6" s="1">
        <v>0.141738</v>
      </c>
      <c r="C6" s="1">
        <v>1.0583800000000001E-2</v>
      </c>
      <c r="D6" s="1">
        <v>1.8714599999999999E-3</v>
      </c>
      <c r="E6" s="1">
        <v>0.13497600000000001</v>
      </c>
      <c r="F6" s="1">
        <v>7.8958799999999992E-3</v>
      </c>
      <c r="G6" s="1">
        <v>0.49874299999999999</v>
      </c>
      <c r="H6" s="1">
        <v>4.1905999999999999E-2</v>
      </c>
      <c r="I6" s="1">
        <v>0.16228600000000001</v>
      </c>
      <c r="J6" s="1"/>
    </row>
    <row r="7" spans="1:10" x14ac:dyDescent="0.3">
      <c r="A7" s="1" t="s">
        <v>14</v>
      </c>
      <c r="B7" s="1">
        <v>0.140344</v>
      </c>
      <c r="C7" s="1">
        <v>9.9292400000000006E-3</v>
      </c>
      <c r="D7" s="1">
        <v>1.83982E-3</v>
      </c>
      <c r="E7" s="1">
        <v>0.13344700000000001</v>
      </c>
      <c r="F7" s="1">
        <v>8.0235600000000008E-3</v>
      </c>
      <c r="G7" s="1">
        <v>0.49958399999999997</v>
      </c>
      <c r="H7" s="1">
        <v>4.3467199999999998E-2</v>
      </c>
      <c r="I7" s="1">
        <v>0.16336500000000001</v>
      </c>
      <c r="J7" s="1"/>
    </row>
    <row r="8" spans="1:10" x14ac:dyDescent="0.3">
      <c r="A8" s="1" t="s">
        <v>15</v>
      </c>
      <c r="B8" s="1">
        <v>0.13713900000000001</v>
      </c>
      <c r="C8" s="1">
        <v>1.00097E-2</v>
      </c>
      <c r="D8" s="1">
        <v>1.8633199999999999E-3</v>
      </c>
      <c r="E8" s="1">
        <v>0.13275999999999999</v>
      </c>
      <c r="F8" s="1">
        <v>8.0561499999999998E-3</v>
      </c>
      <c r="G8" s="1">
        <v>0.50462899999999999</v>
      </c>
      <c r="H8" s="1">
        <v>4.2076200000000001E-2</v>
      </c>
      <c r="I8" s="1">
        <v>0.163466</v>
      </c>
      <c r="J8" s="1"/>
    </row>
    <row r="9" spans="1:10" x14ac:dyDescent="0.3">
      <c r="A9" s="1" t="s">
        <v>16</v>
      </c>
      <c r="B9" s="1">
        <v>0.139984</v>
      </c>
      <c r="C9" s="1">
        <v>9.8569999999999994E-3</v>
      </c>
      <c r="D9" s="1">
        <v>1.8353899999999999E-3</v>
      </c>
      <c r="E9" s="1">
        <v>0.12959499999999999</v>
      </c>
      <c r="F9" s="1">
        <v>7.9739000000000008E-3</v>
      </c>
      <c r="G9" s="1">
        <v>0.50240099999999999</v>
      </c>
      <c r="H9" s="1">
        <v>4.2059899999999997E-2</v>
      </c>
      <c r="I9" s="1">
        <v>0.166293</v>
      </c>
      <c r="J9" s="1"/>
    </row>
    <row r="10" spans="1:10" x14ac:dyDescent="0.3">
      <c r="A10" s="1" t="s">
        <v>17</v>
      </c>
      <c r="B10" s="1">
        <v>0.13877600000000001</v>
      </c>
      <c r="C10" s="1">
        <v>9.9374200000000006E-3</v>
      </c>
      <c r="D10" s="1">
        <v>1.8404599999999999E-3</v>
      </c>
      <c r="E10" s="1">
        <v>0.12826299999999999</v>
      </c>
      <c r="F10" s="1">
        <v>8.1001800000000002E-3</v>
      </c>
      <c r="G10" s="1">
        <v>0.50359399999999999</v>
      </c>
      <c r="H10" s="1">
        <v>4.2226100000000003E-2</v>
      </c>
      <c r="I10" s="1">
        <v>0.167263</v>
      </c>
      <c r="J10" s="1"/>
    </row>
    <row r="11" spans="1:10" x14ac:dyDescent="0.3">
      <c r="A11" s="1" t="s">
        <v>18</v>
      </c>
      <c r="B11" s="1">
        <v>0.138708</v>
      </c>
      <c r="C11" s="1">
        <v>9.6393099999999999E-3</v>
      </c>
      <c r="D11" s="1">
        <v>1.84026E-3</v>
      </c>
      <c r="E11" s="1">
        <v>0.126667</v>
      </c>
      <c r="F11" s="1">
        <v>8.00879E-3</v>
      </c>
      <c r="G11" s="1">
        <v>0.50468800000000003</v>
      </c>
      <c r="H11" s="1">
        <v>4.2000500000000003E-2</v>
      </c>
      <c r="I11" s="1">
        <v>0.16844899999999999</v>
      </c>
      <c r="J11" s="1"/>
    </row>
    <row r="12" spans="1:10" x14ac:dyDescent="0.3">
      <c r="A12" s="1" t="s">
        <v>19</v>
      </c>
      <c r="B12" s="1">
        <v>0.13983200000000001</v>
      </c>
      <c r="C12" s="1">
        <v>9.7599200000000001E-3</v>
      </c>
      <c r="D12" s="1">
        <v>1.84319E-3</v>
      </c>
      <c r="E12" s="1">
        <v>0.124761</v>
      </c>
      <c r="F12" s="1">
        <v>8.1606500000000002E-3</v>
      </c>
      <c r="G12" s="1">
        <v>0.50393299999999996</v>
      </c>
      <c r="H12" s="1">
        <v>4.30199E-2</v>
      </c>
      <c r="I12" s="1">
        <v>0.16869100000000001</v>
      </c>
      <c r="J12" s="1"/>
    </row>
    <row r="13" spans="1:10" x14ac:dyDescent="0.3">
      <c r="A13" s="1" t="s">
        <v>20</v>
      </c>
      <c r="B13" s="1">
        <v>0.139796</v>
      </c>
      <c r="C13" s="1">
        <v>9.8125499999999997E-3</v>
      </c>
      <c r="D13" s="1">
        <v>1.84129E-3</v>
      </c>
      <c r="E13" s="1">
        <v>0.12770599999999999</v>
      </c>
      <c r="F13" s="1">
        <v>8.0610100000000004E-3</v>
      </c>
      <c r="G13" s="1">
        <v>0.50301399999999996</v>
      </c>
      <c r="H13" s="1">
        <v>4.3013799999999998E-2</v>
      </c>
      <c r="I13" s="1">
        <v>0.16675400000000001</v>
      </c>
      <c r="J13" s="1"/>
    </row>
    <row r="14" spans="1:10" x14ac:dyDescent="0.3">
      <c r="A14" s="1" t="s">
        <v>21</v>
      </c>
      <c r="B14" s="1">
        <v>0.14016500000000001</v>
      </c>
      <c r="C14" s="1">
        <v>9.7740599999999993E-3</v>
      </c>
      <c r="D14" s="1">
        <v>1.84005E-3</v>
      </c>
      <c r="E14" s="1">
        <v>0.124671</v>
      </c>
      <c r="F14" s="1">
        <v>8.1146099999999995E-3</v>
      </c>
      <c r="G14" s="1">
        <v>0.50250799999999995</v>
      </c>
      <c r="H14" s="1">
        <v>4.3197800000000001E-2</v>
      </c>
      <c r="I14" s="1">
        <v>0.16972999999999999</v>
      </c>
      <c r="J14" s="1"/>
    </row>
    <row r="15" spans="1:10" x14ac:dyDescent="0.3">
      <c r="A15" s="1" t="s">
        <v>22</v>
      </c>
      <c r="B15" s="1">
        <v>0.14033399999999999</v>
      </c>
      <c r="C15" s="1">
        <v>9.9768500000000006E-3</v>
      </c>
      <c r="D15" s="1">
        <v>1.88623E-3</v>
      </c>
      <c r="E15" s="1">
        <v>0.129139</v>
      </c>
      <c r="F15" s="1">
        <v>8.0410099999999995E-3</v>
      </c>
      <c r="G15" s="1">
        <v>0.49919999999999998</v>
      </c>
      <c r="H15" s="1">
        <v>4.4492299999999999E-2</v>
      </c>
      <c r="I15" s="1">
        <v>0.166931</v>
      </c>
      <c r="J15" s="1"/>
    </row>
    <row r="16" spans="1:10" x14ac:dyDescent="0.3">
      <c r="A16" s="1" t="s">
        <v>23</v>
      </c>
      <c r="B16" s="1">
        <v>0.141488</v>
      </c>
      <c r="C16" s="1">
        <v>1.01914E-2</v>
      </c>
      <c r="D16" s="1">
        <v>1.8992E-3</v>
      </c>
      <c r="E16" s="1">
        <v>0.12976599999999999</v>
      </c>
      <c r="F16" s="1">
        <v>8.1051000000000005E-3</v>
      </c>
      <c r="G16" s="1">
        <v>0.49804799999999999</v>
      </c>
      <c r="H16" s="1">
        <v>4.5167800000000001E-2</v>
      </c>
      <c r="I16" s="1">
        <v>0.16533400000000001</v>
      </c>
      <c r="J16" s="1"/>
    </row>
    <row r="17" spans="1:10" x14ac:dyDescent="0.3">
      <c r="A17" s="1" t="s">
        <v>24</v>
      </c>
      <c r="B17" s="1">
        <v>0.14036999999999999</v>
      </c>
      <c r="C17" s="1">
        <v>9.8278299999999992E-3</v>
      </c>
      <c r="D17" s="1">
        <v>1.83701E-3</v>
      </c>
      <c r="E17" s="1">
        <v>0.12647700000000001</v>
      </c>
      <c r="F17" s="1">
        <v>8.0805600000000005E-3</v>
      </c>
      <c r="G17" s="1">
        <v>0.50176900000000002</v>
      </c>
      <c r="H17" s="1">
        <v>4.3716499999999998E-2</v>
      </c>
      <c r="I17" s="1">
        <v>0.16792299999999999</v>
      </c>
      <c r="J17" s="1"/>
    </row>
    <row r="18" spans="1:10" x14ac:dyDescent="0.3">
      <c r="A18" s="1" t="s">
        <v>25</v>
      </c>
      <c r="B18" s="1">
        <v>0.14049400000000001</v>
      </c>
      <c r="C18" s="1">
        <v>1.00842E-2</v>
      </c>
      <c r="D18" s="1">
        <v>1.8756199999999999E-3</v>
      </c>
      <c r="E18" s="1">
        <v>0.12343800000000001</v>
      </c>
      <c r="F18" s="1">
        <v>8.1039800000000002E-3</v>
      </c>
      <c r="G18" s="1">
        <v>0.50345399999999996</v>
      </c>
      <c r="H18" s="1">
        <v>4.3458499999999997E-2</v>
      </c>
      <c r="I18" s="1">
        <v>0.16909199999999999</v>
      </c>
      <c r="J18" s="1"/>
    </row>
    <row r="19" spans="1:10" x14ac:dyDescent="0.3">
      <c r="A19" s="1" t="s">
        <v>26</v>
      </c>
      <c r="B19" s="1">
        <v>0.138211</v>
      </c>
      <c r="C19" s="1">
        <v>9.7893300000000006E-3</v>
      </c>
      <c r="D19" s="1">
        <v>1.85549E-3</v>
      </c>
      <c r="E19" s="1">
        <v>0.12620500000000001</v>
      </c>
      <c r="F19" s="1">
        <v>8.0771799999999998E-3</v>
      </c>
      <c r="G19" s="1">
        <v>0.506602</v>
      </c>
      <c r="H19" s="1">
        <v>4.1958099999999998E-2</v>
      </c>
      <c r="I19" s="1">
        <v>0.16730200000000001</v>
      </c>
      <c r="J19" s="1"/>
    </row>
    <row r="20" spans="1:10" x14ac:dyDescent="0.3">
      <c r="A20" s="1" t="s">
        <v>27</v>
      </c>
      <c r="B20" s="1">
        <v>0.13938900000000001</v>
      </c>
      <c r="C20" s="1">
        <v>9.6103300000000003E-3</v>
      </c>
      <c r="D20" s="1">
        <v>1.8639100000000001E-3</v>
      </c>
      <c r="E20" s="1">
        <v>0.124904</v>
      </c>
      <c r="F20" s="1">
        <v>8.0867600000000001E-3</v>
      </c>
      <c r="G20" s="1">
        <v>0.50411399999999995</v>
      </c>
      <c r="H20" s="1">
        <v>4.2856600000000002E-2</v>
      </c>
      <c r="I20" s="1">
        <v>0.16917599999999999</v>
      </c>
      <c r="J20" s="1"/>
    </row>
    <row r="21" spans="1:10" x14ac:dyDescent="0.3">
      <c r="A21" s="1" t="s">
        <v>28</v>
      </c>
      <c r="B21" s="1">
        <v>0.59744829872529404</v>
      </c>
      <c r="C21" s="1">
        <v>0.180551833388054</v>
      </c>
      <c r="D21" s="1">
        <v>5.9235932974387097E-2</v>
      </c>
      <c r="E21" s="1">
        <v>1.98784847059142E-3</v>
      </c>
      <c r="F21" s="1">
        <v>0.82154480797259</v>
      </c>
      <c r="G21" s="1">
        <v>0.35339308760351301</v>
      </c>
      <c r="H21" s="1">
        <v>0.38284591582004401</v>
      </c>
      <c r="I21" s="1">
        <v>2.7666410681177101E-3</v>
      </c>
      <c r="J21" s="1"/>
    </row>
    <row r="22" spans="1:10" x14ac:dyDescent="0.3">
      <c r="A22" s="1" t="s">
        <v>29</v>
      </c>
      <c r="B22" s="1">
        <v>0.56114396864749005</v>
      </c>
      <c r="C22" s="1">
        <v>0.118441829013804</v>
      </c>
      <c r="D22" s="1">
        <v>0.25213823815300401</v>
      </c>
      <c r="E22" s="2">
        <v>2.73237224472925E-2</v>
      </c>
      <c r="F22" s="1">
        <v>0.73263246773921498</v>
      </c>
      <c r="G22" s="1">
        <v>0.42979606748951599</v>
      </c>
      <c r="H22" s="1">
        <v>0.58664621951003204</v>
      </c>
      <c r="I22" s="2">
        <v>2.73237224472925E-2</v>
      </c>
      <c r="J22" s="1"/>
    </row>
    <row r="23" spans="1:10" x14ac:dyDescent="0.3">
      <c r="A23" s="1" t="s">
        <v>30</v>
      </c>
      <c r="B23" s="1">
        <v>0.17263187234081301</v>
      </c>
      <c r="C23" s="1">
        <v>0.34386008230874698</v>
      </c>
      <c r="D23" s="1">
        <v>0.19652587568836399</v>
      </c>
      <c r="E23" s="1">
        <v>7.7787316433749296E-2</v>
      </c>
      <c r="F23" s="1">
        <v>0.48269126539409102</v>
      </c>
      <c r="G23" s="1">
        <v>1.6829647127027399E-2</v>
      </c>
      <c r="H23" s="1">
        <v>3.0162118657756601E-2</v>
      </c>
      <c r="I23" s="1">
        <v>0.25008609801208997</v>
      </c>
      <c r="J23" s="1"/>
    </row>
    <row r="24" spans="1:10" x14ac:dyDescent="0.3">
      <c r="A24" s="1" t="s">
        <v>31</v>
      </c>
      <c r="B24" s="1">
        <v>0.19311982178671999</v>
      </c>
      <c r="C24" s="1">
        <v>0.17669444575659701</v>
      </c>
      <c r="D24" s="1">
        <v>0.30119421191220203</v>
      </c>
      <c r="E24" s="1">
        <v>0.11329301336363</v>
      </c>
      <c r="F24" s="1">
        <v>0.56114396864749005</v>
      </c>
      <c r="G24" s="3">
        <v>3.89902195744872E-2</v>
      </c>
      <c r="H24" s="1">
        <v>6.0810062625217903E-2</v>
      </c>
      <c r="I24" s="1">
        <v>0.288100919745509</v>
      </c>
      <c r="J24" s="1"/>
    </row>
    <row r="25" spans="1:10" x14ac:dyDescent="0.3">
      <c r="A25" s="1" t="s">
        <v>32</v>
      </c>
      <c r="B25" s="1">
        <f>AVERAGE(B3:B5)</f>
        <v>0.138459</v>
      </c>
      <c r="C25" s="1">
        <f t="shared" ref="C25:I25" si="0">AVERAGE(C3:C5)</f>
        <v>9.8564100000000012E-3</v>
      </c>
      <c r="D25" s="1">
        <f t="shared" si="0"/>
        <v>1.8335233333333333E-3</v>
      </c>
      <c r="E25" s="1">
        <f t="shared" si="0"/>
        <v>0.13184933333333335</v>
      </c>
      <c r="F25" s="1">
        <f t="shared" si="0"/>
        <v>8.0250000000000009E-3</v>
      </c>
      <c r="G25" s="1">
        <f t="shared" si="0"/>
        <v>0.50320266666666669</v>
      </c>
      <c r="H25" s="1">
        <f t="shared" si="0"/>
        <v>4.1786033333333333E-2</v>
      </c>
      <c r="I25" s="1">
        <f t="shared" si="0"/>
        <v>0.16498833333333332</v>
      </c>
      <c r="J25" s="1"/>
    </row>
    <row r="26" spans="1:10" x14ac:dyDescent="0.3">
      <c r="A26" s="1" t="s">
        <v>33</v>
      </c>
      <c r="B26" s="1">
        <f>AVERAGE(B6:B8)</f>
        <v>0.13974033333333333</v>
      </c>
      <c r="C26" s="1">
        <f t="shared" ref="C26:I26" si="1">AVERAGE(C6:C8)</f>
        <v>1.0174246666666668E-2</v>
      </c>
      <c r="D26" s="1">
        <f t="shared" si="1"/>
        <v>1.8582E-3</v>
      </c>
      <c r="E26" s="1">
        <f t="shared" si="1"/>
        <v>0.13372766666666666</v>
      </c>
      <c r="F26" s="1">
        <f t="shared" si="1"/>
        <v>7.9918633333333332E-3</v>
      </c>
      <c r="G26" s="1">
        <f t="shared" si="1"/>
        <v>0.50098533333333328</v>
      </c>
      <c r="H26" s="1">
        <f t="shared" si="1"/>
        <v>4.2483133333333332E-2</v>
      </c>
      <c r="I26" s="1">
        <f t="shared" si="1"/>
        <v>0.16303900000000002</v>
      </c>
      <c r="J26" s="1"/>
    </row>
    <row r="27" spans="1:10" x14ac:dyDescent="0.3">
      <c r="A27" s="1" t="s">
        <v>34</v>
      </c>
      <c r="B27" s="1">
        <f>AVERAGE(B9:B11)</f>
        <v>0.139156</v>
      </c>
      <c r="C27" s="1">
        <f t="shared" ref="C27:I27" si="2">AVERAGE(C9:C11)</f>
        <v>9.8112433333333322E-3</v>
      </c>
      <c r="D27" s="1">
        <f t="shared" si="2"/>
        <v>1.8387033333333331E-3</v>
      </c>
      <c r="E27" s="1">
        <f t="shared" si="2"/>
        <v>0.12817500000000001</v>
      </c>
      <c r="F27" s="1">
        <f t="shared" si="2"/>
        <v>8.0276233333333325E-3</v>
      </c>
      <c r="G27" s="1">
        <f t="shared" si="2"/>
        <v>0.50356100000000004</v>
      </c>
      <c r="H27" s="1">
        <f t="shared" si="2"/>
        <v>4.2095500000000001E-2</v>
      </c>
      <c r="I27" s="1">
        <f t="shared" si="2"/>
        <v>0.16733499999999998</v>
      </c>
      <c r="J27" s="1"/>
    </row>
    <row r="28" spans="1:10" x14ac:dyDescent="0.3">
      <c r="A28" s="1" t="s">
        <v>35</v>
      </c>
      <c r="B28" s="1">
        <f>AVERAGE(B12:B14)</f>
        <v>0.139931</v>
      </c>
      <c r="C28" s="1">
        <f t="shared" ref="C28:I28" si="3">AVERAGE(C12:C14)</f>
        <v>9.7821766666666681E-3</v>
      </c>
      <c r="D28" s="1">
        <f t="shared" si="3"/>
        <v>1.84151E-3</v>
      </c>
      <c r="E28" s="1">
        <f t="shared" si="3"/>
        <v>0.12571266666666667</v>
      </c>
      <c r="F28" s="1">
        <f t="shared" si="3"/>
        <v>8.1120900000000006E-3</v>
      </c>
      <c r="G28" s="1">
        <f t="shared" si="3"/>
        <v>0.50315166666666655</v>
      </c>
      <c r="H28" s="1">
        <f t="shared" si="3"/>
        <v>4.3077166666666666E-2</v>
      </c>
      <c r="I28" s="1">
        <f t="shared" si="3"/>
        <v>0.16839166666666663</v>
      </c>
      <c r="J28" s="1"/>
    </row>
    <row r="29" spans="1:10" x14ac:dyDescent="0.3">
      <c r="A29" s="1" t="s">
        <v>36</v>
      </c>
      <c r="B29" s="1">
        <f>AVERAGE(B15:B17)</f>
        <v>0.14073066666666667</v>
      </c>
      <c r="C29" s="1">
        <f t="shared" ref="C29:I29" si="4">AVERAGE(C15:C17)</f>
        <v>9.9986933333333326E-3</v>
      </c>
      <c r="D29" s="1">
        <f t="shared" si="4"/>
        <v>1.8741466666666667E-3</v>
      </c>
      <c r="E29" s="1">
        <f t="shared" si="4"/>
        <v>0.12846066666666667</v>
      </c>
      <c r="F29" s="1">
        <f t="shared" si="4"/>
        <v>8.0755566666666657E-3</v>
      </c>
      <c r="G29" s="1">
        <f t="shared" si="4"/>
        <v>0.49967233333333327</v>
      </c>
      <c r="H29" s="1">
        <f t="shared" si="4"/>
        <v>4.4458866666666659E-2</v>
      </c>
      <c r="I29" s="1">
        <f t="shared" si="4"/>
        <v>0.16672933333333337</v>
      </c>
      <c r="J29" s="1"/>
    </row>
    <row r="30" spans="1:10" x14ac:dyDescent="0.3">
      <c r="A30" s="1" t="s">
        <v>37</v>
      </c>
      <c r="B30" s="1">
        <f>AVERAGE(B18:B20)</f>
        <v>0.13936466666666666</v>
      </c>
      <c r="C30" s="1">
        <f t="shared" ref="C30:I30" si="5">AVERAGE(C18:C20)</f>
        <v>9.8279533333333335E-3</v>
      </c>
      <c r="D30" s="1">
        <f t="shared" si="5"/>
        <v>1.8650066666666667E-3</v>
      </c>
      <c r="E30" s="1">
        <f t="shared" si="5"/>
        <v>0.124849</v>
      </c>
      <c r="F30" s="1">
        <f t="shared" si="5"/>
        <v>8.0893066666666655E-3</v>
      </c>
      <c r="G30" s="1">
        <f t="shared" si="5"/>
        <v>0.5047233333333333</v>
      </c>
      <c r="H30" s="1">
        <f t="shared" si="5"/>
        <v>4.2757733333333332E-2</v>
      </c>
      <c r="I30" s="1">
        <f t="shared" si="5"/>
        <v>0.16852333333333333</v>
      </c>
      <c r="J30" s="1"/>
    </row>
  </sheetData>
  <sheetProtection sheet="1" objects="1" scenarios="1"/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haitang</dc:creator>
  <cp:lastModifiedBy>haitang</cp:lastModifiedBy>
  <dcterms:created xsi:type="dcterms:W3CDTF">2021-11-04T16:15:13Z</dcterms:created>
  <dcterms:modified xsi:type="dcterms:W3CDTF">2021-11-04T16:16:45Z</dcterms:modified>
</cp:coreProperties>
</file>