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备份\fertilizer\data\Soil manuscript\figure and table\"/>
    </mc:Choice>
  </mc:AlternateContent>
  <xr:revisionPtr revIDLastSave="0" documentId="13_ncr:1_{DE19CB8C-3DC3-483A-8D85-37E57F11A390}" xr6:coauthVersionLast="47" xr6:coauthVersionMax="47" xr10:uidLastSave="{00000000-0000-0000-0000-000000000000}"/>
  <bookViews>
    <workbookView xWindow="-110" yWindow="-110" windowWidth="19420" windowHeight="10420" xr2:uid="{6D3589E9-E6C6-4065-8E89-14868992591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P31" i="1" l="1"/>
  <c r="AO31" i="1"/>
  <c r="AN31" i="1"/>
  <c r="AM31" i="1"/>
  <c r="AL31" i="1"/>
  <c r="AK31" i="1"/>
  <c r="AJ31" i="1"/>
  <c r="AI31" i="1"/>
  <c r="AH31" i="1"/>
  <c r="AG31" i="1"/>
  <c r="AF31" i="1"/>
  <c r="AE31" i="1"/>
  <c r="AD31" i="1"/>
  <c r="AC31" i="1"/>
  <c r="AB31" i="1"/>
  <c r="AA31" i="1"/>
  <c r="Z31" i="1"/>
  <c r="Y31" i="1"/>
  <c r="X31" i="1"/>
  <c r="W31" i="1"/>
  <c r="V31" i="1"/>
  <c r="U31" i="1"/>
  <c r="T31" i="1"/>
  <c r="S31" i="1"/>
  <c r="R31" i="1"/>
  <c r="Q31" i="1"/>
  <c r="P31" i="1"/>
  <c r="O31" i="1"/>
  <c r="N31" i="1"/>
  <c r="M31" i="1"/>
  <c r="L31" i="1"/>
  <c r="K31" i="1"/>
  <c r="J31" i="1"/>
  <c r="I31" i="1"/>
  <c r="H31" i="1"/>
  <c r="G31" i="1"/>
  <c r="F31" i="1"/>
  <c r="E31" i="1"/>
  <c r="D31" i="1"/>
  <c r="C31" i="1"/>
  <c r="B31" i="1"/>
  <c r="AP30" i="1"/>
  <c r="AO30" i="1"/>
  <c r="AN30" i="1"/>
  <c r="AM30" i="1"/>
  <c r="AL30" i="1"/>
  <c r="AK30" i="1"/>
  <c r="AJ30" i="1"/>
  <c r="AI30" i="1"/>
  <c r="AH30" i="1"/>
  <c r="AG30" i="1"/>
  <c r="AF30" i="1"/>
  <c r="AE30" i="1"/>
  <c r="AD30" i="1"/>
  <c r="AC30" i="1"/>
  <c r="AB30" i="1"/>
  <c r="AA30" i="1"/>
  <c r="Z30" i="1"/>
  <c r="Y30" i="1"/>
  <c r="X30" i="1"/>
  <c r="W30" i="1"/>
  <c r="V30" i="1"/>
  <c r="U30" i="1"/>
  <c r="T30" i="1"/>
  <c r="S30" i="1"/>
  <c r="R30" i="1"/>
  <c r="Q30" i="1"/>
  <c r="P30" i="1"/>
  <c r="O30" i="1"/>
  <c r="N30" i="1"/>
  <c r="M30" i="1"/>
  <c r="L30" i="1"/>
  <c r="K30" i="1"/>
  <c r="J30" i="1"/>
  <c r="I30" i="1"/>
  <c r="H30" i="1"/>
  <c r="G30" i="1"/>
  <c r="F30" i="1"/>
  <c r="E30" i="1"/>
  <c r="D30" i="1"/>
  <c r="C30" i="1"/>
  <c r="B30" i="1"/>
  <c r="AP29" i="1"/>
  <c r="AO29" i="1"/>
  <c r="AN29" i="1"/>
  <c r="AM29" i="1"/>
  <c r="AL29" i="1"/>
  <c r="AK29" i="1"/>
  <c r="AJ29" i="1"/>
  <c r="AI29" i="1"/>
  <c r="AH29" i="1"/>
  <c r="AG29" i="1"/>
  <c r="AF29" i="1"/>
  <c r="AE29" i="1"/>
  <c r="AD29" i="1"/>
  <c r="AC29" i="1"/>
  <c r="AB29" i="1"/>
  <c r="AA29" i="1"/>
  <c r="Z29" i="1"/>
  <c r="Y29" i="1"/>
  <c r="X29" i="1"/>
  <c r="W29" i="1"/>
  <c r="V29" i="1"/>
  <c r="U29" i="1"/>
  <c r="T29" i="1"/>
  <c r="S29" i="1"/>
  <c r="R29" i="1"/>
  <c r="Q29" i="1"/>
  <c r="P29" i="1"/>
  <c r="O29" i="1"/>
  <c r="N29" i="1"/>
  <c r="M29" i="1"/>
  <c r="L29" i="1"/>
  <c r="K29" i="1"/>
  <c r="J29" i="1"/>
  <c r="I29" i="1"/>
  <c r="H29" i="1"/>
  <c r="G29" i="1"/>
  <c r="F29" i="1"/>
  <c r="E29" i="1"/>
  <c r="D29" i="1"/>
  <c r="C29" i="1"/>
  <c r="B29" i="1"/>
  <c r="AP28" i="1"/>
  <c r="AO28" i="1"/>
  <c r="AN28" i="1"/>
  <c r="AM28" i="1"/>
  <c r="AL28" i="1"/>
  <c r="AK28" i="1"/>
  <c r="AJ28" i="1"/>
  <c r="AI28" i="1"/>
  <c r="AH28" i="1"/>
  <c r="AG28" i="1"/>
  <c r="AF28" i="1"/>
  <c r="AE28" i="1"/>
  <c r="AD28" i="1"/>
  <c r="AC28" i="1"/>
  <c r="AB28" i="1"/>
  <c r="AA28" i="1"/>
  <c r="Z28" i="1"/>
  <c r="Y28" i="1"/>
  <c r="X28" i="1"/>
  <c r="W28" i="1"/>
  <c r="V28" i="1"/>
  <c r="U28" i="1"/>
  <c r="T28" i="1"/>
  <c r="S28" i="1"/>
  <c r="R28" i="1"/>
  <c r="Q28" i="1"/>
  <c r="P28" i="1"/>
  <c r="O28" i="1"/>
  <c r="N28" i="1"/>
  <c r="M28" i="1"/>
  <c r="L28" i="1"/>
  <c r="K28" i="1"/>
  <c r="J28" i="1"/>
  <c r="I28" i="1"/>
  <c r="H28" i="1"/>
  <c r="G28" i="1"/>
  <c r="F28" i="1"/>
  <c r="E28" i="1"/>
  <c r="D28" i="1"/>
  <c r="C28" i="1"/>
  <c r="B28" i="1"/>
  <c r="AP27" i="1"/>
  <c r="AO27" i="1"/>
  <c r="AN27" i="1"/>
  <c r="AM27" i="1"/>
  <c r="AL27" i="1"/>
  <c r="AK27" i="1"/>
  <c r="AJ27" i="1"/>
  <c r="AI27" i="1"/>
  <c r="AH27" i="1"/>
  <c r="AG27" i="1"/>
  <c r="AF27" i="1"/>
  <c r="AE27" i="1"/>
  <c r="AD27" i="1"/>
  <c r="AC27" i="1"/>
  <c r="AB27" i="1"/>
  <c r="AA27" i="1"/>
  <c r="Z27" i="1"/>
  <c r="Y27" i="1"/>
  <c r="X27" i="1"/>
  <c r="W27" i="1"/>
  <c r="V27" i="1"/>
  <c r="U27" i="1"/>
  <c r="T27" i="1"/>
  <c r="S27" i="1"/>
  <c r="R27" i="1"/>
  <c r="Q27" i="1"/>
  <c r="P27" i="1"/>
  <c r="O27" i="1"/>
  <c r="N27" i="1"/>
  <c r="M27" i="1"/>
  <c r="L27" i="1"/>
  <c r="K27" i="1"/>
  <c r="J27" i="1"/>
  <c r="I27" i="1"/>
  <c r="H27" i="1"/>
  <c r="G27" i="1"/>
  <c r="F27" i="1"/>
  <c r="E27" i="1"/>
  <c r="D27" i="1"/>
  <c r="C27" i="1"/>
  <c r="B27" i="1"/>
  <c r="AP26" i="1"/>
  <c r="AO26" i="1"/>
  <c r="AN26" i="1"/>
  <c r="AM26" i="1"/>
  <c r="AL26" i="1"/>
  <c r="AK26" i="1"/>
  <c r="AJ26" i="1"/>
  <c r="AI26" i="1"/>
  <c r="AH26" i="1"/>
  <c r="AG26" i="1"/>
  <c r="AF26" i="1"/>
  <c r="AE26" i="1"/>
  <c r="AD26" i="1"/>
  <c r="AC26" i="1"/>
  <c r="AB26" i="1"/>
  <c r="AA26" i="1"/>
  <c r="Z26" i="1"/>
  <c r="Y26" i="1"/>
  <c r="X26" i="1"/>
  <c r="W26" i="1"/>
  <c r="V26" i="1"/>
  <c r="U26" i="1"/>
  <c r="T26" i="1"/>
  <c r="S26" i="1"/>
  <c r="R26" i="1"/>
  <c r="Q26" i="1"/>
  <c r="P26" i="1"/>
  <c r="O26" i="1"/>
  <c r="N26" i="1"/>
  <c r="M26" i="1"/>
  <c r="L26" i="1"/>
  <c r="K26" i="1"/>
  <c r="J26" i="1"/>
  <c r="I26" i="1"/>
  <c r="H26" i="1"/>
  <c r="G26" i="1"/>
  <c r="F26" i="1"/>
  <c r="E26" i="1"/>
  <c r="D26" i="1"/>
  <c r="C26" i="1"/>
  <c r="B26" i="1"/>
  <c r="AP25" i="1"/>
  <c r="AO25" i="1"/>
  <c r="AN25" i="1"/>
  <c r="AM25" i="1"/>
  <c r="AL25" i="1"/>
  <c r="AK25" i="1"/>
  <c r="AJ25" i="1"/>
  <c r="AI25" i="1"/>
  <c r="AH25" i="1"/>
  <c r="AG25" i="1"/>
  <c r="AF25" i="1"/>
  <c r="AE25" i="1"/>
  <c r="AD25" i="1"/>
  <c r="AC25" i="1"/>
  <c r="AB25" i="1"/>
  <c r="AA25" i="1"/>
  <c r="Z25" i="1"/>
  <c r="Y25" i="1"/>
  <c r="X25" i="1"/>
  <c r="W25" i="1"/>
  <c r="V25" i="1"/>
  <c r="U25" i="1"/>
  <c r="T25" i="1"/>
  <c r="S25" i="1"/>
  <c r="R25" i="1"/>
  <c r="Q25" i="1"/>
  <c r="P25" i="1"/>
  <c r="O25" i="1"/>
  <c r="N25" i="1"/>
  <c r="M25" i="1"/>
  <c r="L25" i="1"/>
  <c r="K25" i="1"/>
  <c r="J25" i="1"/>
  <c r="I25" i="1"/>
  <c r="H25" i="1"/>
  <c r="G25" i="1"/>
  <c r="F25" i="1"/>
  <c r="E25" i="1"/>
  <c r="D25" i="1"/>
  <c r="C25" i="1"/>
  <c r="B25" i="1"/>
</calcChain>
</file>

<file path=xl/sharedStrings.xml><?xml version="1.0" encoding="utf-8"?>
<sst xmlns="http://schemas.openxmlformats.org/spreadsheetml/2006/main" count="76" uniqueCount="74">
  <si>
    <t>Supplementary Table S2. Comparison of pathway abundance of saline-alkali soils after different treatments</t>
    <phoneticPr fontId="2" type="noConversion"/>
  </si>
  <si>
    <t>Sample</t>
  </si>
  <si>
    <t>Amino_Acid_Metabolism</t>
  </si>
  <si>
    <t>Membrane_Transport</t>
  </si>
  <si>
    <t>Carbohydrate_Metabolism</t>
  </si>
  <si>
    <t>Replication_and_Repair</t>
  </si>
  <si>
    <t>Energy_Metabolism</t>
  </si>
  <si>
    <t>Poorly_Characterized</t>
  </si>
  <si>
    <t>Translation</t>
  </si>
  <si>
    <t>Metabolism_of_Cofactors_and_Vitamins</t>
  </si>
  <si>
    <t>Lipid_Metabolism</t>
  </si>
  <si>
    <t>Cellular_Processes_and_Signaling</t>
  </si>
  <si>
    <t>Cell_Motility</t>
  </si>
  <si>
    <t>Nucleotide_Metabolism</t>
  </si>
  <si>
    <t>Xenobiotics_Biodegradation_and_Metabolism</t>
  </si>
  <si>
    <t>Metabolism</t>
  </si>
  <si>
    <t>Genetic_Information_Processing</t>
  </si>
  <si>
    <t>Folding,_Sorting_and_Degradation</t>
  </si>
  <si>
    <t>Transcription</t>
  </si>
  <si>
    <t>Signal_Transduction</t>
  </si>
  <si>
    <t>Glycan_Biosynthesis_and_Metabolism</t>
  </si>
  <si>
    <t>Metabolism_of_Terpenoids_and_Polyketides</t>
  </si>
  <si>
    <t>Enzyme_Families</t>
  </si>
  <si>
    <t>Metabolism_of_Other_Amino_Acids</t>
  </si>
  <si>
    <t>Biosynthesis_of_Other_Secondary_Metabolites</t>
  </si>
  <si>
    <t>Cell_Growth_and_Death</t>
  </si>
  <si>
    <t>Infectious_Diseases</t>
  </si>
  <si>
    <t>Endocrine_System</t>
    <phoneticPr fontId="2" type="noConversion"/>
  </si>
  <si>
    <t>Transport_and_Catabolism</t>
  </si>
  <si>
    <t>Neurodegenerative_Diseases</t>
  </si>
  <si>
    <t>Signaling_Molecules_and_Interaction</t>
  </si>
  <si>
    <t>Environmental_Adaptation</t>
  </si>
  <si>
    <t>Cancers</t>
  </si>
  <si>
    <t>Metabolic_Diseases</t>
  </si>
  <si>
    <t>Nervous_System</t>
  </si>
  <si>
    <t>Immune_System</t>
  </si>
  <si>
    <t>Excretory_System</t>
    <phoneticPr fontId="2" type="noConversion"/>
  </si>
  <si>
    <t>Immune_System_Diseases</t>
  </si>
  <si>
    <t>Circulatory_System</t>
  </si>
  <si>
    <t>Digestive_System</t>
  </si>
  <si>
    <t>Cardiovascular_Diseases</t>
  </si>
  <si>
    <t>Cell_Communication</t>
  </si>
  <si>
    <t>Sensory_System</t>
  </si>
  <si>
    <t xml:space="preserve"> NCC1</t>
  </si>
  <si>
    <t xml:space="preserve"> NCC2</t>
  </si>
  <si>
    <t xml:space="preserve"> NCC3</t>
  </si>
  <si>
    <t xml:space="preserve"> LABC1</t>
  </si>
  <si>
    <t xml:space="preserve"> LABC2</t>
  </si>
  <si>
    <t xml:space="preserve"> LABC3</t>
  </si>
  <si>
    <t xml:space="preserve"> BCC1</t>
  </si>
  <si>
    <t xml:space="preserve"> BCC2</t>
  </si>
  <si>
    <t xml:space="preserve"> BCC3</t>
  </si>
  <si>
    <t xml:space="preserve"> NCT1</t>
  </si>
  <si>
    <t xml:space="preserve"> NCT2</t>
  </si>
  <si>
    <t xml:space="preserve"> NCT3</t>
  </si>
  <si>
    <t xml:space="preserve"> LABT1</t>
  </si>
  <si>
    <t xml:space="preserve"> LABT2</t>
  </si>
  <si>
    <t xml:space="preserve"> LABT3</t>
  </si>
  <si>
    <t xml:space="preserve"> BCT1</t>
  </si>
  <si>
    <t xml:space="preserve"> BCT2</t>
  </si>
  <si>
    <t xml:space="preserve"> BCT3</t>
  </si>
  <si>
    <t>Pvalue_aov_C</t>
    <phoneticPr fontId="2" type="noConversion"/>
  </si>
  <si>
    <t>C</t>
    <phoneticPr fontId="2" type="noConversion"/>
  </si>
  <si>
    <t>Pvalue_kw_C</t>
    <phoneticPr fontId="2" type="noConversion"/>
  </si>
  <si>
    <t>Pvalue_aov_T</t>
    <phoneticPr fontId="2" type="noConversion"/>
  </si>
  <si>
    <t>T</t>
    <phoneticPr fontId="2" type="noConversion"/>
  </si>
  <si>
    <t>Pvalue_kw_T</t>
    <phoneticPr fontId="2" type="noConversion"/>
  </si>
  <si>
    <t>Mean_NCC</t>
  </si>
  <si>
    <t>Mean_LABC</t>
  </si>
  <si>
    <t>Mean_BC</t>
  </si>
  <si>
    <t>Mean_NCT</t>
  </si>
  <si>
    <t>Mean_LABT</t>
  </si>
  <si>
    <t>Mean_BCT</t>
  </si>
  <si>
    <t>mean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</si>
</sst>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b/>
      <sz val="10"/>
      <color theme="1"/>
      <name val="Times New Roman"/>
      <family val="1"/>
    </font>
    <font>
      <sz val="9"/>
      <name val="等线"/>
      <family val="2"/>
      <charset val="134"/>
      <scheme val="minor"/>
    </font>
    <font>
      <sz val="10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3" fillId="0" borderId="0" xfId="0" applyFont="1">
      <alignment vertical="center"/>
    </xf>
    <xf numFmtId="11" fontId="3" fillId="0" borderId="0" xfId="0" applyNumberFormat="1" applyFont="1">
      <alignment vertical="center"/>
    </xf>
    <xf numFmtId="0" fontId="3" fillId="2" borderId="0" xfId="0" applyFont="1" applyFill="1">
      <alignment vertical="center"/>
    </xf>
    <xf numFmtId="0" fontId="3" fillId="3" borderId="0" xfId="0" applyFont="1" applyFill="1">
      <alignment vertical="center"/>
    </xf>
    <xf numFmtId="0" fontId="1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25D946-6020-4BFF-B9D1-26019DC63C96}">
  <dimension ref="A1:AQ31"/>
  <sheetViews>
    <sheetView tabSelected="1" topLeftCell="AA10" workbookViewId="0">
      <selection sqref="A1:AQ31"/>
    </sheetView>
  </sheetViews>
  <sheetFormatPr defaultRowHeight="14" x14ac:dyDescent="0.3"/>
  <cols>
    <col min="1" max="1" width="10.6640625" customWidth="1"/>
  </cols>
  <sheetData>
    <row r="1" spans="1:43" ht="18.5" customHeight="1" x14ac:dyDescent="0.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1"/>
    </row>
    <row r="2" spans="1:43" x14ac:dyDescent="0.3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1" t="s">
        <v>18</v>
      </c>
      <c r="S2" s="1" t="s">
        <v>19</v>
      </c>
      <c r="T2" s="1" t="s">
        <v>20</v>
      </c>
      <c r="U2" s="1" t="s">
        <v>21</v>
      </c>
      <c r="V2" s="1" t="s">
        <v>22</v>
      </c>
      <c r="W2" s="1" t="s">
        <v>23</v>
      </c>
      <c r="X2" s="1" t="s">
        <v>24</v>
      </c>
      <c r="Y2" s="1" t="s">
        <v>25</v>
      </c>
      <c r="Z2" s="1" t="s">
        <v>26</v>
      </c>
      <c r="AA2" s="1" t="s">
        <v>27</v>
      </c>
      <c r="AB2" s="1" t="s">
        <v>28</v>
      </c>
      <c r="AC2" s="1" t="s">
        <v>29</v>
      </c>
      <c r="AD2" s="1" t="s">
        <v>30</v>
      </c>
      <c r="AE2" s="1" t="s">
        <v>31</v>
      </c>
      <c r="AF2" s="1" t="s">
        <v>32</v>
      </c>
      <c r="AG2" s="1" t="s">
        <v>33</v>
      </c>
      <c r="AH2" s="1" t="s">
        <v>34</v>
      </c>
      <c r="AI2" s="1" t="s">
        <v>35</v>
      </c>
      <c r="AJ2" s="1" t="s">
        <v>36</v>
      </c>
      <c r="AK2" s="1" t="s">
        <v>37</v>
      </c>
      <c r="AL2" s="1" t="s">
        <v>38</v>
      </c>
      <c r="AM2" s="1" t="s">
        <v>39</v>
      </c>
      <c r="AN2" s="1" t="s">
        <v>40</v>
      </c>
      <c r="AO2" s="1" t="s">
        <v>41</v>
      </c>
      <c r="AP2" s="1" t="s">
        <v>42</v>
      </c>
      <c r="AQ2" s="1"/>
    </row>
    <row r="3" spans="1:43" x14ac:dyDescent="0.3">
      <c r="A3" s="1" t="s">
        <v>43</v>
      </c>
      <c r="B3" s="1">
        <v>0.106388</v>
      </c>
      <c r="C3" s="1">
        <v>0.10803400000000001</v>
      </c>
      <c r="D3" s="1">
        <v>9.9511299999999997E-2</v>
      </c>
      <c r="E3" s="1">
        <v>7.1384600000000006E-2</v>
      </c>
      <c r="F3" s="1">
        <v>5.9890100000000002E-2</v>
      </c>
      <c r="G3" s="1">
        <v>5.1152400000000001E-2</v>
      </c>
      <c r="H3" s="1">
        <v>4.6276999999999999E-2</v>
      </c>
      <c r="I3" s="1">
        <v>4.2848600000000001E-2</v>
      </c>
      <c r="J3" s="1">
        <v>3.8189500000000001E-2</v>
      </c>
      <c r="K3" s="1">
        <v>3.7146600000000002E-2</v>
      </c>
      <c r="L3" s="1">
        <v>3.3147700000000002E-2</v>
      </c>
      <c r="M3" s="1">
        <v>3.2872800000000001E-2</v>
      </c>
      <c r="N3" s="1">
        <v>3.1027200000000001E-2</v>
      </c>
      <c r="O3" s="1">
        <v>2.58731E-2</v>
      </c>
      <c r="P3" s="1">
        <v>2.53596E-2</v>
      </c>
      <c r="Q3" s="1">
        <v>2.46836E-2</v>
      </c>
      <c r="R3" s="1">
        <v>2.3695000000000001E-2</v>
      </c>
      <c r="S3" s="1">
        <v>2.2335600000000001E-2</v>
      </c>
      <c r="T3" s="1">
        <v>2.1492899999999999E-2</v>
      </c>
      <c r="U3" s="1">
        <v>2.0901400000000001E-2</v>
      </c>
      <c r="V3" s="1">
        <v>2.07554E-2</v>
      </c>
      <c r="W3" s="1">
        <v>1.83211E-2</v>
      </c>
      <c r="X3" s="1">
        <v>1.026E-2</v>
      </c>
      <c r="Y3" s="1">
        <v>5.6646300000000004E-3</v>
      </c>
      <c r="Z3" s="1">
        <v>4.1039400000000004E-3</v>
      </c>
      <c r="AA3" s="1">
        <v>3.7983000000000001E-3</v>
      </c>
      <c r="AB3" s="1">
        <v>3.2210899999999998E-3</v>
      </c>
      <c r="AC3" s="1">
        <v>2.9937399999999999E-3</v>
      </c>
      <c r="AD3" s="1">
        <v>1.6934700000000001E-3</v>
      </c>
      <c r="AE3" s="1">
        <v>1.58443E-3</v>
      </c>
      <c r="AF3" s="1">
        <v>1.34366E-3</v>
      </c>
      <c r="AG3" s="1">
        <v>8.8756800000000004E-4</v>
      </c>
      <c r="AH3" s="1">
        <v>8.1209900000000005E-4</v>
      </c>
      <c r="AI3" s="1">
        <v>5.5801500000000003E-4</v>
      </c>
      <c r="AJ3" s="1">
        <v>4.2771200000000001E-4</v>
      </c>
      <c r="AK3" s="1">
        <v>4.1526200000000001E-4</v>
      </c>
      <c r="AL3" s="1">
        <v>4.23958E-4</v>
      </c>
      <c r="AM3" s="1">
        <v>3.4058200000000003E-4</v>
      </c>
      <c r="AN3" s="1">
        <v>1.6379900000000001E-4</v>
      </c>
      <c r="AO3" s="2">
        <v>1.5418999999999999E-5</v>
      </c>
      <c r="AP3" s="2">
        <v>4.9996200000000001E-6</v>
      </c>
      <c r="AQ3" s="1"/>
    </row>
    <row r="4" spans="1:43" x14ac:dyDescent="0.3">
      <c r="A4" s="1" t="s">
        <v>44</v>
      </c>
      <c r="B4" s="1">
        <v>0.106935</v>
      </c>
      <c r="C4" s="1">
        <v>0.108471</v>
      </c>
      <c r="D4" s="1">
        <v>0.100328</v>
      </c>
      <c r="E4" s="1">
        <v>7.0646600000000004E-2</v>
      </c>
      <c r="F4" s="1">
        <v>6.01171E-2</v>
      </c>
      <c r="G4" s="1">
        <v>5.0966699999999997E-2</v>
      </c>
      <c r="H4" s="1">
        <v>4.5618600000000002E-2</v>
      </c>
      <c r="I4" s="1">
        <v>4.2874200000000001E-2</v>
      </c>
      <c r="J4" s="1">
        <v>3.8678499999999998E-2</v>
      </c>
      <c r="K4" s="1">
        <v>3.6191099999999997E-2</v>
      </c>
      <c r="L4" s="1">
        <v>3.2317400000000003E-2</v>
      </c>
      <c r="M4" s="1">
        <v>3.2646500000000002E-2</v>
      </c>
      <c r="N4" s="1">
        <v>3.2084300000000003E-2</v>
      </c>
      <c r="O4" s="1">
        <v>2.59852E-2</v>
      </c>
      <c r="P4" s="1">
        <v>2.5282700000000002E-2</v>
      </c>
      <c r="Q4" s="1">
        <v>2.43909E-2</v>
      </c>
      <c r="R4" s="1">
        <v>2.3753799999999999E-2</v>
      </c>
      <c r="S4" s="1">
        <v>2.2006600000000001E-2</v>
      </c>
      <c r="T4" s="1">
        <v>2.0990100000000001E-2</v>
      </c>
      <c r="U4" s="1">
        <v>2.1384500000000001E-2</v>
      </c>
      <c r="V4" s="1">
        <v>2.077E-2</v>
      </c>
      <c r="W4" s="1">
        <v>1.8448800000000001E-2</v>
      </c>
      <c r="X4" s="1">
        <v>1.0451500000000001E-2</v>
      </c>
      <c r="Y4" s="1">
        <v>5.70398E-3</v>
      </c>
      <c r="Z4" s="1">
        <v>4.0760900000000001E-3</v>
      </c>
      <c r="AA4" s="1">
        <v>3.9460700000000003E-3</v>
      </c>
      <c r="AB4" s="1">
        <v>3.28437E-3</v>
      </c>
      <c r="AC4" s="1">
        <v>2.9348500000000001E-3</v>
      </c>
      <c r="AD4" s="1">
        <v>1.70016E-3</v>
      </c>
      <c r="AE4" s="1">
        <v>1.57559E-3</v>
      </c>
      <c r="AF4" s="1">
        <v>1.35585E-3</v>
      </c>
      <c r="AG4" s="1">
        <v>8.9882000000000004E-4</v>
      </c>
      <c r="AH4" s="1">
        <v>7.9884699999999999E-4</v>
      </c>
      <c r="AI4" s="1">
        <v>5.4794700000000002E-4</v>
      </c>
      <c r="AJ4" s="1">
        <v>4.4455299999999998E-4</v>
      </c>
      <c r="AK4" s="1">
        <v>4.38849E-4</v>
      </c>
      <c r="AL4" s="1">
        <v>4.04313E-4</v>
      </c>
      <c r="AM4" s="1">
        <v>3.4817499999999999E-4</v>
      </c>
      <c r="AN4" s="1">
        <v>1.7760599999999999E-4</v>
      </c>
      <c r="AO4" s="2">
        <v>1.8910999999999999E-5</v>
      </c>
      <c r="AP4" s="2">
        <v>6.4004800000000003E-6</v>
      </c>
      <c r="AQ4" s="1"/>
    </row>
    <row r="5" spans="1:43" x14ac:dyDescent="0.3">
      <c r="A5" s="1" t="s">
        <v>45</v>
      </c>
      <c r="B5" s="1">
        <v>0.106654</v>
      </c>
      <c r="C5" s="1">
        <v>0.108081</v>
      </c>
      <c r="D5" s="1">
        <v>9.9565600000000004E-2</v>
      </c>
      <c r="E5" s="1">
        <v>7.1234900000000004E-2</v>
      </c>
      <c r="F5" s="1">
        <v>6.0304499999999997E-2</v>
      </c>
      <c r="G5" s="1">
        <v>5.0841900000000002E-2</v>
      </c>
      <c r="H5" s="1">
        <v>4.6111600000000003E-2</v>
      </c>
      <c r="I5" s="1">
        <v>4.2923900000000001E-2</v>
      </c>
      <c r="J5" s="1">
        <v>3.8529500000000001E-2</v>
      </c>
      <c r="K5" s="1">
        <v>3.6312299999999999E-2</v>
      </c>
      <c r="L5" s="1">
        <v>3.3241699999999999E-2</v>
      </c>
      <c r="M5" s="1">
        <v>3.2748699999999999E-2</v>
      </c>
      <c r="N5" s="1">
        <v>3.1546699999999997E-2</v>
      </c>
      <c r="O5" s="1">
        <v>2.5725700000000001E-2</v>
      </c>
      <c r="P5" s="1">
        <v>2.53029E-2</v>
      </c>
      <c r="Q5" s="1">
        <v>2.4590799999999999E-2</v>
      </c>
      <c r="R5" s="1">
        <v>2.34866E-2</v>
      </c>
      <c r="S5" s="1">
        <v>2.2239200000000001E-2</v>
      </c>
      <c r="T5" s="1">
        <v>2.1364399999999999E-2</v>
      </c>
      <c r="U5" s="1">
        <v>2.1155199999999999E-2</v>
      </c>
      <c r="V5" s="1">
        <v>2.06911E-2</v>
      </c>
      <c r="W5" s="1">
        <v>1.8339000000000001E-2</v>
      </c>
      <c r="X5" s="1">
        <v>1.0391600000000001E-2</v>
      </c>
      <c r="Y5" s="1">
        <v>5.7067100000000003E-3</v>
      </c>
      <c r="Z5" s="1">
        <v>4.04821E-3</v>
      </c>
      <c r="AA5" s="1">
        <v>3.9221000000000004E-3</v>
      </c>
      <c r="AB5" s="1">
        <v>3.2514200000000001E-3</v>
      </c>
      <c r="AC5" s="1">
        <v>2.9621999999999999E-3</v>
      </c>
      <c r="AD5" s="1">
        <v>1.7136E-3</v>
      </c>
      <c r="AE5" s="1">
        <v>1.5933200000000001E-3</v>
      </c>
      <c r="AF5" s="1">
        <v>1.3365899999999999E-3</v>
      </c>
      <c r="AG5" s="1">
        <v>8.9673200000000002E-4</v>
      </c>
      <c r="AH5" s="1">
        <v>8.1165399999999998E-4</v>
      </c>
      <c r="AI5" s="1">
        <v>5.5900100000000005E-4</v>
      </c>
      <c r="AJ5" s="1">
        <v>4.4500799999999999E-4</v>
      </c>
      <c r="AK5" s="1">
        <v>4.24988E-4</v>
      </c>
      <c r="AL5" s="1">
        <v>4.2309299999999998E-4</v>
      </c>
      <c r="AM5" s="1">
        <v>3.3815400000000002E-4</v>
      </c>
      <c r="AN5" s="1">
        <v>1.6477700000000001E-4</v>
      </c>
      <c r="AO5" s="2">
        <v>1.49551E-5</v>
      </c>
      <c r="AP5" s="2">
        <v>4.8955900000000003E-6</v>
      </c>
      <c r="AQ5" s="1"/>
    </row>
    <row r="6" spans="1:43" x14ac:dyDescent="0.3">
      <c r="A6" s="1" t="s">
        <v>46</v>
      </c>
      <c r="B6" s="1">
        <v>0.105673</v>
      </c>
      <c r="C6" s="1">
        <v>0.110651</v>
      </c>
      <c r="D6" s="1">
        <v>9.8172599999999999E-2</v>
      </c>
      <c r="E6" s="1">
        <v>7.0352700000000004E-2</v>
      </c>
      <c r="F6" s="1">
        <v>6.0190399999999998E-2</v>
      </c>
      <c r="G6" s="1">
        <v>5.2016100000000003E-2</v>
      </c>
      <c r="H6" s="1">
        <v>4.48268E-2</v>
      </c>
      <c r="I6" s="1">
        <v>4.2979099999999999E-2</v>
      </c>
      <c r="J6" s="1">
        <v>3.7877500000000001E-2</v>
      </c>
      <c r="K6" s="1">
        <v>3.8151900000000002E-2</v>
      </c>
      <c r="L6" s="1">
        <v>3.3099099999999999E-2</v>
      </c>
      <c r="M6" s="1">
        <v>3.2310499999999999E-2</v>
      </c>
      <c r="N6" s="1">
        <v>3.1999899999999998E-2</v>
      </c>
      <c r="O6" s="1">
        <v>2.62522E-2</v>
      </c>
      <c r="P6" s="1">
        <v>2.5583100000000001E-2</v>
      </c>
      <c r="Q6" s="1">
        <v>2.43051E-2</v>
      </c>
      <c r="R6" s="1">
        <v>2.3105400000000002E-2</v>
      </c>
      <c r="S6" s="1">
        <v>2.2928400000000002E-2</v>
      </c>
      <c r="T6" s="1">
        <v>2.0639500000000002E-2</v>
      </c>
      <c r="U6" s="1">
        <v>2.09032E-2</v>
      </c>
      <c r="V6" s="1">
        <v>2.0522200000000001E-2</v>
      </c>
      <c r="W6" s="1">
        <v>1.8517599999999999E-2</v>
      </c>
      <c r="X6" s="1">
        <v>9.8931100000000001E-3</v>
      </c>
      <c r="Y6" s="1">
        <v>5.7413400000000002E-3</v>
      </c>
      <c r="Z6" s="1">
        <v>4.3909099999999996E-3</v>
      </c>
      <c r="AA6" s="1">
        <v>3.7491600000000001E-3</v>
      </c>
      <c r="AB6" s="1">
        <v>3.1339599999999999E-3</v>
      </c>
      <c r="AC6" s="1">
        <v>3.2465100000000002E-3</v>
      </c>
      <c r="AD6" s="1">
        <v>1.64901E-3</v>
      </c>
      <c r="AE6" s="1">
        <v>1.50355E-3</v>
      </c>
      <c r="AF6" s="1">
        <v>1.47725E-3</v>
      </c>
      <c r="AG6" s="1">
        <v>8.7749900000000001E-4</v>
      </c>
      <c r="AH6" s="1">
        <v>8.5754099999999997E-4</v>
      </c>
      <c r="AI6" s="1">
        <v>5.5043500000000005E-4</v>
      </c>
      <c r="AJ6" s="1">
        <v>4.1616299999999999E-4</v>
      </c>
      <c r="AK6" s="1">
        <v>4.17427E-4</v>
      </c>
      <c r="AL6" s="1">
        <v>4.4836799999999999E-4</v>
      </c>
      <c r="AM6" s="1">
        <v>3.82233E-4</v>
      </c>
      <c r="AN6" s="1">
        <v>1.9409399999999999E-4</v>
      </c>
      <c r="AO6" s="2">
        <v>1.02114E-5</v>
      </c>
      <c r="AP6" s="2">
        <v>3.2422699999999999E-6</v>
      </c>
      <c r="AQ6" s="1"/>
    </row>
    <row r="7" spans="1:43" x14ac:dyDescent="0.3">
      <c r="A7" s="1" t="s">
        <v>47</v>
      </c>
      <c r="B7" s="1">
        <v>0.105867</v>
      </c>
      <c r="C7" s="1">
        <v>0.108711</v>
      </c>
      <c r="D7" s="1">
        <v>9.8667000000000005E-2</v>
      </c>
      <c r="E7" s="1">
        <v>7.0481799999999997E-2</v>
      </c>
      <c r="F7" s="1">
        <v>5.9702999999999999E-2</v>
      </c>
      <c r="G7" s="1">
        <v>5.1600300000000002E-2</v>
      </c>
      <c r="H7" s="1">
        <v>4.5062199999999997E-2</v>
      </c>
      <c r="I7" s="1">
        <v>4.2561300000000003E-2</v>
      </c>
      <c r="J7" s="1">
        <v>3.8315500000000002E-2</v>
      </c>
      <c r="K7" s="1">
        <v>3.7654699999999999E-2</v>
      </c>
      <c r="L7" s="1">
        <v>3.4802399999999997E-2</v>
      </c>
      <c r="M7" s="1">
        <v>3.24056E-2</v>
      </c>
      <c r="N7" s="1">
        <v>3.1637699999999998E-2</v>
      </c>
      <c r="O7" s="1">
        <v>2.62008E-2</v>
      </c>
      <c r="P7" s="1">
        <v>2.51469E-2</v>
      </c>
      <c r="Q7" s="1">
        <v>2.4398199999999998E-2</v>
      </c>
      <c r="R7" s="1">
        <v>2.3723899999999999E-2</v>
      </c>
      <c r="S7" s="1">
        <v>2.3263800000000001E-2</v>
      </c>
      <c r="T7" s="1">
        <v>2.1324099999999999E-2</v>
      </c>
      <c r="U7" s="1">
        <v>2.09091E-2</v>
      </c>
      <c r="V7" s="1">
        <v>2.0618299999999999E-2</v>
      </c>
      <c r="W7" s="1">
        <v>1.8367000000000001E-2</v>
      </c>
      <c r="X7" s="1">
        <v>1.013E-2</v>
      </c>
      <c r="Y7" s="1">
        <v>5.5131900000000003E-3</v>
      </c>
      <c r="Z7" s="1">
        <v>4.1741599999999997E-3</v>
      </c>
      <c r="AA7" s="1">
        <v>3.8601600000000001E-3</v>
      </c>
      <c r="AB7" s="1">
        <v>3.2162800000000002E-3</v>
      </c>
      <c r="AC7" s="1">
        <v>2.9805600000000002E-3</v>
      </c>
      <c r="AD7" s="1">
        <v>1.7176699999999999E-3</v>
      </c>
      <c r="AE7" s="1">
        <v>1.57591E-3</v>
      </c>
      <c r="AF7" s="1">
        <v>1.3207399999999999E-3</v>
      </c>
      <c r="AG7" s="1">
        <v>8.7414899999999995E-4</v>
      </c>
      <c r="AH7" s="1">
        <v>8.2474700000000002E-4</v>
      </c>
      <c r="AI7" s="1">
        <v>5.5022800000000005E-4</v>
      </c>
      <c r="AJ7" s="1">
        <v>4.30772E-4</v>
      </c>
      <c r="AK7" s="1">
        <v>4.40884E-4</v>
      </c>
      <c r="AL7" s="1">
        <v>4.3560300000000001E-4</v>
      </c>
      <c r="AM7" s="1">
        <v>3.55791E-4</v>
      </c>
      <c r="AN7" s="1">
        <v>1.5704400000000001E-4</v>
      </c>
      <c r="AO7" s="2">
        <v>1.53143E-5</v>
      </c>
      <c r="AP7" s="2">
        <v>5.1362500000000002E-6</v>
      </c>
      <c r="AQ7" s="1"/>
    </row>
    <row r="8" spans="1:43" x14ac:dyDescent="0.3">
      <c r="A8" s="1" t="s">
        <v>48</v>
      </c>
      <c r="B8" s="1">
        <v>0.107484</v>
      </c>
      <c r="C8" s="1">
        <v>0.10931100000000001</v>
      </c>
      <c r="D8" s="1">
        <v>9.9793099999999996E-2</v>
      </c>
      <c r="E8" s="1">
        <v>7.0528400000000005E-2</v>
      </c>
      <c r="F8" s="1">
        <v>5.9572600000000003E-2</v>
      </c>
      <c r="G8" s="1">
        <v>5.0708299999999998E-2</v>
      </c>
      <c r="H8" s="1">
        <v>4.5362899999999998E-2</v>
      </c>
      <c r="I8" s="1">
        <v>4.2725399999999997E-2</v>
      </c>
      <c r="J8" s="1">
        <v>3.8824699999999997E-2</v>
      </c>
      <c r="K8" s="1">
        <v>3.5964500000000003E-2</v>
      </c>
      <c r="L8" s="1">
        <v>3.3022500000000003E-2</v>
      </c>
      <c r="M8" s="1">
        <v>3.2560600000000002E-2</v>
      </c>
      <c r="N8" s="1">
        <v>3.3002900000000002E-2</v>
      </c>
      <c r="O8" s="1">
        <v>2.5765799999999998E-2</v>
      </c>
      <c r="P8" s="1">
        <v>2.4956699999999998E-2</v>
      </c>
      <c r="Q8" s="1">
        <v>2.4290200000000001E-2</v>
      </c>
      <c r="R8" s="1">
        <v>2.3590099999999999E-2</v>
      </c>
      <c r="S8" s="1">
        <v>2.1989000000000002E-2</v>
      </c>
      <c r="T8" s="1">
        <v>2.0578599999999999E-2</v>
      </c>
      <c r="U8" s="1">
        <v>2.1519E-2</v>
      </c>
      <c r="V8" s="1">
        <v>2.0535899999999999E-2</v>
      </c>
      <c r="W8" s="1">
        <v>1.8682299999999999E-2</v>
      </c>
      <c r="X8" s="1">
        <v>1.0292000000000001E-2</v>
      </c>
      <c r="Y8" s="1">
        <v>5.7910599999999998E-3</v>
      </c>
      <c r="Z8" s="1">
        <v>4.0213899999999997E-3</v>
      </c>
      <c r="AA8" s="1">
        <v>3.9419399999999997E-3</v>
      </c>
      <c r="AB8" s="1">
        <v>3.3262500000000002E-3</v>
      </c>
      <c r="AC8" s="1">
        <v>3.0754599999999999E-3</v>
      </c>
      <c r="AD8" s="1">
        <v>1.70758E-3</v>
      </c>
      <c r="AE8" s="1">
        <v>1.5661E-3</v>
      </c>
      <c r="AF8" s="1">
        <v>1.4163299999999999E-3</v>
      </c>
      <c r="AG8" s="1">
        <v>8.9526600000000003E-4</v>
      </c>
      <c r="AH8" s="1">
        <v>8.2888000000000005E-4</v>
      </c>
      <c r="AI8" s="1">
        <v>5.3870399999999998E-4</v>
      </c>
      <c r="AJ8" s="1">
        <v>4.15754E-4</v>
      </c>
      <c r="AK8" s="1">
        <v>4.3434600000000001E-4</v>
      </c>
      <c r="AL8" s="1">
        <v>4.30796E-4</v>
      </c>
      <c r="AM8" s="1">
        <v>3.44106E-4</v>
      </c>
      <c r="AN8" s="1">
        <v>1.8558E-4</v>
      </c>
      <c r="AO8" s="2">
        <v>1.50199E-5</v>
      </c>
      <c r="AP8" s="2">
        <v>4.9136699999999997E-6</v>
      </c>
      <c r="AQ8" s="1"/>
    </row>
    <row r="9" spans="1:43" x14ac:dyDescent="0.3">
      <c r="A9" s="1" t="s">
        <v>49</v>
      </c>
      <c r="B9" s="1">
        <v>0.105876</v>
      </c>
      <c r="C9" s="1">
        <v>0.105809</v>
      </c>
      <c r="D9" s="1">
        <v>9.9730200000000005E-2</v>
      </c>
      <c r="E9" s="1">
        <v>7.1656300000000006E-2</v>
      </c>
      <c r="F9" s="1">
        <v>6.0773800000000003E-2</v>
      </c>
      <c r="G9" s="1">
        <v>5.1032899999999999E-2</v>
      </c>
      <c r="H9" s="1">
        <v>4.6326699999999998E-2</v>
      </c>
      <c r="I9" s="1">
        <v>4.3120600000000002E-2</v>
      </c>
      <c r="J9" s="1">
        <v>3.8145999999999999E-2</v>
      </c>
      <c r="K9" s="1">
        <v>3.7455700000000001E-2</v>
      </c>
      <c r="L9" s="1">
        <v>3.3216599999999999E-2</v>
      </c>
      <c r="M9" s="1">
        <v>3.3014799999999997E-2</v>
      </c>
      <c r="N9" s="1">
        <v>3.0324500000000001E-2</v>
      </c>
      <c r="O9" s="1">
        <v>2.62352E-2</v>
      </c>
      <c r="P9" s="1">
        <v>2.5517600000000001E-2</v>
      </c>
      <c r="Q9" s="1">
        <v>2.4850899999999999E-2</v>
      </c>
      <c r="R9" s="1">
        <v>2.3765499999999998E-2</v>
      </c>
      <c r="S9" s="1">
        <v>2.2347700000000002E-2</v>
      </c>
      <c r="T9" s="1">
        <v>2.2128499999999999E-2</v>
      </c>
      <c r="U9" s="1">
        <v>2.0777899999999998E-2</v>
      </c>
      <c r="V9" s="1">
        <v>2.0850299999999999E-2</v>
      </c>
      <c r="W9" s="1">
        <v>1.81938E-2</v>
      </c>
      <c r="X9" s="1">
        <v>1.0389000000000001E-2</v>
      </c>
      <c r="Y9" s="1">
        <v>5.6789600000000003E-3</v>
      </c>
      <c r="Z9" s="1">
        <v>4.1251400000000002E-3</v>
      </c>
      <c r="AA9" s="1">
        <v>3.8117300000000002E-3</v>
      </c>
      <c r="AB9" s="1">
        <v>3.2261299999999998E-3</v>
      </c>
      <c r="AC9" s="1">
        <v>2.9339399999999999E-3</v>
      </c>
      <c r="AD9" s="1">
        <v>1.67676E-3</v>
      </c>
      <c r="AE9" s="1">
        <v>1.6223500000000001E-3</v>
      </c>
      <c r="AF9" s="1">
        <v>1.32588E-3</v>
      </c>
      <c r="AG9" s="1">
        <v>9.0275299999999995E-4</v>
      </c>
      <c r="AH9" s="1">
        <v>7.8100100000000003E-4</v>
      </c>
      <c r="AI9" s="1">
        <v>5.6767899999999997E-4</v>
      </c>
      <c r="AJ9" s="1">
        <v>4.4056299999999999E-4</v>
      </c>
      <c r="AK9" s="1">
        <v>4.2602500000000001E-4</v>
      </c>
      <c r="AL9" s="1">
        <v>4.1035699999999997E-4</v>
      </c>
      <c r="AM9" s="1">
        <v>3.4997199999999999E-4</v>
      </c>
      <c r="AN9" s="1">
        <v>1.6138700000000001E-4</v>
      </c>
      <c r="AO9" s="2">
        <v>1.5503100000000001E-5</v>
      </c>
      <c r="AP9" s="2">
        <v>4.9091000000000001E-6</v>
      </c>
      <c r="AQ9" s="1"/>
    </row>
    <row r="10" spans="1:43" x14ac:dyDescent="0.3">
      <c r="A10" s="1" t="s">
        <v>50</v>
      </c>
      <c r="B10" s="1">
        <v>0.106812</v>
      </c>
      <c r="C10" s="1">
        <v>0.10474</v>
      </c>
      <c r="D10" s="1">
        <v>9.9398899999999998E-2</v>
      </c>
      <c r="E10" s="1">
        <v>7.2337399999999996E-2</v>
      </c>
      <c r="F10" s="1">
        <v>6.0551399999999998E-2</v>
      </c>
      <c r="G10" s="1">
        <v>5.0919699999999998E-2</v>
      </c>
      <c r="H10" s="1">
        <v>4.6884299999999997E-2</v>
      </c>
      <c r="I10" s="1">
        <v>4.3038600000000003E-2</v>
      </c>
      <c r="J10" s="1">
        <v>3.8415699999999997E-2</v>
      </c>
      <c r="K10" s="1">
        <v>3.6842100000000003E-2</v>
      </c>
      <c r="L10" s="1">
        <v>3.3211600000000001E-2</v>
      </c>
      <c r="M10" s="1">
        <v>3.3203799999999999E-2</v>
      </c>
      <c r="N10" s="1">
        <v>3.04964E-2</v>
      </c>
      <c r="O10" s="1">
        <v>2.5750800000000001E-2</v>
      </c>
      <c r="P10" s="1">
        <v>2.5519199999999999E-2</v>
      </c>
      <c r="Q10" s="1">
        <v>2.48898E-2</v>
      </c>
      <c r="R10" s="1">
        <v>2.34597E-2</v>
      </c>
      <c r="S10" s="1">
        <v>2.20459E-2</v>
      </c>
      <c r="T10" s="1">
        <v>2.2005500000000001E-2</v>
      </c>
      <c r="U10" s="1">
        <v>2.0854600000000001E-2</v>
      </c>
      <c r="V10" s="1">
        <v>2.09366E-2</v>
      </c>
      <c r="W10" s="1">
        <v>1.83029E-2</v>
      </c>
      <c r="X10" s="1">
        <v>1.0506E-2</v>
      </c>
      <c r="Y10" s="1">
        <v>5.8044300000000002E-3</v>
      </c>
      <c r="Z10" s="1">
        <v>4.0682399999999999E-3</v>
      </c>
      <c r="AA10" s="1">
        <v>3.8690299999999999E-3</v>
      </c>
      <c r="AB10" s="1">
        <v>3.27466E-3</v>
      </c>
      <c r="AC10" s="1">
        <v>3.02045E-3</v>
      </c>
      <c r="AD10" s="1">
        <v>1.71361E-3</v>
      </c>
      <c r="AE10" s="1">
        <v>1.6305499999999999E-3</v>
      </c>
      <c r="AF10" s="1">
        <v>1.3724099999999999E-3</v>
      </c>
      <c r="AG10" s="1">
        <v>9.01186E-4</v>
      </c>
      <c r="AH10" s="1">
        <v>8.0080500000000003E-4</v>
      </c>
      <c r="AI10" s="1">
        <v>5.8405399999999998E-4</v>
      </c>
      <c r="AJ10" s="1">
        <v>4.4996100000000002E-4</v>
      </c>
      <c r="AK10" s="1">
        <v>4.2272399999999997E-4</v>
      </c>
      <c r="AL10" s="1">
        <v>4.28782E-4</v>
      </c>
      <c r="AM10" s="1">
        <v>3.4766300000000001E-4</v>
      </c>
      <c r="AN10" s="1">
        <v>1.7071400000000001E-4</v>
      </c>
      <c r="AO10" s="2">
        <v>1.31269E-5</v>
      </c>
      <c r="AP10" s="2">
        <v>4.2479600000000004E-6</v>
      </c>
      <c r="AQ10" s="1"/>
    </row>
    <row r="11" spans="1:43" x14ac:dyDescent="0.3">
      <c r="A11" s="1" t="s">
        <v>51</v>
      </c>
      <c r="B11" s="1">
        <v>0.106794</v>
      </c>
      <c r="C11" s="1">
        <v>0.10309599999999999</v>
      </c>
      <c r="D11" s="1">
        <v>9.9263299999999999E-2</v>
      </c>
      <c r="E11" s="1">
        <v>7.2779800000000006E-2</v>
      </c>
      <c r="F11" s="1">
        <v>6.0960100000000003E-2</v>
      </c>
      <c r="G11" s="1">
        <v>5.0909500000000003E-2</v>
      </c>
      <c r="H11" s="1">
        <v>4.7303199999999997E-2</v>
      </c>
      <c r="I11" s="1">
        <v>4.34762E-2</v>
      </c>
      <c r="J11" s="1">
        <v>3.8502300000000003E-2</v>
      </c>
      <c r="K11" s="1">
        <v>3.6696100000000002E-2</v>
      </c>
      <c r="L11" s="1">
        <v>3.3048800000000003E-2</v>
      </c>
      <c r="M11" s="1">
        <v>3.3420900000000003E-2</v>
      </c>
      <c r="N11" s="1">
        <v>2.9999700000000001E-2</v>
      </c>
      <c r="O11" s="1">
        <v>2.5773000000000001E-2</v>
      </c>
      <c r="P11" s="1">
        <v>2.5584800000000001E-2</v>
      </c>
      <c r="Q11" s="1">
        <v>2.50674E-2</v>
      </c>
      <c r="R11" s="1">
        <v>2.3609499999999999E-2</v>
      </c>
      <c r="S11" s="1">
        <v>2.2086999999999999E-2</v>
      </c>
      <c r="T11" s="1">
        <v>2.2345500000000001E-2</v>
      </c>
      <c r="U11" s="1">
        <v>2.1012699999999999E-2</v>
      </c>
      <c r="V11" s="1">
        <v>2.1185200000000001E-2</v>
      </c>
      <c r="W11" s="1">
        <v>1.8076800000000001E-2</v>
      </c>
      <c r="X11" s="1">
        <v>1.0581399999999999E-2</v>
      </c>
      <c r="Y11" s="1">
        <v>5.7723799999999997E-3</v>
      </c>
      <c r="Z11" s="1">
        <v>4.0514899999999996E-3</v>
      </c>
      <c r="AA11" s="1">
        <v>3.8413399999999999E-3</v>
      </c>
      <c r="AB11" s="1">
        <v>3.2408599999999999E-3</v>
      </c>
      <c r="AC11" s="1">
        <v>2.8386000000000002E-3</v>
      </c>
      <c r="AD11" s="1">
        <v>1.71743E-3</v>
      </c>
      <c r="AE11" s="1">
        <v>1.63175E-3</v>
      </c>
      <c r="AF11" s="1">
        <v>1.28513E-3</v>
      </c>
      <c r="AG11" s="1">
        <v>9.0008999999999998E-4</v>
      </c>
      <c r="AH11" s="1">
        <v>7.9349900000000003E-4</v>
      </c>
      <c r="AI11" s="1">
        <v>5.7081000000000005E-4</v>
      </c>
      <c r="AJ11" s="1">
        <v>4.4148899999999999E-4</v>
      </c>
      <c r="AK11" s="1">
        <v>4.2878799999999999E-4</v>
      </c>
      <c r="AL11" s="1">
        <v>3.9880999999999998E-4</v>
      </c>
      <c r="AM11" s="1">
        <v>3.4058800000000001E-4</v>
      </c>
      <c r="AN11" s="1">
        <v>1.5297999999999999E-4</v>
      </c>
      <c r="AO11" s="2">
        <v>1.5927099999999999E-5</v>
      </c>
      <c r="AP11" s="2">
        <v>5.2683299999999996E-6</v>
      </c>
      <c r="AQ11" s="1"/>
    </row>
    <row r="12" spans="1:43" x14ac:dyDescent="0.3">
      <c r="A12" s="1" t="s">
        <v>52</v>
      </c>
      <c r="B12" s="1">
        <v>0.106465</v>
      </c>
      <c r="C12" s="1">
        <v>0.10088</v>
      </c>
      <c r="D12" s="1">
        <v>9.8584599999999994E-2</v>
      </c>
      <c r="E12" s="1">
        <v>7.2872800000000001E-2</v>
      </c>
      <c r="F12" s="1">
        <v>6.1472199999999998E-2</v>
      </c>
      <c r="G12" s="1">
        <v>5.0980200000000003E-2</v>
      </c>
      <c r="H12" s="1">
        <v>4.7291E-2</v>
      </c>
      <c r="I12" s="1">
        <v>4.3411699999999998E-2</v>
      </c>
      <c r="J12" s="1">
        <v>3.8484900000000002E-2</v>
      </c>
      <c r="K12" s="1">
        <v>3.7210399999999998E-2</v>
      </c>
      <c r="L12" s="1">
        <v>3.3990600000000003E-2</v>
      </c>
      <c r="M12" s="1">
        <v>3.3456699999999999E-2</v>
      </c>
      <c r="N12" s="1">
        <v>2.9546900000000001E-2</v>
      </c>
      <c r="O12" s="1">
        <v>2.6171400000000001E-2</v>
      </c>
      <c r="P12" s="1">
        <v>2.57282E-2</v>
      </c>
      <c r="Q12" s="1">
        <v>2.5243499999999999E-2</v>
      </c>
      <c r="R12" s="1">
        <v>2.3595000000000001E-2</v>
      </c>
      <c r="S12" s="1">
        <v>2.2444800000000001E-2</v>
      </c>
      <c r="T12" s="1">
        <v>2.2679399999999999E-2</v>
      </c>
      <c r="U12" s="1">
        <v>2.0937399999999998E-2</v>
      </c>
      <c r="V12" s="1">
        <v>2.1216800000000001E-2</v>
      </c>
      <c r="W12" s="1">
        <v>1.8008300000000001E-2</v>
      </c>
      <c r="X12" s="1">
        <v>1.05994E-2</v>
      </c>
      <c r="Y12" s="1">
        <v>5.8246699999999997E-3</v>
      </c>
      <c r="Z12" s="1">
        <v>4.0920100000000001E-3</v>
      </c>
      <c r="AA12" s="1">
        <v>3.9123500000000002E-3</v>
      </c>
      <c r="AB12" s="1">
        <v>3.26473E-3</v>
      </c>
      <c r="AC12" s="1">
        <v>2.8775099999999998E-3</v>
      </c>
      <c r="AD12" s="1">
        <v>1.6660799999999999E-3</v>
      </c>
      <c r="AE12" s="1">
        <v>1.6703200000000001E-3</v>
      </c>
      <c r="AF12" s="1">
        <v>1.2997099999999999E-3</v>
      </c>
      <c r="AG12" s="1">
        <v>9.16211E-4</v>
      </c>
      <c r="AH12" s="1">
        <v>7.8854100000000002E-4</v>
      </c>
      <c r="AI12" s="1">
        <v>5.8736300000000003E-4</v>
      </c>
      <c r="AJ12" s="1">
        <v>4.5456499999999998E-4</v>
      </c>
      <c r="AK12" s="1">
        <v>4.34432E-4</v>
      </c>
      <c r="AL12" s="1">
        <v>4.0812800000000001E-4</v>
      </c>
      <c r="AM12" s="1">
        <v>3.4825500000000001E-4</v>
      </c>
      <c r="AN12" s="1">
        <v>1.5805800000000001E-4</v>
      </c>
      <c r="AO12" s="2">
        <v>1.9301300000000001E-5</v>
      </c>
      <c r="AP12" s="2">
        <v>6.1955999999999996E-6</v>
      </c>
      <c r="AQ12" s="1"/>
    </row>
    <row r="13" spans="1:43" x14ac:dyDescent="0.3">
      <c r="A13" s="1" t="s">
        <v>53</v>
      </c>
      <c r="B13" s="1">
        <v>0.10666200000000001</v>
      </c>
      <c r="C13" s="1">
        <v>0.103185</v>
      </c>
      <c r="D13" s="1">
        <v>9.8325200000000001E-2</v>
      </c>
      <c r="E13" s="1">
        <v>7.2160299999999997E-2</v>
      </c>
      <c r="F13" s="1">
        <v>5.9924999999999999E-2</v>
      </c>
      <c r="G13" s="1">
        <v>5.1379300000000003E-2</v>
      </c>
      <c r="H13" s="1">
        <v>4.6364799999999998E-2</v>
      </c>
      <c r="I13" s="1">
        <v>4.3002499999999999E-2</v>
      </c>
      <c r="J13" s="1">
        <v>3.8705000000000003E-2</v>
      </c>
      <c r="K13" s="1">
        <v>3.7542300000000001E-2</v>
      </c>
      <c r="L13" s="1">
        <v>3.4133900000000002E-2</v>
      </c>
      <c r="M13" s="1">
        <v>3.2988000000000003E-2</v>
      </c>
      <c r="N13" s="1">
        <v>3.12272E-2</v>
      </c>
      <c r="O13" s="1">
        <v>2.5896800000000001E-2</v>
      </c>
      <c r="P13" s="1">
        <v>2.52356E-2</v>
      </c>
      <c r="Q13" s="1">
        <v>2.4735400000000001E-2</v>
      </c>
      <c r="R13" s="1">
        <v>2.3801200000000002E-2</v>
      </c>
      <c r="S13" s="1">
        <v>2.30262E-2</v>
      </c>
      <c r="T13" s="1">
        <v>2.22679E-2</v>
      </c>
      <c r="U13" s="1">
        <v>2.10452E-2</v>
      </c>
      <c r="V13" s="1">
        <v>2.1126200000000001E-2</v>
      </c>
      <c r="W13" s="1">
        <v>1.8287899999999999E-2</v>
      </c>
      <c r="X13" s="1">
        <v>1.03807E-2</v>
      </c>
      <c r="Y13" s="1">
        <v>5.7079100000000001E-3</v>
      </c>
      <c r="Z13" s="1">
        <v>4.1584300000000003E-3</v>
      </c>
      <c r="AA13" s="1">
        <v>3.8996600000000001E-3</v>
      </c>
      <c r="AB13" s="1">
        <v>3.2339000000000001E-3</v>
      </c>
      <c r="AC13" s="1">
        <v>2.9295200000000001E-3</v>
      </c>
      <c r="AD13" s="1">
        <v>1.7312899999999999E-3</v>
      </c>
      <c r="AE13" s="1">
        <v>1.60994E-3</v>
      </c>
      <c r="AF13" s="1">
        <v>1.27151E-3</v>
      </c>
      <c r="AG13" s="1">
        <v>8.6078399999999996E-4</v>
      </c>
      <c r="AH13" s="1">
        <v>8.0572300000000005E-4</v>
      </c>
      <c r="AI13" s="1">
        <v>5.6009199999999999E-4</v>
      </c>
      <c r="AJ13" s="1">
        <v>4.3364500000000003E-4</v>
      </c>
      <c r="AK13" s="1">
        <v>4.5200200000000001E-4</v>
      </c>
      <c r="AL13" s="1">
        <v>4.20822E-4</v>
      </c>
      <c r="AM13" s="1">
        <v>3.4025800000000002E-4</v>
      </c>
      <c r="AN13" s="1">
        <v>1.5841299999999999E-4</v>
      </c>
      <c r="AO13" s="2">
        <v>1.7439999999999999E-5</v>
      </c>
      <c r="AP13" s="2">
        <v>5.7417499999999997E-6</v>
      </c>
      <c r="AQ13" s="1"/>
    </row>
    <row r="14" spans="1:43" x14ac:dyDescent="0.3">
      <c r="A14" s="1" t="s">
        <v>54</v>
      </c>
      <c r="B14" s="1">
        <v>0.10616100000000001</v>
      </c>
      <c r="C14" s="1">
        <v>0.100578</v>
      </c>
      <c r="D14" s="1">
        <v>9.7937099999999999E-2</v>
      </c>
      <c r="E14" s="1">
        <v>7.3439900000000002E-2</v>
      </c>
      <c r="F14" s="1">
        <v>6.1325699999999997E-2</v>
      </c>
      <c r="G14" s="1">
        <v>5.10023E-2</v>
      </c>
      <c r="H14" s="1">
        <v>4.7808000000000003E-2</v>
      </c>
      <c r="I14" s="1">
        <v>4.35532E-2</v>
      </c>
      <c r="J14" s="1">
        <v>3.8272500000000001E-2</v>
      </c>
      <c r="K14" s="1">
        <v>3.7667899999999997E-2</v>
      </c>
      <c r="L14" s="1">
        <v>3.4203400000000002E-2</v>
      </c>
      <c r="M14" s="1">
        <v>3.3588399999999997E-2</v>
      </c>
      <c r="N14" s="1">
        <v>2.9242799999999999E-2</v>
      </c>
      <c r="O14" s="1">
        <v>2.59829E-2</v>
      </c>
      <c r="P14" s="1">
        <v>2.5770700000000001E-2</v>
      </c>
      <c r="Q14" s="1">
        <v>2.53758E-2</v>
      </c>
      <c r="R14" s="1">
        <v>2.34188E-2</v>
      </c>
      <c r="S14" s="1">
        <v>2.2683200000000001E-2</v>
      </c>
      <c r="T14" s="1">
        <v>2.2903900000000001E-2</v>
      </c>
      <c r="U14" s="1">
        <v>2.07957E-2</v>
      </c>
      <c r="V14" s="1">
        <v>2.1212700000000001E-2</v>
      </c>
      <c r="W14" s="1">
        <v>1.8003999999999999E-2</v>
      </c>
      <c r="X14" s="1">
        <v>1.0437500000000001E-2</v>
      </c>
      <c r="Y14" s="1">
        <v>5.8489700000000002E-3</v>
      </c>
      <c r="Z14" s="1">
        <v>4.1015599999999998E-3</v>
      </c>
      <c r="AA14" s="1">
        <v>3.8650899999999998E-3</v>
      </c>
      <c r="AB14" s="1">
        <v>3.2081900000000001E-3</v>
      </c>
      <c r="AC14" s="1">
        <v>2.9280600000000001E-3</v>
      </c>
      <c r="AD14" s="1">
        <v>1.6393499999999999E-3</v>
      </c>
      <c r="AE14" s="1">
        <v>1.66423E-3</v>
      </c>
      <c r="AF14" s="1">
        <v>1.29528E-3</v>
      </c>
      <c r="AG14" s="1">
        <v>8.94727E-4</v>
      </c>
      <c r="AH14" s="1">
        <v>7.8676099999999997E-4</v>
      </c>
      <c r="AI14" s="1">
        <v>5.9954300000000002E-4</v>
      </c>
      <c r="AJ14" s="1">
        <v>4.4223100000000002E-4</v>
      </c>
      <c r="AK14" s="1">
        <v>4.2220499999999999E-4</v>
      </c>
      <c r="AL14" s="1">
        <v>4.2944899999999999E-4</v>
      </c>
      <c r="AM14" s="1">
        <v>3.36738E-4</v>
      </c>
      <c r="AN14" s="1">
        <v>1.5023099999999999E-4</v>
      </c>
      <c r="AO14" s="2">
        <v>1.6833500000000001E-5</v>
      </c>
      <c r="AP14" s="2">
        <v>5.5149299999999999E-6</v>
      </c>
      <c r="AQ14" s="1"/>
    </row>
    <row r="15" spans="1:43" x14ac:dyDescent="0.3">
      <c r="A15" s="1" t="s">
        <v>55</v>
      </c>
      <c r="B15" s="1">
        <v>0.10544000000000001</v>
      </c>
      <c r="C15" s="1">
        <v>0.104431</v>
      </c>
      <c r="D15" s="1">
        <v>9.7296999999999995E-2</v>
      </c>
      <c r="E15" s="1">
        <v>7.2240299999999993E-2</v>
      </c>
      <c r="F15" s="1">
        <v>6.1010000000000002E-2</v>
      </c>
      <c r="G15" s="1">
        <v>5.1057999999999999E-2</v>
      </c>
      <c r="H15" s="1">
        <v>4.6725999999999997E-2</v>
      </c>
      <c r="I15" s="1">
        <v>4.3281899999999998E-2</v>
      </c>
      <c r="J15" s="1">
        <v>3.7957600000000001E-2</v>
      </c>
      <c r="K15" s="1">
        <v>3.7899500000000003E-2</v>
      </c>
      <c r="L15" s="1">
        <v>3.5678399999999999E-2</v>
      </c>
      <c r="M15" s="1">
        <v>3.30178E-2</v>
      </c>
      <c r="N15" s="1">
        <v>3.05011E-2</v>
      </c>
      <c r="O15" s="1">
        <v>2.60822E-2</v>
      </c>
      <c r="P15" s="1">
        <v>2.55593E-2</v>
      </c>
      <c r="Q15" s="1">
        <v>2.5028399999999999E-2</v>
      </c>
      <c r="R15" s="1">
        <v>2.3251500000000001E-2</v>
      </c>
      <c r="S15" s="1">
        <v>2.33587E-2</v>
      </c>
      <c r="T15" s="1">
        <v>2.2080599999999999E-2</v>
      </c>
      <c r="U15" s="1">
        <v>2.0784400000000001E-2</v>
      </c>
      <c r="V15" s="1">
        <v>2.07145E-2</v>
      </c>
      <c r="W15" s="1">
        <v>1.8036699999999999E-2</v>
      </c>
      <c r="X15" s="1">
        <v>1.00213E-2</v>
      </c>
      <c r="Y15" s="1">
        <v>5.7502100000000004E-3</v>
      </c>
      <c r="Z15" s="1">
        <v>4.1754499999999998E-3</v>
      </c>
      <c r="AA15" s="1">
        <v>3.8313000000000002E-3</v>
      </c>
      <c r="AB15" s="1">
        <v>3.1337299999999999E-3</v>
      </c>
      <c r="AC15" s="1">
        <v>3.0551699999999998E-3</v>
      </c>
      <c r="AD15" s="1">
        <v>1.59359E-3</v>
      </c>
      <c r="AE15" s="1">
        <v>1.6139399999999999E-3</v>
      </c>
      <c r="AF15" s="1">
        <v>1.30247E-3</v>
      </c>
      <c r="AG15" s="1">
        <v>8.8989799999999997E-4</v>
      </c>
      <c r="AH15" s="1">
        <v>8.0592700000000001E-4</v>
      </c>
      <c r="AI15" s="1">
        <v>5.7591999999999995E-4</v>
      </c>
      <c r="AJ15" s="1">
        <v>4.15671E-4</v>
      </c>
      <c r="AK15" s="1">
        <v>4.2219000000000002E-4</v>
      </c>
      <c r="AL15" s="1">
        <v>4.6155399999999998E-4</v>
      </c>
      <c r="AM15" s="1">
        <v>3.4737199999999998E-4</v>
      </c>
      <c r="AN15" s="1">
        <v>1.50521E-4</v>
      </c>
      <c r="AO15" s="2">
        <v>1.39444E-5</v>
      </c>
      <c r="AP15" s="2">
        <v>4.52051E-6</v>
      </c>
      <c r="AQ15" s="1"/>
    </row>
    <row r="16" spans="1:43" x14ac:dyDescent="0.3">
      <c r="A16" s="1" t="s">
        <v>56</v>
      </c>
      <c r="B16" s="1">
        <v>0.105923</v>
      </c>
      <c r="C16" s="1">
        <v>0.104694</v>
      </c>
      <c r="D16" s="1">
        <v>9.6722900000000001E-2</v>
      </c>
      <c r="E16" s="1">
        <v>7.1612499999999996E-2</v>
      </c>
      <c r="F16" s="1">
        <v>5.9675600000000002E-2</v>
      </c>
      <c r="G16" s="1">
        <v>5.14919E-2</v>
      </c>
      <c r="H16" s="1">
        <v>4.5807599999999997E-2</v>
      </c>
      <c r="I16" s="1">
        <v>4.2810599999999997E-2</v>
      </c>
      <c r="J16" s="1">
        <v>3.8308399999999999E-2</v>
      </c>
      <c r="K16" s="1">
        <v>3.8689099999999997E-2</v>
      </c>
      <c r="L16" s="1">
        <v>3.6318099999999999E-2</v>
      </c>
      <c r="M16" s="1">
        <v>3.2620999999999997E-2</v>
      </c>
      <c r="N16" s="1">
        <v>3.1335399999999999E-2</v>
      </c>
      <c r="O16" s="1">
        <v>2.6263499999999999E-2</v>
      </c>
      <c r="P16" s="1">
        <v>2.53127E-2</v>
      </c>
      <c r="Q16" s="1">
        <v>2.4879600000000002E-2</v>
      </c>
      <c r="R16" s="1">
        <v>2.33493E-2</v>
      </c>
      <c r="S16" s="1">
        <v>2.3724200000000001E-2</v>
      </c>
      <c r="T16" s="1">
        <v>2.1860600000000001E-2</v>
      </c>
      <c r="U16" s="1">
        <v>2.0956900000000001E-2</v>
      </c>
      <c r="V16" s="1">
        <v>2.0470700000000001E-2</v>
      </c>
      <c r="W16" s="1">
        <v>1.8420300000000001E-2</v>
      </c>
      <c r="X16" s="1">
        <v>9.8906800000000007E-3</v>
      </c>
      <c r="Y16" s="1">
        <v>5.6824199999999997E-3</v>
      </c>
      <c r="Z16" s="1">
        <v>4.19922E-3</v>
      </c>
      <c r="AA16" s="1">
        <v>3.84652E-3</v>
      </c>
      <c r="AB16" s="1">
        <v>3.23668E-3</v>
      </c>
      <c r="AC16" s="1">
        <v>3.2014500000000002E-3</v>
      </c>
      <c r="AD16" s="1">
        <v>1.59493E-3</v>
      </c>
      <c r="AE16" s="1">
        <v>1.6160599999999999E-3</v>
      </c>
      <c r="AF16" s="1">
        <v>1.34782E-3</v>
      </c>
      <c r="AG16" s="1">
        <v>8.7529399999999999E-4</v>
      </c>
      <c r="AH16" s="1">
        <v>8.2923700000000003E-4</v>
      </c>
      <c r="AI16" s="1">
        <v>5.71372E-4</v>
      </c>
      <c r="AJ16" s="1">
        <v>4.00443E-4</v>
      </c>
      <c r="AK16" s="1">
        <v>4.2763799999999999E-4</v>
      </c>
      <c r="AL16" s="1">
        <v>4.8862700000000005E-4</v>
      </c>
      <c r="AM16" s="1">
        <v>3.62956E-4</v>
      </c>
      <c r="AN16" s="1">
        <v>1.5935499999999999E-4</v>
      </c>
      <c r="AO16" s="2">
        <v>1.6492999999999999E-5</v>
      </c>
      <c r="AP16" s="2">
        <v>5.3176700000000004E-6</v>
      </c>
      <c r="AQ16" s="1"/>
    </row>
    <row r="17" spans="1:43" x14ac:dyDescent="0.3">
      <c r="A17" s="1" t="s">
        <v>57</v>
      </c>
      <c r="B17" s="1">
        <v>0.106501</v>
      </c>
      <c r="C17" s="1">
        <v>0.101754</v>
      </c>
      <c r="D17" s="1">
        <v>9.7502199999999997E-2</v>
      </c>
      <c r="E17" s="1">
        <v>7.2870299999999999E-2</v>
      </c>
      <c r="F17" s="1">
        <v>5.9865700000000001E-2</v>
      </c>
      <c r="G17" s="1">
        <v>5.13698E-2</v>
      </c>
      <c r="H17" s="1">
        <v>4.6963499999999998E-2</v>
      </c>
      <c r="I17" s="1">
        <v>4.3069200000000002E-2</v>
      </c>
      <c r="J17" s="1">
        <v>3.8605100000000003E-2</v>
      </c>
      <c r="K17" s="1">
        <v>3.8077699999999999E-2</v>
      </c>
      <c r="L17" s="1">
        <v>3.4749200000000001E-2</v>
      </c>
      <c r="M17" s="1">
        <v>3.3172E-2</v>
      </c>
      <c r="N17" s="1">
        <v>3.0879899999999998E-2</v>
      </c>
      <c r="O17" s="1">
        <v>2.5832600000000001E-2</v>
      </c>
      <c r="P17" s="1">
        <v>2.53478E-2</v>
      </c>
      <c r="Q17" s="1">
        <v>2.4834100000000001E-2</v>
      </c>
      <c r="R17" s="1">
        <v>2.3564100000000001E-2</v>
      </c>
      <c r="S17" s="1">
        <v>2.3240199999999999E-2</v>
      </c>
      <c r="T17" s="1">
        <v>2.2287100000000001E-2</v>
      </c>
      <c r="U17" s="1">
        <v>2.0953300000000001E-2</v>
      </c>
      <c r="V17" s="1">
        <v>2.1224099999999999E-2</v>
      </c>
      <c r="W17" s="1">
        <v>1.8379599999999999E-2</v>
      </c>
      <c r="X17" s="1">
        <v>1.02524E-2</v>
      </c>
      <c r="Y17" s="1">
        <v>5.80811E-3</v>
      </c>
      <c r="Z17" s="1">
        <v>4.1445800000000001E-3</v>
      </c>
      <c r="AA17" s="1">
        <v>3.9108700000000003E-3</v>
      </c>
      <c r="AB17" s="1">
        <v>3.2279399999999999E-3</v>
      </c>
      <c r="AC17" s="1">
        <v>2.9626499999999998E-3</v>
      </c>
      <c r="AD17" s="1">
        <v>1.7158500000000001E-3</v>
      </c>
      <c r="AE17" s="1">
        <v>1.61001E-3</v>
      </c>
      <c r="AF17" s="1">
        <v>1.29656E-3</v>
      </c>
      <c r="AG17" s="1">
        <v>8.3622299999999998E-4</v>
      </c>
      <c r="AH17" s="1">
        <v>7.8066400000000003E-4</v>
      </c>
      <c r="AI17" s="1">
        <v>5.7042099999999999E-4</v>
      </c>
      <c r="AJ17" s="1">
        <v>4.3165800000000002E-4</v>
      </c>
      <c r="AK17" s="1">
        <v>4.48586E-4</v>
      </c>
      <c r="AL17" s="1">
        <v>4.2684599999999999E-4</v>
      </c>
      <c r="AM17" s="1">
        <v>3.61221E-4</v>
      </c>
      <c r="AN17" s="1">
        <v>1.5731100000000001E-4</v>
      </c>
      <c r="AO17" s="2">
        <v>1.17385E-5</v>
      </c>
      <c r="AP17" s="2">
        <v>3.74587E-6</v>
      </c>
      <c r="AQ17" s="1"/>
    </row>
    <row r="18" spans="1:43" x14ac:dyDescent="0.3">
      <c r="A18" s="1" t="s">
        <v>58</v>
      </c>
      <c r="B18" s="1">
        <v>0.106656</v>
      </c>
      <c r="C18" s="1">
        <v>9.9491300000000005E-2</v>
      </c>
      <c r="D18" s="1">
        <v>9.8316500000000001E-2</v>
      </c>
      <c r="E18" s="1">
        <v>7.3274500000000006E-2</v>
      </c>
      <c r="F18" s="1">
        <v>6.0901299999999998E-2</v>
      </c>
      <c r="G18" s="1">
        <v>5.0978299999999997E-2</v>
      </c>
      <c r="H18" s="1">
        <v>4.7329799999999998E-2</v>
      </c>
      <c r="I18" s="1">
        <v>4.3340299999999998E-2</v>
      </c>
      <c r="J18" s="1">
        <v>3.8389600000000003E-2</v>
      </c>
      <c r="K18" s="1">
        <v>3.8006900000000003E-2</v>
      </c>
      <c r="L18" s="1">
        <v>3.4305599999999999E-2</v>
      </c>
      <c r="M18" s="1">
        <v>3.3521799999999997E-2</v>
      </c>
      <c r="N18" s="1">
        <v>2.9917699999999998E-2</v>
      </c>
      <c r="O18" s="1">
        <v>2.6104700000000002E-2</v>
      </c>
      <c r="P18" s="1">
        <v>2.5668099999999999E-2</v>
      </c>
      <c r="Q18" s="1">
        <v>2.5241799999999998E-2</v>
      </c>
      <c r="R18" s="1">
        <v>2.3563500000000001E-2</v>
      </c>
      <c r="S18" s="1">
        <v>2.24736E-2</v>
      </c>
      <c r="T18" s="1">
        <v>2.2752000000000001E-2</v>
      </c>
      <c r="U18" s="1">
        <v>2.0855200000000001E-2</v>
      </c>
      <c r="V18" s="1">
        <v>2.09921E-2</v>
      </c>
      <c r="W18" s="1">
        <v>1.8310400000000001E-2</v>
      </c>
      <c r="X18" s="1">
        <v>1.0447400000000001E-2</v>
      </c>
      <c r="Y18" s="1">
        <v>5.9089299999999997E-3</v>
      </c>
      <c r="Z18" s="1">
        <v>4.1191500000000002E-3</v>
      </c>
      <c r="AA18" s="1">
        <v>3.8326800000000002E-3</v>
      </c>
      <c r="AB18" s="1">
        <v>3.3090900000000002E-3</v>
      </c>
      <c r="AC18" s="1">
        <v>3.1115299999999999E-3</v>
      </c>
      <c r="AD18" s="1">
        <v>1.7044899999999999E-3</v>
      </c>
      <c r="AE18" s="1">
        <v>1.6689299999999999E-3</v>
      </c>
      <c r="AF18" s="1">
        <v>1.38254E-3</v>
      </c>
      <c r="AG18" s="1">
        <v>8.9602300000000002E-4</v>
      </c>
      <c r="AH18" s="1">
        <v>7.94964E-4</v>
      </c>
      <c r="AI18" s="1">
        <v>5.8861299999999998E-4</v>
      </c>
      <c r="AJ18" s="1">
        <v>4.2161100000000001E-4</v>
      </c>
      <c r="AK18" s="1">
        <v>4.2047900000000002E-4</v>
      </c>
      <c r="AL18" s="1">
        <v>4.4704599999999999E-4</v>
      </c>
      <c r="AM18" s="1">
        <v>3.6047599999999998E-4</v>
      </c>
      <c r="AN18" s="1">
        <v>1.73408E-4</v>
      </c>
      <c r="AO18" s="2">
        <v>1.6499800000000001E-5</v>
      </c>
      <c r="AP18" s="2">
        <v>4.88217E-6</v>
      </c>
      <c r="AQ18" s="1"/>
    </row>
    <row r="19" spans="1:43" x14ac:dyDescent="0.3">
      <c r="A19" s="1" t="s">
        <v>59</v>
      </c>
      <c r="B19" s="1">
        <v>0.107414</v>
      </c>
      <c r="C19" s="1">
        <v>0.102628</v>
      </c>
      <c r="D19" s="1">
        <v>9.95312E-2</v>
      </c>
      <c r="E19" s="1">
        <v>7.2440299999999999E-2</v>
      </c>
      <c r="F19" s="1">
        <v>6.0610400000000002E-2</v>
      </c>
      <c r="G19" s="1">
        <v>5.0851100000000003E-2</v>
      </c>
      <c r="H19" s="1">
        <v>4.6782999999999998E-2</v>
      </c>
      <c r="I19" s="1">
        <v>4.3285200000000003E-2</v>
      </c>
      <c r="J19" s="1">
        <v>3.8927099999999999E-2</v>
      </c>
      <c r="K19" s="1">
        <v>3.65925E-2</v>
      </c>
      <c r="L19" s="1">
        <v>3.2917500000000002E-2</v>
      </c>
      <c r="M19" s="1">
        <v>3.3232900000000003E-2</v>
      </c>
      <c r="N19" s="1">
        <v>3.1454500000000003E-2</v>
      </c>
      <c r="O19" s="1">
        <v>2.5751199999999998E-2</v>
      </c>
      <c r="P19" s="1">
        <v>2.5273299999999999E-2</v>
      </c>
      <c r="Q19" s="1">
        <v>2.47771E-2</v>
      </c>
      <c r="R19" s="1">
        <v>2.3612899999999999E-2</v>
      </c>
      <c r="S19" s="1">
        <v>2.2084099999999999E-2</v>
      </c>
      <c r="T19" s="1">
        <v>2.17351E-2</v>
      </c>
      <c r="U19" s="1">
        <v>2.13432E-2</v>
      </c>
      <c r="V19" s="1">
        <v>2.1094999999999999E-2</v>
      </c>
      <c r="W19" s="1">
        <v>1.8381700000000001E-2</v>
      </c>
      <c r="X19" s="1">
        <v>1.0532100000000001E-2</v>
      </c>
      <c r="Y19" s="1">
        <v>5.8044799999999999E-3</v>
      </c>
      <c r="Z19" s="1">
        <v>4.0444599999999997E-3</v>
      </c>
      <c r="AA19" s="1">
        <v>3.9453200000000004E-3</v>
      </c>
      <c r="AB19" s="1">
        <v>3.2966900000000001E-3</v>
      </c>
      <c r="AC19" s="1">
        <v>2.9409200000000001E-3</v>
      </c>
      <c r="AD19" s="1">
        <v>1.7277200000000001E-3</v>
      </c>
      <c r="AE19" s="1">
        <v>1.6062400000000001E-3</v>
      </c>
      <c r="AF19" s="1">
        <v>1.32485E-3</v>
      </c>
      <c r="AG19" s="1">
        <v>8.8652200000000005E-4</v>
      </c>
      <c r="AH19" s="1">
        <v>7.9220500000000004E-4</v>
      </c>
      <c r="AI19" s="1">
        <v>5.5396799999999995E-4</v>
      </c>
      <c r="AJ19" s="1">
        <v>4.3977699999999997E-4</v>
      </c>
      <c r="AK19" s="1">
        <v>4.3736699999999997E-4</v>
      </c>
      <c r="AL19" s="1">
        <v>4.0789400000000001E-4</v>
      </c>
      <c r="AM19" s="1">
        <v>3.4120999999999999E-4</v>
      </c>
      <c r="AN19" s="1">
        <v>1.7342E-4</v>
      </c>
      <c r="AO19" s="2">
        <v>1.7461100000000001E-5</v>
      </c>
      <c r="AP19" s="2">
        <v>5.5907300000000001E-6</v>
      </c>
      <c r="AQ19" s="1"/>
    </row>
    <row r="20" spans="1:43" x14ac:dyDescent="0.3">
      <c r="A20" s="1" t="s">
        <v>60</v>
      </c>
      <c r="B20" s="1">
        <v>0.106529</v>
      </c>
      <c r="C20" s="1">
        <v>0.10109600000000001</v>
      </c>
      <c r="D20" s="1">
        <v>9.8735100000000006E-2</v>
      </c>
      <c r="E20" s="1">
        <v>7.3044399999999995E-2</v>
      </c>
      <c r="F20" s="1">
        <v>6.1227299999999998E-2</v>
      </c>
      <c r="G20" s="1">
        <v>5.1038E-2</v>
      </c>
      <c r="H20" s="1">
        <v>4.7532100000000001E-2</v>
      </c>
      <c r="I20" s="1">
        <v>4.3503399999999998E-2</v>
      </c>
      <c r="J20" s="1">
        <v>3.8527899999999997E-2</v>
      </c>
      <c r="K20" s="1">
        <v>3.7123200000000002E-2</v>
      </c>
      <c r="L20" s="1">
        <v>3.3927199999999998E-2</v>
      </c>
      <c r="M20" s="1">
        <v>3.35091E-2</v>
      </c>
      <c r="N20" s="1">
        <v>2.9589399999999998E-2</v>
      </c>
      <c r="O20" s="1">
        <v>2.5890699999999999E-2</v>
      </c>
      <c r="P20" s="1">
        <v>2.5596799999999999E-2</v>
      </c>
      <c r="Q20" s="1">
        <v>2.5260700000000001E-2</v>
      </c>
      <c r="R20" s="1">
        <v>2.3654700000000001E-2</v>
      </c>
      <c r="S20" s="1">
        <v>2.2364200000000001E-2</v>
      </c>
      <c r="T20" s="1">
        <v>2.2614599999999999E-2</v>
      </c>
      <c r="U20" s="1">
        <v>2.0989600000000001E-2</v>
      </c>
      <c r="V20" s="1">
        <v>2.12689E-2</v>
      </c>
      <c r="W20" s="1">
        <v>1.8012199999999999E-2</v>
      </c>
      <c r="X20" s="1">
        <v>1.05486E-2</v>
      </c>
      <c r="Y20" s="1">
        <v>5.7424700000000004E-3</v>
      </c>
      <c r="Z20" s="1">
        <v>4.04515E-3</v>
      </c>
      <c r="AA20" s="1">
        <v>3.8925399999999999E-3</v>
      </c>
      <c r="AB20" s="1">
        <v>3.2500900000000002E-3</v>
      </c>
      <c r="AC20" s="1">
        <v>2.84147E-3</v>
      </c>
      <c r="AD20" s="1">
        <v>1.6769E-3</v>
      </c>
      <c r="AE20" s="1">
        <v>1.64477E-3</v>
      </c>
      <c r="AF20" s="1">
        <v>1.2587900000000001E-3</v>
      </c>
      <c r="AG20" s="1">
        <v>9.0632199999999999E-4</v>
      </c>
      <c r="AH20" s="1">
        <v>7.9288299999999998E-4</v>
      </c>
      <c r="AI20" s="1">
        <v>5.7554100000000005E-4</v>
      </c>
      <c r="AJ20" s="1">
        <v>4.4653100000000001E-4</v>
      </c>
      <c r="AK20" s="1">
        <v>4.3010599999999998E-4</v>
      </c>
      <c r="AL20" s="1">
        <v>4.10059E-4</v>
      </c>
      <c r="AM20" s="1">
        <v>3.34166E-4</v>
      </c>
      <c r="AN20" s="1">
        <v>1.4643800000000001E-4</v>
      </c>
      <c r="AO20" s="2">
        <v>1.6895300000000001E-5</v>
      </c>
      <c r="AP20" s="2">
        <v>5.3732100000000003E-6</v>
      </c>
      <c r="AQ20" s="1"/>
    </row>
    <row r="21" spans="1:43" x14ac:dyDescent="0.3">
      <c r="A21" s="1" t="s">
        <v>61</v>
      </c>
      <c r="B21" s="1">
        <v>0.84898035588586396</v>
      </c>
      <c r="C21" s="1">
        <v>2.0192448445321698E-3</v>
      </c>
      <c r="D21" s="1">
        <v>0.20860427244480401</v>
      </c>
      <c r="E21" s="1">
        <v>4.1500479874046897E-3</v>
      </c>
      <c r="F21" s="1">
        <v>9.9234123906059395E-3</v>
      </c>
      <c r="G21" s="1">
        <v>0.31592234484956599</v>
      </c>
      <c r="H21" s="1">
        <v>3.8566761317637898E-3</v>
      </c>
      <c r="I21" s="1">
        <v>5.26734882028594E-2</v>
      </c>
      <c r="J21" s="1">
        <v>0.87771430443533205</v>
      </c>
      <c r="K21" s="1">
        <v>0.55124128154099505</v>
      </c>
      <c r="L21" s="1">
        <v>0.42516212585234903</v>
      </c>
      <c r="M21" s="1">
        <v>2.1934510121582101E-3</v>
      </c>
      <c r="N21" s="1">
        <v>1.12645230581559E-2</v>
      </c>
      <c r="O21" s="1">
        <v>0.55118176463493296</v>
      </c>
      <c r="P21" s="1">
        <v>0.19261951144777001</v>
      </c>
      <c r="Q21" s="1">
        <v>1.8326486687449E-3</v>
      </c>
      <c r="R21" s="1">
        <v>0.62859512208164103</v>
      </c>
      <c r="S21" s="1">
        <v>0.23669122441142401</v>
      </c>
      <c r="T21" s="1">
        <v>4.6763183784616202E-3</v>
      </c>
      <c r="U21" s="1">
        <v>0.44147399682204203</v>
      </c>
      <c r="V21" s="1">
        <v>7.6772716474099801E-3</v>
      </c>
      <c r="W21" s="1">
        <v>3.9278326269732801E-2</v>
      </c>
      <c r="X21" s="1">
        <v>3.78759041085652E-2</v>
      </c>
      <c r="Y21" s="1">
        <v>0.63875964846558497</v>
      </c>
      <c r="Z21" s="1">
        <v>0.38817356156833999</v>
      </c>
      <c r="AA21" s="1">
        <v>0.71574884684888296</v>
      </c>
      <c r="AB21" s="1">
        <v>0.85012229140308504</v>
      </c>
      <c r="AC21" s="1">
        <v>0.14752260495736899</v>
      </c>
      <c r="AD21" s="1">
        <v>0.835003204844742</v>
      </c>
      <c r="AE21" s="1">
        <v>1.68032464111257E-2</v>
      </c>
      <c r="AF21" s="1">
        <v>0.24722776266528801</v>
      </c>
      <c r="AG21" s="1">
        <v>5.2386761056657703E-2</v>
      </c>
      <c r="AH21" s="1">
        <v>1.23054259990442E-2</v>
      </c>
      <c r="AI21" s="1">
        <v>8.8894096839575807E-3</v>
      </c>
      <c r="AJ21" s="1">
        <v>2.90035553388234E-2</v>
      </c>
      <c r="AK21" s="1">
        <v>0.79871093687918104</v>
      </c>
      <c r="AL21" s="1">
        <v>8.30160582448769E-2</v>
      </c>
      <c r="AM21" s="1">
        <v>0.22048701008294899</v>
      </c>
      <c r="AN21" s="1">
        <v>0.33730905501920599</v>
      </c>
      <c r="AO21" s="1">
        <v>0.34871332023039803</v>
      </c>
      <c r="AP21" s="1">
        <v>0.38482761486995698</v>
      </c>
      <c r="AQ21" s="1" t="s">
        <v>62</v>
      </c>
    </row>
    <row r="22" spans="1:43" x14ac:dyDescent="0.3">
      <c r="A22" s="1" t="s">
        <v>63</v>
      </c>
      <c r="B22" s="1">
        <v>0.73263246773921498</v>
      </c>
      <c r="C22" s="3">
        <v>2.73237224472925E-2</v>
      </c>
      <c r="D22" s="1">
        <v>0.39324072086859801</v>
      </c>
      <c r="E22" s="1">
        <v>2.73237224472925E-2</v>
      </c>
      <c r="F22" s="3">
        <v>5.0905832336398497E-2</v>
      </c>
      <c r="G22" s="1">
        <v>0.73263246773921498</v>
      </c>
      <c r="H22" s="1">
        <v>2.73237224472925E-2</v>
      </c>
      <c r="I22" s="1">
        <v>6.0810062625217903E-2</v>
      </c>
      <c r="J22" s="1">
        <v>0.73263246773921498</v>
      </c>
      <c r="K22" s="1">
        <v>0.56114396864749005</v>
      </c>
      <c r="L22" s="1">
        <v>0.95652873910302905</v>
      </c>
      <c r="M22" s="3">
        <v>2.73237224472925E-2</v>
      </c>
      <c r="N22" s="3">
        <v>5.0905832336398497E-2</v>
      </c>
      <c r="O22" s="1">
        <v>0.56114396864749005</v>
      </c>
      <c r="P22" s="1">
        <v>0.19311982178671999</v>
      </c>
      <c r="Q22" s="3">
        <v>3.89902195744872E-2</v>
      </c>
      <c r="R22" s="1">
        <v>0.73263246773921498</v>
      </c>
      <c r="S22" s="1">
        <v>0.73263246773921498</v>
      </c>
      <c r="T22" s="3">
        <v>3.89902195744872E-2</v>
      </c>
      <c r="U22" s="1">
        <v>0.30119421191220203</v>
      </c>
      <c r="V22" s="3">
        <v>2.73237224472925E-2</v>
      </c>
      <c r="W22" s="3">
        <v>3.89902195744872E-2</v>
      </c>
      <c r="X22" s="1">
        <v>7.9393932277078097E-2</v>
      </c>
      <c r="Y22" s="1">
        <v>0.49109822950215598</v>
      </c>
      <c r="Z22" s="1">
        <v>0.73263246773921498</v>
      </c>
      <c r="AA22" s="1">
        <v>0.73263246773921498</v>
      </c>
      <c r="AB22" s="1">
        <v>0.73263246773921498</v>
      </c>
      <c r="AC22" s="1">
        <v>0.17669444575659701</v>
      </c>
      <c r="AD22" s="1">
        <v>0.83712843136076398</v>
      </c>
      <c r="AE22" s="3">
        <v>3.89902195744872E-2</v>
      </c>
      <c r="AF22" s="1">
        <v>0.49109822950215598</v>
      </c>
      <c r="AG22" s="3">
        <v>3.89902195744872E-2</v>
      </c>
      <c r="AH22" s="3">
        <v>3.89902195744872E-2</v>
      </c>
      <c r="AI22" s="3">
        <v>5.0905832336398497E-2</v>
      </c>
      <c r="AJ22" s="1">
        <v>0.11329301336363</v>
      </c>
      <c r="AK22" s="1">
        <v>0.73263246773921498</v>
      </c>
      <c r="AL22" s="1">
        <v>6.6462917986673101E-2</v>
      </c>
      <c r="AM22" s="1">
        <v>0.20189651799465499</v>
      </c>
      <c r="AN22" s="1">
        <v>0.39324072086859801</v>
      </c>
      <c r="AO22" s="1">
        <v>0.42979606748951599</v>
      </c>
      <c r="AP22" s="1">
        <v>0.73263246773921498</v>
      </c>
      <c r="AQ22" s="1" t="s">
        <v>62</v>
      </c>
    </row>
    <row r="23" spans="1:43" x14ac:dyDescent="0.3">
      <c r="A23" s="1" t="s">
        <v>64</v>
      </c>
      <c r="B23" s="1">
        <v>0.110335405825931</v>
      </c>
      <c r="C23" s="1">
        <v>0.17868946924212001</v>
      </c>
      <c r="D23" s="1">
        <v>1.18138232498518E-2</v>
      </c>
      <c r="E23" s="1">
        <v>0.35814036514167102</v>
      </c>
      <c r="F23" s="1">
        <v>0.37055128786918501</v>
      </c>
      <c r="G23" s="1">
        <v>0.15954074177472899</v>
      </c>
      <c r="H23" s="1">
        <v>0.32987754628171401</v>
      </c>
      <c r="I23" s="1">
        <v>0.246402960723621</v>
      </c>
      <c r="J23" s="1">
        <v>0.40728608653592002</v>
      </c>
      <c r="K23" s="1">
        <v>0.112941248308739</v>
      </c>
      <c r="L23" s="1">
        <v>2.2841753246829501E-2</v>
      </c>
      <c r="M23" s="1">
        <v>0.12849948473172601</v>
      </c>
      <c r="N23" s="1">
        <v>0.48704033885124698</v>
      </c>
      <c r="O23" s="1">
        <v>0.62922679642522705</v>
      </c>
      <c r="P23" s="1">
        <v>0.65852950642982699</v>
      </c>
      <c r="Q23" s="1">
        <v>0.59885544321017103</v>
      </c>
      <c r="R23" s="1">
        <v>0.18691092515031099</v>
      </c>
      <c r="S23" s="1">
        <v>4.1598174543690898E-3</v>
      </c>
      <c r="T23" s="1">
        <v>0.30570896453978103</v>
      </c>
      <c r="U23" s="1">
        <v>0.498285525375671</v>
      </c>
      <c r="V23" s="1">
        <v>0.19131030120133899</v>
      </c>
      <c r="W23" s="1">
        <v>0.526810561554655</v>
      </c>
      <c r="X23" s="1">
        <v>8.6407672952718406E-3</v>
      </c>
      <c r="Y23" s="1">
        <v>0.527028306793764</v>
      </c>
      <c r="Z23" s="1">
        <v>3.4450600981698998E-2</v>
      </c>
      <c r="AA23" s="1">
        <v>0.66527171826069698</v>
      </c>
      <c r="AB23" s="1">
        <v>0.106706194804208</v>
      </c>
      <c r="AC23" s="1">
        <v>0.24564688710676799</v>
      </c>
      <c r="AD23" s="1">
        <v>0.32137522396421803</v>
      </c>
      <c r="AE23" s="1">
        <v>0.314445010249921</v>
      </c>
      <c r="AF23" s="1">
        <v>0.59041146545015899</v>
      </c>
      <c r="AG23" s="1">
        <v>0.33908281356248299</v>
      </c>
      <c r="AH23" s="1">
        <v>0.58268856816301795</v>
      </c>
      <c r="AI23" s="1">
        <v>0.69301573402633798</v>
      </c>
      <c r="AJ23" s="1">
        <v>9.7849888229103898E-2</v>
      </c>
      <c r="AK23" s="1">
        <v>0.81006647414963096</v>
      </c>
      <c r="AL23" s="1">
        <v>0.13472906537565199</v>
      </c>
      <c r="AM23" s="1">
        <v>0.215203836046823</v>
      </c>
      <c r="AN23" s="1">
        <v>0.48836429514559199</v>
      </c>
      <c r="AO23" s="1">
        <v>5.9237030578244997E-2</v>
      </c>
      <c r="AP23" s="1">
        <v>6.8187711050546898E-2</v>
      </c>
      <c r="AQ23" s="1" t="s">
        <v>65</v>
      </c>
    </row>
    <row r="24" spans="1:43" x14ac:dyDescent="0.3">
      <c r="A24" s="1" t="s">
        <v>66</v>
      </c>
      <c r="B24" s="1">
        <v>0.11329301336363</v>
      </c>
      <c r="C24" s="1">
        <v>0.19311982178671999</v>
      </c>
      <c r="D24" s="4">
        <v>5.0905832336398497E-2</v>
      </c>
      <c r="E24" s="1">
        <v>0.288100919745509</v>
      </c>
      <c r="F24" s="1">
        <v>0.25213823815300401</v>
      </c>
      <c r="G24" s="1">
        <v>0.11329301336363</v>
      </c>
      <c r="H24" s="1">
        <v>0.288100919745509</v>
      </c>
      <c r="I24" s="1">
        <v>0.19311982178671999</v>
      </c>
      <c r="J24" s="1">
        <v>0.49109822950215598</v>
      </c>
      <c r="K24" s="1">
        <v>0.11329301336363</v>
      </c>
      <c r="L24" s="1">
        <v>6.0810062625217903E-2</v>
      </c>
      <c r="M24" s="1">
        <v>0.17669444575659701</v>
      </c>
      <c r="N24" s="1">
        <v>0.39324072086859801</v>
      </c>
      <c r="O24" s="1">
        <v>0.58664621951003204</v>
      </c>
      <c r="P24" s="1">
        <v>0.67032004603563899</v>
      </c>
      <c r="Q24" s="1">
        <v>0.73263246773921498</v>
      </c>
      <c r="R24" s="1">
        <v>0.19311982178671999</v>
      </c>
      <c r="S24" s="4">
        <v>3.89902195744872E-2</v>
      </c>
      <c r="T24" s="1">
        <v>0.32919298780790601</v>
      </c>
      <c r="U24" s="1">
        <v>0.56114396864749005</v>
      </c>
      <c r="V24" s="1">
        <v>0.56114396864749005</v>
      </c>
      <c r="W24" s="1">
        <v>0.17669444575659701</v>
      </c>
      <c r="X24" s="1">
        <v>6.0810062625217903E-2</v>
      </c>
      <c r="Y24" s="1">
        <v>0.58664621951003204</v>
      </c>
      <c r="Z24" s="1">
        <v>7.9393932277078097E-2</v>
      </c>
      <c r="AA24" s="1">
        <v>0.56114396864749005</v>
      </c>
      <c r="AB24" s="1">
        <v>9.9151022529825397E-2</v>
      </c>
      <c r="AC24" s="1">
        <v>0.14791594420637899</v>
      </c>
      <c r="AD24" s="1">
        <v>0.39324072086859801</v>
      </c>
      <c r="AE24" s="1">
        <v>0.67032004603563899</v>
      </c>
      <c r="AF24" s="1">
        <v>0.42979606748951599</v>
      </c>
      <c r="AG24" s="1">
        <v>0.288100919745509</v>
      </c>
      <c r="AH24" s="1">
        <v>0.67032004603563899</v>
      </c>
      <c r="AI24" s="1">
        <v>0.73263246773921498</v>
      </c>
      <c r="AJ24" s="1">
        <v>9.9151022529825397E-2</v>
      </c>
      <c r="AK24" s="1">
        <v>0.73263246773921498</v>
      </c>
      <c r="AL24" s="1">
        <v>0.19311982178671999</v>
      </c>
      <c r="AM24" s="1">
        <v>0.19311982178671999</v>
      </c>
      <c r="AN24" s="1">
        <v>0.73263246773921498</v>
      </c>
      <c r="AO24" s="1">
        <v>6.0810062625217903E-2</v>
      </c>
      <c r="AP24" s="1">
        <v>5.8166572527676E-2</v>
      </c>
      <c r="AQ24" s="1" t="s">
        <v>65</v>
      </c>
    </row>
    <row r="25" spans="1:43" x14ac:dyDescent="0.3">
      <c r="A25" s="1" t="s">
        <v>67</v>
      </c>
      <c r="B25" s="1">
        <f t="shared" ref="B25:AP25" si="0">AVERAGE(B3:B5)</f>
        <v>0.10665899999999999</v>
      </c>
      <c r="C25" s="1">
        <f t="shared" si="0"/>
        <v>0.10819533333333332</v>
      </c>
      <c r="D25" s="1">
        <f t="shared" si="0"/>
        <v>9.980163333333332E-2</v>
      </c>
      <c r="E25" s="1">
        <f t="shared" si="0"/>
        <v>7.1088700000000005E-2</v>
      </c>
      <c r="F25" s="1">
        <f t="shared" si="0"/>
        <v>6.0103900000000009E-2</v>
      </c>
      <c r="G25" s="1">
        <f t="shared" si="0"/>
        <v>5.0986999999999998E-2</v>
      </c>
      <c r="H25" s="1">
        <f t="shared" si="0"/>
        <v>4.6002399999999999E-2</v>
      </c>
      <c r="I25" s="1">
        <f t="shared" si="0"/>
        <v>4.2882233333333332E-2</v>
      </c>
      <c r="J25" s="1">
        <f t="shared" si="0"/>
        <v>3.8465833333333331E-2</v>
      </c>
      <c r="K25" s="1">
        <f t="shared" si="0"/>
        <v>3.6549999999999999E-2</v>
      </c>
      <c r="L25" s="1">
        <f t="shared" si="0"/>
        <v>3.2902266666666666E-2</v>
      </c>
      <c r="M25" s="1">
        <f t="shared" si="0"/>
        <v>3.2756E-2</v>
      </c>
      <c r="N25" s="1">
        <f t="shared" si="0"/>
        <v>3.1552733333333333E-2</v>
      </c>
      <c r="O25" s="1">
        <f t="shared" si="0"/>
        <v>2.5861333333333333E-2</v>
      </c>
      <c r="P25" s="1">
        <f t="shared" si="0"/>
        <v>2.5315066666666667E-2</v>
      </c>
      <c r="Q25" s="1">
        <f t="shared" si="0"/>
        <v>2.45551E-2</v>
      </c>
      <c r="R25" s="1">
        <f t="shared" si="0"/>
        <v>2.3645133333333332E-2</v>
      </c>
      <c r="S25" s="1">
        <f t="shared" si="0"/>
        <v>2.21938E-2</v>
      </c>
      <c r="T25" s="1">
        <f t="shared" si="0"/>
        <v>2.1282466666666666E-2</v>
      </c>
      <c r="U25" s="1">
        <f t="shared" si="0"/>
        <v>2.1147033333333332E-2</v>
      </c>
      <c r="V25" s="1">
        <f t="shared" si="0"/>
        <v>2.0738833333333335E-2</v>
      </c>
      <c r="W25" s="1">
        <f t="shared" si="0"/>
        <v>1.8369633333333333E-2</v>
      </c>
      <c r="X25" s="1">
        <f t="shared" si="0"/>
        <v>1.0367700000000001E-2</v>
      </c>
      <c r="Y25" s="1">
        <f t="shared" si="0"/>
        <v>5.6917733333333338E-3</v>
      </c>
      <c r="Z25" s="1">
        <f t="shared" si="0"/>
        <v>4.0760800000000002E-3</v>
      </c>
      <c r="AA25" s="1">
        <f t="shared" si="0"/>
        <v>3.888823333333334E-3</v>
      </c>
      <c r="AB25" s="1">
        <f t="shared" si="0"/>
        <v>3.252293333333333E-3</v>
      </c>
      <c r="AC25" s="1">
        <f t="shared" si="0"/>
        <v>2.9635966666666665E-3</v>
      </c>
      <c r="AD25" s="1">
        <f t="shared" si="0"/>
        <v>1.7024099999999999E-3</v>
      </c>
      <c r="AE25" s="1">
        <f t="shared" si="0"/>
        <v>1.5844466666666667E-3</v>
      </c>
      <c r="AF25" s="1">
        <f t="shared" si="0"/>
        <v>1.3453666666666667E-3</v>
      </c>
      <c r="AG25" s="1">
        <f t="shared" si="0"/>
        <v>8.9437333333333344E-4</v>
      </c>
      <c r="AH25" s="1">
        <f t="shared" si="0"/>
        <v>8.075333333333333E-4</v>
      </c>
      <c r="AI25" s="1">
        <f t="shared" si="0"/>
        <v>5.549876666666667E-4</v>
      </c>
      <c r="AJ25" s="1">
        <f t="shared" si="0"/>
        <v>4.3909099999999996E-4</v>
      </c>
      <c r="AK25" s="1">
        <f t="shared" si="0"/>
        <v>4.2636633333333339E-4</v>
      </c>
      <c r="AL25" s="1">
        <f t="shared" si="0"/>
        <v>4.1712133333333333E-4</v>
      </c>
      <c r="AM25" s="1">
        <f t="shared" si="0"/>
        <v>3.4230366666666671E-4</v>
      </c>
      <c r="AN25" s="1">
        <f t="shared" si="0"/>
        <v>1.6872733333333332E-4</v>
      </c>
      <c r="AO25" s="1">
        <f t="shared" si="0"/>
        <v>1.6428366666666667E-5</v>
      </c>
      <c r="AP25" s="1">
        <f t="shared" si="0"/>
        <v>5.4318966666666666E-6</v>
      </c>
      <c r="AQ25" s="1"/>
    </row>
    <row r="26" spans="1:43" x14ac:dyDescent="0.3">
      <c r="A26" s="1" t="s">
        <v>68</v>
      </c>
      <c r="B26" s="1">
        <f t="shared" ref="B26:AP26" si="1">AVERAGE(B6:B8)</f>
        <v>0.10634133333333333</v>
      </c>
      <c r="C26" s="1">
        <f t="shared" si="1"/>
        <v>0.10955766666666666</v>
      </c>
      <c r="D26" s="1">
        <f t="shared" si="1"/>
        <v>9.8877566666666653E-2</v>
      </c>
      <c r="E26" s="1">
        <f t="shared" si="1"/>
        <v>7.0454300000000011E-2</v>
      </c>
      <c r="F26" s="1">
        <f t="shared" si="1"/>
        <v>5.9822000000000007E-2</v>
      </c>
      <c r="G26" s="1">
        <f t="shared" si="1"/>
        <v>5.144156666666666E-2</v>
      </c>
      <c r="H26" s="1">
        <f t="shared" si="1"/>
        <v>4.5083966666666662E-2</v>
      </c>
      <c r="I26" s="1">
        <f t="shared" si="1"/>
        <v>4.2755266666666659E-2</v>
      </c>
      <c r="J26" s="1">
        <f t="shared" si="1"/>
        <v>3.8339233333333333E-2</v>
      </c>
      <c r="K26" s="1">
        <f t="shared" si="1"/>
        <v>3.7257033333333335E-2</v>
      </c>
      <c r="L26" s="1">
        <f t="shared" si="1"/>
        <v>3.3641333333333336E-2</v>
      </c>
      <c r="M26" s="1">
        <f t="shared" si="1"/>
        <v>3.2425566666666662E-2</v>
      </c>
      <c r="N26" s="1">
        <f t="shared" si="1"/>
        <v>3.2213499999999999E-2</v>
      </c>
      <c r="O26" s="1">
        <f t="shared" si="1"/>
        <v>2.6072933333333336E-2</v>
      </c>
      <c r="P26" s="1">
        <f t="shared" si="1"/>
        <v>2.5228899999999999E-2</v>
      </c>
      <c r="Q26" s="1">
        <f t="shared" si="1"/>
        <v>2.4331166666666668E-2</v>
      </c>
      <c r="R26" s="1">
        <f t="shared" si="1"/>
        <v>2.3473133333333337E-2</v>
      </c>
      <c r="S26" s="1">
        <f t="shared" si="1"/>
        <v>2.2727066666666667E-2</v>
      </c>
      <c r="T26" s="1">
        <f t="shared" si="1"/>
        <v>2.0847400000000002E-2</v>
      </c>
      <c r="U26" s="1">
        <f t="shared" si="1"/>
        <v>2.1110433333333331E-2</v>
      </c>
      <c r="V26" s="1">
        <f t="shared" si="1"/>
        <v>2.0558799999999999E-2</v>
      </c>
      <c r="W26" s="1">
        <f t="shared" si="1"/>
        <v>1.8522300000000002E-2</v>
      </c>
      <c r="X26" s="1">
        <f t="shared" si="1"/>
        <v>1.0105036666666666E-2</v>
      </c>
      <c r="Y26" s="1">
        <f t="shared" si="1"/>
        <v>5.6818633333333328E-3</v>
      </c>
      <c r="Z26" s="1">
        <f t="shared" si="1"/>
        <v>4.1954866666666663E-3</v>
      </c>
      <c r="AA26" s="1">
        <f t="shared" si="1"/>
        <v>3.8504200000000002E-3</v>
      </c>
      <c r="AB26" s="1">
        <f t="shared" si="1"/>
        <v>3.2254966666666663E-3</v>
      </c>
      <c r="AC26" s="1">
        <f t="shared" si="1"/>
        <v>3.1008433333333334E-3</v>
      </c>
      <c r="AD26" s="1">
        <f t="shared" si="1"/>
        <v>1.6914199999999999E-3</v>
      </c>
      <c r="AE26" s="1">
        <f t="shared" si="1"/>
        <v>1.5485200000000001E-3</v>
      </c>
      <c r="AF26" s="1">
        <f t="shared" si="1"/>
        <v>1.4047733333333336E-3</v>
      </c>
      <c r="AG26" s="1">
        <f t="shared" si="1"/>
        <v>8.8230466666666674E-4</v>
      </c>
      <c r="AH26" s="1">
        <f t="shared" si="1"/>
        <v>8.3705600000000008E-4</v>
      </c>
      <c r="AI26" s="1">
        <f t="shared" si="1"/>
        <v>5.4645566666666669E-4</v>
      </c>
      <c r="AJ26" s="1">
        <f t="shared" si="1"/>
        <v>4.2089633333333335E-4</v>
      </c>
      <c r="AK26" s="1">
        <f t="shared" si="1"/>
        <v>4.3088566666666669E-4</v>
      </c>
      <c r="AL26" s="1">
        <f t="shared" si="1"/>
        <v>4.3825566666666672E-4</v>
      </c>
      <c r="AM26" s="1">
        <f t="shared" si="1"/>
        <v>3.6070999999999998E-4</v>
      </c>
      <c r="AN26" s="1">
        <f t="shared" si="1"/>
        <v>1.7890599999999997E-4</v>
      </c>
      <c r="AO26" s="1">
        <f t="shared" si="1"/>
        <v>1.3515200000000001E-5</v>
      </c>
      <c r="AP26" s="1">
        <f t="shared" si="1"/>
        <v>4.4307299999999993E-6</v>
      </c>
      <c r="AQ26" s="1"/>
    </row>
    <row r="27" spans="1:43" x14ac:dyDescent="0.3">
      <c r="A27" s="1" t="s">
        <v>69</v>
      </c>
      <c r="B27" s="1">
        <f t="shared" ref="B27:AP27" si="2">AVERAGE(B9:B11)</f>
        <v>0.10649399999999999</v>
      </c>
      <c r="C27" s="1">
        <f t="shared" si="2"/>
        <v>0.10454833333333331</v>
      </c>
      <c r="D27" s="1">
        <f t="shared" si="2"/>
        <v>9.9464133333333329E-2</v>
      </c>
      <c r="E27" s="1">
        <f t="shared" si="2"/>
        <v>7.2257833333333341E-2</v>
      </c>
      <c r="F27" s="1">
        <f t="shared" si="2"/>
        <v>6.0761766666666661E-2</v>
      </c>
      <c r="G27" s="1">
        <f t="shared" si="2"/>
        <v>5.0954033333333336E-2</v>
      </c>
      <c r="H27" s="1">
        <f t="shared" si="2"/>
        <v>4.6838066666666657E-2</v>
      </c>
      <c r="I27" s="1">
        <f t="shared" si="2"/>
        <v>4.3211800000000002E-2</v>
      </c>
      <c r="J27" s="1">
        <f t="shared" si="2"/>
        <v>3.8354666666666669E-2</v>
      </c>
      <c r="K27" s="1">
        <f t="shared" si="2"/>
        <v>3.6997966666666667E-2</v>
      </c>
      <c r="L27" s="1">
        <f t="shared" si="2"/>
        <v>3.3159000000000001E-2</v>
      </c>
      <c r="M27" s="1">
        <f t="shared" si="2"/>
        <v>3.3213166666666662E-2</v>
      </c>
      <c r="N27" s="1">
        <f t="shared" si="2"/>
        <v>3.0273533333333335E-2</v>
      </c>
      <c r="O27" s="1">
        <f t="shared" si="2"/>
        <v>2.5919666666666671E-2</v>
      </c>
      <c r="P27" s="1">
        <f t="shared" si="2"/>
        <v>2.5540533333333334E-2</v>
      </c>
      <c r="Q27" s="1">
        <f t="shared" si="2"/>
        <v>2.4936033333333333E-2</v>
      </c>
      <c r="R27" s="1">
        <f t="shared" si="2"/>
        <v>2.3611566666666667E-2</v>
      </c>
      <c r="S27" s="1">
        <f t="shared" si="2"/>
        <v>2.2160200000000001E-2</v>
      </c>
      <c r="T27" s="1">
        <f t="shared" si="2"/>
        <v>2.2159833333333333E-2</v>
      </c>
      <c r="U27" s="1">
        <f t="shared" si="2"/>
        <v>2.0881733333333333E-2</v>
      </c>
      <c r="V27" s="1">
        <f t="shared" si="2"/>
        <v>2.0990700000000001E-2</v>
      </c>
      <c r="W27" s="1">
        <f t="shared" si="2"/>
        <v>1.8191166666666665E-2</v>
      </c>
      <c r="X27" s="1">
        <f t="shared" si="2"/>
        <v>1.0492133333333334E-2</v>
      </c>
      <c r="Y27" s="1">
        <f t="shared" si="2"/>
        <v>5.7519233333333331E-3</v>
      </c>
      <c r="Z27" s="1">
        <f t="shared" si="2"/>
        <v>4.0816233333333335E-3</v>
      </c>
      <c r="AA27" s="1">
        <f t="shared" si="2"/>
        <v>3.8407000000000003E-3</v>
      </c>
      <c r="AB27" s="1">
        <f t="shared" si="2"/>
        <v>3.2472166666666666E-3</v>
      </c>
      <c r="AC27" s="1">
        <f t="shared" si="2"/>
        <v>2.9309966666666667E-3</v>
      </c>
      <c r="AD27" s="1">
        <f t="shared" si="2"/>
        <v>1.7026000000000001E-3</v>
      </c>
      <c r="AE27" s="1">
        <f t="shared" si="2"/>
        <v>1.6282166666666666E-3</v>
      </c>
      <c r="AF27" s="1">
        <f t="shared" si="2"/>
        <v>1.3278066666666665E-3</v>
      </c>
      <c r="AG27" s="1">
        <f t="shared" si="2"/>
        <v>9.0134300000000009E-4</v>
      </c>
      <c r="AH27" s="1">
        <f t="shared" si="2"/>
        <v>7.9176833333333347E-4</v>
      </c>
      <c r="AI27" s="1">
        <f t="shared" si="2"/>
        <v>5.74181E-4</v>
      </c>
      <c r="AJ27" s="1">
        <f t="shared" si="2"/>
        <v>4.4400433333333333E-4</v>
      </c>
      <c r="AK27" s="1">
        <f t="shared" si="2"/>
        <v>4.2584566666666669E-4</v>
      </c>
      <c r="AL27" s="1">
        <f t="shared" si="2"/>
        <v>4.1264966666666665E-4</v>
      </c>
      <c r="AM27" s="1">
        <f t="shared" si="2"/>
        <v>3.4607433333333335E-4</v>
      </c>
      <c r="AN27" s="1">
        <f t="shared" si="2"/>
        <v>1.6169366666666667E-4</v>
      </c>
      <c r="AO27" s="1">
        <f t="shared" si="2"/>
        <v>1.4852366666666667E-5</v>
      </c>
      <c r="AP27" s="1">
        <f t="shared" si="2"/>
        <v>4.8084633333333342E-6</v>
      </c>
      <c r="AQ27" s="1"/>
    </row>
    <row r="28" spans="1:43" x14ac:dyDescent="0.3">
      <c r="A28" s="1" t="s">
        <v>70</v>
      </c>
      <c r="B28" s="1">
        <f t="shared" ref="B28:AP28" si="3">AVERAGE(B12:B14)</f>
        <v>0.10642933333333333</v>
      </c>
      <c r="C28" s="1">
        <f t="shared" si="3"/>
        <v>0.10154766666666666</v>
      </c>
      <c r="D28" s="1">
        <f t="shared" si="3"/>
        <v>9.8282300000000003E-2</v>
      </c>
      <c r="E28" s="1">
        <f t="shared" si="3"/>
        <v>7.2824333333333338E-2</v>
      </c>
      <c r="F28" s="1">
        <f t="shared" si="3"/>
        <v>6.0907633333333329E-2</v>
      </c>
      <c r="G28" s="1">
        <f t="shared" si="3"/>
        <v>5.1120599999999995E-2</v>
      </c>
      <c r="H28" s="1">
        <f t="shared" si="3"/>
        <v>4.7154599999999998E-2</v>
      </c>
      <c r="I28" s="1">
        <f t="shared" si="3"/>
        <v>4.332246666666667E-2</v>
      </c>
      <c r="J28" s="1">
        <f t="shared" si="3"/>
        <v>3.8487466666666671E-2</v>
      </c>
      <c r="K28" s="1">
        <f t="shared" si="3"/>
        <v>3.7473533333333336E-2</v>
      </c>
      <c r="L28" s="1">
        <f t="shared" si="3"/>
        <v>3.4109300000000002E-2</v>
      </c>
      <c r="M28" s="1">
        <f t="shared" si="3"/>
        <v>3.334436666666666E-2</v>
      </c>
      <c r="N28" s="1">
        <f t="shared" si="3"/>
        <v>3.0005633333333333E-2</v>
      </c>
      <c r="O28" s="1">
        <f t="shared" si="3"/>
        <v>2.6017033333333332E-2</v>
      </c>
      <c r="P28" s="1">
        <f t="shared" si="3"/>
        <v>2.5578166666666669E-2</v>
      </c>
      <c r="Q28" s="1">
        <f t="shared" si="3"/>
        <v>2.5118233333333333E-2</v>
      </c>
      <c r="R28" s="1">
        <f t="shared" si="3"/>
        <v>2.3605000000000001E-2</v>
      </c>
      <c r="S28" s="1">
        <f t="shared" si="3"/>
        <v>2.2718066666666665E-2</v>
      </c>
      <c r="T28" s="1">
        <f t="shared" si="3"/>
        <v>2.2617066666666668E-2</v>
      </c>
      <c r="U28" s="1">
        <f t="shared" si="3"/>
        <v>2.09261E-2</v>
      </c>
      <c r="V28" s="1">
        <f t="shared" si="3"/>
        <v>2.1185233333333334E-2</v>
      </c>
      <c r="W28" s="1">
        <f t="shared" si="3"/>
        <v>1.8100066666666668E-2</v>
      </c>
      <c r="X28" s="1">
        <f t="shared" si="3"/>
        <v>1.0472533333333334E-2</v>
      </c>
      <c r="Y28" s="1">
        <f t="shared" si="3"/>
        <v>5.7938500000000006E-3</v>
      </c>
      <c r="Z28" s="1">
        <f t="shared" si="3"/>
        <v>4.117333333333334E-3</v>
      </c>
      <c r="AA28" s="1">
        <f t="shared" si="3"/>
        <v>3.8923666666666663E-3</v>
      </c>
      <c r="AB28" s="1">
        <f t="shared" si="3"/>
        <v>3.2356066666666666E-3</v>
      </c>
      <c r="AC28" s="1">
        <f t="shared" si="3"/>
        <v>2.9116966666666664E-3</v>
      </c>
      <c r="AD28" s="1">
        <f t="shared" si="3"/>
        <v>1.6789066666666665E-3</v>
      </c>
      <c r="AE28" s="1">
        <f t="shared" si="3"/>
        <v>1.6481633333333334E-3</v>
      </c>
      <c r="AF28" s="1">
        <f t="shared" si="3"/>
        <v>1.2888333333333335E-3</v>
      </c>
      <c r="AG28" s="1">
        <f t="shared" si="3"/>
        <v>8.9057399999999999E-4</v>
      </c>
      <c r="AH28" s="1">
        <f t="shared" si="3"/>
        <v>7.9367500000000009E-4</v>
      </c>
      <c r="AI28" s="1">
        <f t="shared" si="3"/>
        <v>5.8233266666666672E-4</v>
      </c>
      <c r="AJ28" s="1">
        <f t="shared" si="3"/>
        <v>4.4348033333333332E-4</v>
      </c>
      <c r="AK28" s="1">
        <f t="shared" si="3"/>
        <v>4.3621299999999997E-4</v>
      </c>
      <c r="AL28" s="1">
        <f t="shared" si="3"/>
        <v>4.1946633333333328E-4</v>
      </c>
      <c r="AM28" s="1">
        <f t="shared" si="3"/>
        <v>3.4175033333333336E-4</v>
      </c>
      <c r="AN28" s="1">
        <f t="shared" si="3"/>
        <v>1.5556733333333336E-4</v>
      </c>
      <c r="AO28" s="1">
        <f t="shared" si="3"/>
        <v>1.7858266666666668E-5</v>
      </c>
      <c r="AP28" s="1">
        <f t="shared" si="3"/>
        <v>5.8174266666666661E-6</v>
      </c>
      <c r="AQ28" s="1"/>
    </row>
    <row r="29" spans="1:43" x14ac:dyDescent="0.3">
      <c r="A29" s="1" t="s">
        <v>71</v>
      </c>
      <c r="B29" s="1">
        <f t="shared" ref="B29:AP29" si="4">AVERAGE(B15:B17)</f>
        <v>0.10595466666666668</v>
      </c>
      <c r="C29" s="1">
        <f t="shared" si="4"/>
        <v>0.10362633333333333</v>
      </c>
      <c r="D29" s="1">
        <f t="shared" si="4"/>
        <v>9.717403333333334E-2</v>
      </c>
      <c r="E29" s="1">
        <f t="shared" si="4"/>
        <v>7.2241033333333329E-2</v>
      </c>
      <c r="F29" s="1">
        <f t="shared" si="4"/>
        <v>6.0183766666666666E-2</v>
      </c>
      <c r="G29" s="1">
        <f t="shared" si="4"/>
        <v>5.1306566666666664E-2</v>
      </c>
      <c r="H29" s="1">
        <f t="shared" si="4"/>
        <v>4.6499033333333328E-2</v>
      </c>
      <c r="I29" s="1">
        <f t="shared" si="4"/>
        <v>4.3053899999999999E-2</v>
      </c>
      <c r="J29" s="1">
        <f t="shared" si="4"/>
        <v>3.8290366666666666E-2</v>
      </c>
      <c r="K29" s="1">
        <f t="shared" si="4"/>
        <v>3.8222100000000002E-2</v>
      </c>
      <c r="L29" s="1">
        <f t="shared" si="4"/>
        <v>3.55819E-2</v>
      </c>
      <c r="M29" s="1">
        <f t="shared" si="4"/>
        <v>3.2936933333333335E-2</v>
      </c>
      <c r="N29" s="1">
        <f t="shared" si="4"/>
        <v>3.0905466666666669E-2</v>
      </c>
      <c r="O29" s="1">
        <f t="shared" si="4"/>
        <v>2.605943333333333E-2</v>
      </c>
      <c r="P29" s="1">
        <f t="shared" si="4"/>
        <v>2.5406600000000001E-2</v>
      </c>
      <c r="Q29" s="1">
        <f t="shared" si="4"/>
        <v>2.4914033333333335E-2</v>
      </c>
      <c r="R29" s="1">
        <f t="shared" si="4"/>
        <v>2.3388300000000001E-2</v>
      </c>
      <c r="S29" s="1">
        <f t="shared" si="4"/>
        <v>2.3441033333333333E-2</v>
      </c>
      <c r="T29" s="1">
        <f t="shared" si="4"/>
        <v>2.2076100000000001E-2</v>
      </c>
      <c r="U29" s="1">
        <f t="shared" si="4"/>
        <v>2.0898200000000002E-2</v>
      </c>
      <c r="V29" s="1">
        <f t="shared" si="4"/>
        <v>2.0803100000000001E-2</v>
      </c>
      <c r="W29" s="1">
        <f t="shared" si="4"/>
        <v>1.8278866666666668E-2</v>
      </c>
      <c r="X29" s="1">
        <f t="shared" si="4"/>
        <v>1.0054793333333334E-2</v>
      </c>
      <c r="Y29" s="1">
        <f t="shared" si="4"/>
        <v>5.7469133333333325E-3</v>
      </c>
      <c r="Z29" s="1">
        <f t="shared" si="4"/>
        <v>4.1730833333333333E-3</v>
      </c>
      <c r="AA29" s="1">
        <f t="shared" si="4"/>
        <v>3.862896666666667E-3</v>
      </c>
      <c r="AB29" s="1">
        <f t="shared" si="4"/>
        <v>3.19945E-3</v>
      </c>
      <c r="AC29" s="1">
        <f t="shared" si="4"/>
        <v>3.0730900000000001E-3</v>
      </c>
      <c r="AD29" s="1">
        <f t="shared" si="4"/>
        <v>1.6347899999999999E-3</v>
      </c>
      <c r="AE29" s="1">
        <f t="shared" si="4"/>
        <v>1.6133366666666665E-3</v>
      </c>
      <c r="AF29" s="1">
        <f t="shared" si="4"/>
        <v>1.3156166666666667E-3</v>
      </c>
      <c r="AG29" s="1">
        <f t="shared" si="4"/>
        <v>8.6713833333333342E-4</v>
      </c>
      <c r="AH29" s="1">
        <f t="shared" si="4"/>
        <v>8.0527600000000006E-4</v>
      </c>
      <c r="AI29" s="1">
        <f t="shared" si="4"/>
        <v>5.7257099999999991E-4</v>
      </c>
      <c r="AJ29" s="1">
        <f t="shared" si="4"/>
        <v>4.1592399999999997E-4</v>
      </c>
      <c r="AK29" s="1">
        <f t="shared" si="4"/>
        <v>4.3280466666666665E-4</v>
      </c>
      <c r="AL29" s="1">
        <f t="shared" si="4"/>
        <v>4.5900900000000002E-4</v>
      </c>
      <c r="AM29" s="1">
        <f t="shared" si="4"/>
        <v>3.5718300000000001E-4</v>
      </c>
      <c r="AN29" s="1">
        <f t="shared" si="4"/>
        <v>1.5572899999999999E-4</v>
      </c>
      <c r="AO29" s="1">
        <f t="shared" si="4"/>
        <v>1.4058633333333335E-5</v>
      </c>
      <c r="AP29" s="1">
        <f t="shared" si="4"/>
        <v>4.5280166666666672E-6</v>
      </c>
      <c r="AQ29" s="1"/>
    </row>
    <row r="30" spans="1:43" x14ac:dyDescent="0.3">
      <c r="A30" s="1" t="s">
        <v>72</v>
      </c>
      <c r="B30" s="1">
        <f t="shared" ref="B30:AP30" si="5">AVERAGE(B18:B20)</f>
        <v>0.10686633333333333</v>
      </c>
      <c r="C30" s="1">
        <f t="shared" si="5"/>
        <v>0.10107176666666667</v>
      </c>
      <c r="D30" s="1">
        <f t="shared" si="5"/>
        <v>9.8860933333333345E-2</v>
      </c>
      <c r="E30" s="1">
        <f t="shared" si="5"/>
        <v>7.2919733333333334E-2</v>
      </c>
      <c r="F30" s="1">
        <f t="shared" si="5"/>
        <v>6.0912999999999995E-2</v>
      </c>
      <c r="G30" s="1">
        <f t="shared" si="5"/>
        <v>5.0955799999999996E-2</v>
      </c>
      <c r="H30" s="1">
        <f t="shared" si="5"/>
        <v>4.7214966666666663E-2</v>
      </c>
      <c r="I30" s="1">
        <f t="shared" si="5"/>
        <v>4.33763E-2</v>
      </c>
      <c r="J30" s="1">
        <f t="shared" si="5"/>
        <v>3.8614866666666664E-2</v>
      </c>
      <c r="K30" s="1">
        <f t="shared" si="5"/>
        <v>3.7240866666666671E-2</v>
      </c>
      <c r="L30" s="1">
        <f t="shared" si="5"/>
        <v>3.3716766666666668E-2</v>
      </c>
      <c r="M30" s="1">
        <f t="shared" si="5"/>
        <v>3.3421266666666664E-2</v>
      </c>
      <c r="N30" s="1">
        <f t="shared" si="5"/>
        <v>3.0320533333333333E-2</v>
      </c>
      <c r="O30" s="1">
        <f t="shared" si="5"/>
        <v>2.5915533333333334E-2</v>
      </c>
      <c r="P30" s="1">
        <f t="shared" si="5"/>
        <v>2.5512733333333332E-2</v>
      </c>
      <c r="Q30" s="1">
        <f t="shared" si="5"/>
        <v>2.50932E-2</v>
      </c>
      <c r="R30" s="1">
        <f t="shared" si="5"/>
        <v>2.361036666666667E-2</v>
      </c>
      <c r="S30" s="1">
        <f t="shared" si="5"/>
        <v>2.2307300000000002E-2</v>
      </c>
      <c r="T30" s="1">
        <f t="shared" si="5"/>
        <v>2.2367233333333333E-2</v>
      </c>
      <c r="U30" s="1">
        <f t="shared" si="5"/>
        <v>2.1062666666666664E-2</v>
      </c>
      <c r="V30" s="1">
        <f t="shared" si="5"/>
        <v>2.1118666666666664E-2</v>
      </c>
      <c r="W30" s="1">
        <f t="shared" si="5"/>
        <v>1.8234766666666669E-2</v>
      </c>
      <c r="X30" s="1">
        <f t="shared" si="5"/>
        <v>1.0509366666666667E-2</v>
      </c>
      <c r="Y30" s="1">
        <f t="shared" si="5"/>
        <v>5.8186266666666667E-3</v>
      </c>
      <c r="Z30" s="1">
        <f t="shared" si="5"/>
        <v>4.0695866666666664E-3</v>
      </c>
      <c r="AA30" s="1">
        <f t="shared" si="5"/>
        <v>3.89018E-3</v>
      </c>
      <c r="AB30" s="1">
        <f t="shared" si="5"/>
        <v>3.2852900000000002E-3</v>
      </c>
      <c r="AC30" s="1">
        <f t="shared" si="5"/>
        <v>2.9646399999999997E-3</v>
      </c>
      <c r="AD30" s="1">
        <f t="shared" si="5"/>
        <v>1.7030366666666668E-3</v>
      </c>
      <c r="AE30" s="1">
        <f t="shared" si="5"/>
        <v>1.6399800000000001E-3</v>
      </c>
      <c r="AF30" s="1">
        <f t="shared" si="5"/>
        <v>1.3220599999999999E-3</v>
      </c>
      <c r="AG30" s="1">
        <f t="shared" si="5"/>
        <v>8.9628900000000009E-4</v>
      </c>
      <c r="AH30" s="1">
        <f t="shared" si="5"/>
        <v>7.9335066666666671E-4</v>
      </c>
      <c r="AI30" s="1">
        <f t="shared" si="5"/>
        <v>5.7270733333333326E-4</v>
      </c>
      <c r="AJ30" s="1">
        <f t="shared" si="5"/>
        <v>4.3597300000000004E-4</v>
      </c>
      <c r="AK30" s="1">
        <f t="shared" si="5"/>
        <v>4.2931733333333334E-4</v>
      </c>
      <c r="AL30" s="1">
        <f t="shared" si="5"/>
        <v>4.2166633333333333E-4</v>
      </c>
      <c r="AM30" s="1">
        <f t="shared" si="5"/>
        <v>3.4528399999999996E-4</v>
      </c>
      <c r="AN30" s="1">
        <f t="shared" si="5"/>
        <v>1.6442200000000001E-4</v>
      </c>
      <c r="AO30" s="1">
        <f t="shared" si="5"/>
        <v>1.6952066666666666E-5</v>
      </c>
      <c r="AP30" s="1">
        <f t="shared" si="5"/>
        <v>5.282036666666666E-6</v>
      </c>
      <c r="AQ30" s="1"/>
    </row>
    <row r="31" spans="1:43" x14ac:dyDescent="0.3">
      <c r="A31" s="1" t="s">
        <v>73</v>
      </c>
      <c r="B31" s="1">
        <f t="shared" ref="B31:AP31" si="6">AVERAGE(B3:B20)</f>
        <v>0.10645744444444444</v>
      </c>
      <c r="C31" s="1">
        <f t="shared" si="6"/>
        <v>0.10475785</v>
      </c>
      <c r="D31" s="1">
        <f t="shared" si="6"/>
        <v>9.8743433333333325E-2</v>
      </c>
      <c r="E31" s="1">
        <f t="shared" si="6"/>
        <v>7.196432222222221E-2</v>
      </c>
      <c r="F31" s="1">
        <f t="shared" si="6"/>
        <v>6.0448677777777786E-2</v>
      </c>
      <c r="G31" s="1">
        <f t="shared" si="6"/>
        <v>5.1127594444444452E-2</v>
      </c>
      <c r="H31" s="1">
        <f t="shared" si="6"/>
        <v>4.646550555555555E-2</v>
      </c>
      <c r="I31" s="1">
        <f t="shared" si="6"/>
        <v>4.310032777777778E-2</v>
      </c>
      <c r="J31" s="1">
        <f t="shared" si="6"/>
        <v>3.8425405555555549E-2</v>
      </c>
      <c r="K31" s="1">
        <f t="shared" si="6"/>
        <v>3.7290249999999997E-2</v>
      </c>
      <c r="L31" s="1">
        <f t="shared" si="6"/>
        <v>3.3851761111111121E-2</v>
      </c>
      <c r="M31" s="1">
        <f t="shared" si="6"/>
        <v>3.3016216666666667E-2</v>
      </c>
      <c r="N31" s="1">
        <f t="shared" si="6"/>
        <v>3.0878566666666669E-2</v>
      </c>
      <c r="O31" s="1">
        <f t="shared" si="6"/>
        <v>2.5974322222222217E-2</v>
      </c>
      <c r="P31" s="1">
        <f t="shared" si="6"/>
        <v>2.5430333333333329E-2</v>
      </c>
      <c r="Q31" s="1">
        <f t="shared" si="6"/>
        <v>2.4824627777777782E-2</v>
      </c>
      <c r="R31" s="1">
        <f t="shared" si="6"/>
        <v>2.3555583333333335E-2</v>
      </c>
      <c r="S31" s="1">
        <f t="shared" si="6"/>
        <v>2.2591244444444446E-2</v>
      </c>
      <c r="T31" s="1">
        <f t="shared" si="6"/>
        <v>2.1891683333333332E-2</v>
      </c>
      <c r="U31" s="1">
        <f t="shared" si="6"/>
        <v>2.1004361111111113E-2</v>
      </c>
      <c r="V31" s="1">
        <f t="shared" si="6"/>
        <v>2.0899222222222225E-2</v>
      </c>
      <c r="W31" s="1">
        <f t="shared" si="6"/>
        <v>1.8282800000000002E-2</v>
      </c>
      <c r="X31" s="1">
        <f t="shared" si="6"/>
        <v>1.0333593888888888E-2</v>
      </c>
      <c r="Y31" s="1">
        <f t="shared" si="6"/>
        <v>5.7474916666666659E-3</v>
      </c>
      <c r="Z31" s="1">
        <f t="shared" si="6"/>
        <v>4.1188655555555549E-3</v>
      </c>
      <c r="AA31" s="1">
        <f t="shared" si="6"/>
        <v>3.8708977777777778E-3</v>
      </c>
      <c r="AB31" s="1">
        <f t="shared" si="6"/>
        <v>3.2408922222222215E-3</v>
      </c>
      <c r="AC31" s="1">
        <f t="shared" si="6"/>
        <v>2.9908105555555555E-3</v>
      </c>
      <c r="AD31" s="1">
        <f t="shared" si="6"/>
        <v>1.685527222222222E-3</v>
      </c>
      <c r="AE31" s="1">
        <f t="shared" si="6"/>
        <v>1.610443888888889E-3</v>
      </c>
      <c r="AF31" s="1">
        <f t="shared" si="6"/>
        <v>1.3340761111111108E-3</v>
      </c>
      <c r="AG31" s="1">
        <f t="shared" si="6"/>
        <v>8.8867038888888901E-4</v>
      </c>
      <c r="AH31" s="1">
        <f t="shared" si="6"/>
        <v>8.0477655555555555E-4</v>
      </c>
      <c r="AI31" s="1">
        <f t="shared" si="6"/>
        <v>5.6720588888888891E-4</v>
      </c>
      <c r="AJ31" s="1">
        <f t="shared" si="6"/>
        <v>4.3322816666666665E-4</v>
      </c>
      <c r="AK31" s="1">
        <f t="shared" si="6"/>
        <v>4.3023877777777778E-4</v>
      </c>
      <c r="AL31" s="1">
        <f t="shared" si="6"/>
        <v>4.280280555555556E-4</v>
      </c>
      <c r="AM31" s="1">
        <f t="shared" si="6"/>
        <v>3.4888422222222227E-4</v>
      </c>
      <c r="AN31" s="1">
        <f t="shared" si="6"/>
        <v>1.6417422222222221E-4</v>
      </c>
      <c r="AO31" s="1">
        <f t="shared" si="6"/>
        <v>1.5610816666666666E-5</v>
      </c>
      <c r="AP31" s="1">
        <f t="shared" si="6"/>
        <v>5.0497616666666674E-6</v>
      </c>
      <c r="AQ31" s="1"/>
    </row>
  </sheetData>
  <sheetProtection sheet="1" objects="1" scenarios="1"/>
  <mergeCells count="1">
    <mergeCell ref="A1:AP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haitang</dc:creator>
  <cp:lastModifiedBy>haitang</cp:lastModifiedBy>
  <dcterms:created xsi:type="dcterms:W3CDTF">2021-11-04T16:14:30Z</dcterms:created>
  <dcterms:modified xsi:type="dcterms:W3CDTF">2021-11-04T16:17:17Z</dcterms:modified>
</cp:coreProperties>
</file>